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4 2020\קבצים מעודכנים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68" i="27" l="1"/>
  <c r="C12" i="27"/>
  <c r="C11" i="27" s="1"/>
</calcChain>
</file>

<file path=xl/sharedStrings.xml><?xml version="1.0" encoding="utf-8"?>
<sst xmlns="http://schemas.openxmlformats.org/spreadsheetml/2006/main" count="5975" uniqueCount="2001">
  <si>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</si>
  <si>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</si>
  <si>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</si>
  <si>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</si>
  <si>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</si>
  <si>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</si>
  <si>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</si>
  <si>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</si>
  <si>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</si>
  <si>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</si>
  <si>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</si>
  <si>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</si>
  <si>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</si>
  <si>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</si>
  <si>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</si>
  <si>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</si>
  <si>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</si>
  <si>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</si>
  <si>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</si>
  <si>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</si>
  <si>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</si>
  <si>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</si>
  <si>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</si>
  <si>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</si>
  <si>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</si>
  <si>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</si>
  <si>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</si>
  <si>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</si>
  <si>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</si>
  <si>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</si>
  <si>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</si>
  <si>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</si>
  <si>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</si>
  <si>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</si>
  <si>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</si>
  <si>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</si>
  <si>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</si>
  <si>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</si>
  <si>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</si>
  <si>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</si>
  <si>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</si>
  <si>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</si>
  <si>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</si>
  <si>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</si>
  <si>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</si>
  <si>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</si>
  <si>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</si>
  <si>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</si>
  <si>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</si>
  <si>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</si>
  <si>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</si>
  <si>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</si>
  <si>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</si>
  <si>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</si>
  <si>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</si>
  <si>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</si>
  <si>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</si>
  <si>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</si>
  <si>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</si>
  <si>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</si>
  <si>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</si>
  <si>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</si>
  <si>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</si>
  <si>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</si>
  <si>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</si>
  <si>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</si>
  <si>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</si>
  <si>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</si>
  <si>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</si>
  <si>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</si>
  <si>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</si>
  <si>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</si>
  <si>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</si>
  <si>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</si>
  <si>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</si>
  <si>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</si>
  <si>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</si>
  <si>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</si>
  <si>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</si>
  <si>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</si>
  <si>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</si>
  <si>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</si>
  <si>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</si>
  <si>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</si>
  <si>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</si>
  <si>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</si>
  <si>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</si>
  <si>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</si>
  <si>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</si>
  <si>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</si>
  <si>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</si>
  <si>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</si>
  <si>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</si>
  <si>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</si>
  <si>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</si>
  <si>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</si>
  <si>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</si>
  <si>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</si>
  <si>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</si>
  <si>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</si>
  <si>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</si>
  <si>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</si>
  <si>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</si>
  <si>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</si>
  <si>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</si>
  <si>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</si>
  <si>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</si>
  <si>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</si>
  <si>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</si>
  <si>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</si>
  <si>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</si>
  <si>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</si>
  <si>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</si>
  <si>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</si>
  <si>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</si>
  <si>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</si>
  <si>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</si>
  <si>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</si>
  <si>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</si>
  <si>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</si>
  <si>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</si>
  <si>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</si>
  <si>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</si>
  <si>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</si>
  <si>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</si>
  <si>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</si>
  <si>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</si>
  <si>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</si>
  <si>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</si>
  <si>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</si>
  <si>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</si>
  <si>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</si>
  <si>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</si>
  <si>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</si>
  <si>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</si>
  <si>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</si>
  <si>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</si>
  <si>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</si>
  <si>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</si>
  <si>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</si>
  <si>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</si>
  <si>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</si>
  <si>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</si>
  <si>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</si>
  <si>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</si>
  <si>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</si>
  <si>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</si>
  <si>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</si>
  <si>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</si>
  <si>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</si>
  <si>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</si>
  <si>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</si>
  <si>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</si>
  <si>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</si>
  <si>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</si>
  <si>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</si>
  <si>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</si>
  <si>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</si>
  <si>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</si>
  <si>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</si>
  <si>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</si>
  <si>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</si>
  <si>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</si>
  <si>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</si>
  <si>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</si>
  <si>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</si>
  <si>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</si>
  <si>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</si>
  <si>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</si>
  <si>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</si>
  <si>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</si>
  <si>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</si>
  <si>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</si>
  <si>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</si>
  <si>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</si>
  <si>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</si>
  <si>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</si>
  <si>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</si>
  <si>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</si>
  <si>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</si>
  <si>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</si>
  <si>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</si>
  <si>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</si>
  <si>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</si>
  <si>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</si>
  <si>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</si>
  <si>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</si>
  <si>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</si>
  <si>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</si>
  <si>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</si>
  <si>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</si>
  <si>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</si>
  <si>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</si>
  <si>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</si>
  <si>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</si>
  <si>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</si>
  <si>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</si>
  <si>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</si>
  <si>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9950</t>
  </si>
  <si>
    <t>קוד קופת הגמל</t>
  </si>
  <si>
    <t>513173393-00000000001092-9950-000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</si>
  <si>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</si>
  <si>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</si>
  <si>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</si>
  <si>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</si>
  <si>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</si>
  <si>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</si>
  <si>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</si>
  <si>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</si>
  <si>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</si>
  <si>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</si>
  <si>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</si>
  <si>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</si>
  <si>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</si>
  <si>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</si>
  <si>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</si>
  <si>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</si>
  <si>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</si>
  <si>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</si>
  <si>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</si>
  <si>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</si>
  <si>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</si>
  <si>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</si>
  <si>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</si>
  <si>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</si>
  <si>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</si>
  <si>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</si>
  <si>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</si>
  <si>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כת.דני- לאומי</t>
  </si>
  <si>
    <t>200010- 10- לאומי</t>
  </si>
  <si>
    <t>כת.נורב- לאומי</t>
  </si>
  <si>
    <t>280028- 10- לאומי</t>
  </si>
  <si>
    <t>לי"ש- לאומי</t>
  </si>
  <si>
    <t>70002- 10- לאומי</t>
  </si>
  <si>
    <t>סה"כ פח"ק/פר"י</t>
  </si>
  <si>
    <t>נאמנות עסקת בזק- לאומי</t>
  </si>
  <si>
    <t>29993921- 10- לאומי</t>
  </si>
  <si>
    <t>ilAA-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</si>
  <si>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</si>
  <si>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</si>
  <si>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</si>
  <si>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</si>
  <si>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</si>
  <si>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</si>
  <si>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</si>
  <si>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</si>
  <si>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</si>
  <si>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</si>
  <si>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</si>
  <si>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</si>
  <si>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</si>
  <si>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</si>
  <si>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</si>
  <si>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</si>
  <si>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</si>
  <si>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</si>
  <si>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26/10/15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</si>
  <si>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</si>
  <si>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</si>
  <si>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</si>
  <si>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</si>
  <si>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</si>
  <si>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מ.ק.מ 811- בנק ישראל- מק"מ</t>
  </si>
  <si>
    <t>8210817</t>
  </si>
  <si>
    <t>09/09/20</t>
  </si>
  <si>
    <t>מלווה קצר מועד 1011- בנק ישראל- מק"מ</t>
  </si>
  <si>
    <t>8211013</t>
  </si>
  <si>
    <t>13/10/20</t>
  </si>
  <si>
    <t>מלווה קצר מועד 111- בנק ישראל- מק"מ</t>
  </si>
  <si>
    <t>8210114</t>
  </si>
  <si>
    <t>09/01/20</t>
  </si>
  <si>
    <t>מלווה קצר מועד 1111- בנק ישראל- מק"מ</t>
  </si>
  <si>
    <t>8211112</t>
  </si>
  <si>
    <t>03/11/20</t>
  </si>
  <si>
    <t>מלווה קצר מועד 1221- בנק ישראל- מק"מ</t>
  </si>
  <si>
    <t>8211229</t>
  </si>
  <si>
    <t>01/12/20</t>
  </si>
  <si>
    <t>מלווה קצר מועד 211- בנק ישראל- מק"מ</t>
  </si>
  <si>
    <t>8210213</t>
  </si>
  <si>
    <t>04/02/20</t>
  </si>
  <si>
    <t>מלווה קצר מועד 311- בנק ישראל- מק"מ</t>
  </si>
  <si>
    <t>8210312</t>
  </si>
  <si>
    <t>03/03/20</t>
  </si>
  <si>
    <t>מלווה קצר מועד 511- בנק ישראל- מק"מ</t>
  </si>
  <si>
    <t>8210510</t>
  </si>
  <si>
    <t>05/05/20</t>
  </si>
  <si>
    <t>מלווה קצר מועד 911- בנק ישראל- מק"מ</t>
  </si>
  <si>
    <t>8210916</t>
  </si>
  <si>
    <t>01/10/20</t>
  </si>
  <si>
    <t>סה"כ שחר</t>
  </si>
  <si>
    <t>אגח ממשלתית קצרה 05/21- ממשל קצרה</t>
  </si>
  <si>
    <t>1167113</t>
  </si>
  <si>
    <t>10/08/20</t>
  </si>
  <si>
    <t>אגח ממשלתית קצרה 08/21- ממשל קצרה</t>
  </si>
  <si>
    <t>1168939</t>
  </si>
  <si>
    <t>09/11/20</t>
  </si>
  <si>
    <t>ממשל שקלית 0121- שחר</t>
  </si>
  <si>
    <t>1142223</t>
  </si>
  <si>
    <t>05/09/18</t>
  </si>
  <si>
    <t>ממשל שקלית 0122- שחר</t>
  </si>
  <si>
    <t>1123272</t>
  </si>
  <si>
    <t>14/11/11</t>
  </si>
  <si>
    <t>ממשל שקלית 323- שחר</t>
  </si>
  <si>
    <t>1126747</t>
  </si>
  <si>
    <t>04/03/13</t>
  </si>
  <si>
    <t>ממשל שקלית 421- שחר</t>
  </si>
  <si>
    <t>1138130</t>
  </si>
  <si>
    <t>18/02/19</t>
  </si>
  <si>
    <t>ממשלתית שקלית 0.75% 07/22- שחר</t>
  </si>
  <si>
    <t>1158104</t>
  </si>
  <si>
    <t>04/05/20</t>
  </si>
  <si>
    <t>ממשלתית שקלית 1.25% 11/22- שחר</t>
  </si>
  <si>
    <t>1141225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</si>
  <si>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</si>
  <si>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</si>
  <si>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</si>
  <si>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</si>
  <si>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07/10/2021- US TREASURY N/B</t>
  </si>
  <si>
    <t>US9127964V80</t>
  </si>
  <si>
    <t>AA+</t>
  </si>
  <si>
    <t>S&amp;P</t>
  </si>
  <si>
    <t>09/10/20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</si>
  <si>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</si>
  <si>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</si>
  <si>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</si>
  <si>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</si>
  <si>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</si>
  <si>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</si>
  <si>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</si>
  <si>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</si>
  <si>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</si>
  <si>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</si>
  <si>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</si>
  <si>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</si>
  <si>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</si>
  <si>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</si>
  <si>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</si>
  <si>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</si>
  <si>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</si>
  <si>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</si>
  <si>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</si>
  <si>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</si>
  <si>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</si>
  <si>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</si>
  <si>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</si>
  <si>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</si>
  <si>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</si>
  <si>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</si>
  <si>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</si>
  <si>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</si>
  <si>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</si>
  <si>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</si>
  <si>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</si>
  <si>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</si>
  <si>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</si>
  <si>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</si>
  <si>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</si>
  <si>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</si>
  <si>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</si>
  <si>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</si>
  <si>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</si>
  <si>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</si>
  <si>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</si>
  <si>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</si>
  <si>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</si>
  <si>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</si>
  <si>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</si>
  <si>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</si>
  <si>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</si>
  <si>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</si>
  <si>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</si>
  <si>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</si>
  <si>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</si>
  <si>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</si>
  <si>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2.015 13/02/26- Bank of America</t>
  </si>
  <si>
    <t>US06051GHY89</t>
  </si>
  <si>
    <t>10043</t>
  </si>
  <si>
    <t>Banks</t>
  </si>
  <si>
    <t>A-</t>
  </si>
  <si>
    <t>12/06/20</t>
  </si>
  <si>
    <t>Bac 3.093 10/01/25- Bank of America</t>
  </si>
  <si>
    <t>US06051GGT04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</si>
  <si>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</si>
  <si>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</si>
  <si>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</si>
  <si>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</si>
  <si>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</si>
  <si>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</si>
  <si>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</si>
  <si>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</si>
  <si>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</si>
  <si>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21/01/16</t>
  </si>
  <si>
    <t>Bac 4.125  01/24- Bank of America</t>
  </si>
  <si>
    <t>US06051GFB05</t>
  </si>
  <si>
    <t>25/06/14</t>
  </si>
  <si>
    <t>JP Morgan chase 2.083 04/26- JP MORGAN</t>
  </si>
  <si>
    <t>US46647PBK12</t>
  </si>
  <si>
    <t>10232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</si>
  <si>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</si>
  <si>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</si>
  <si>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</si>
  <si>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</si>
  <si>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</si>
  <si>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</si>
  <si>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</si>
  <si>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</si>
  <si>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</si>
  <si>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</si>
  <si>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</si>
  <si>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</si>
  <si>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</si>
  <si>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</si>
  <si>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</si>
  <si>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</si>
  <si>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</si>
  <si>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</si>
  <si>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02/19/25- WELLS FARGO COMPANY</t>
  </si>
  <si>
    <t>US94974BGH78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</si>
  <si>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</si>
  <si>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</si>
  <si>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</si>
  <si>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</si>
  <si>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</si>
  <si>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</si>
  <si>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</si>
  <si>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</si>
  <si>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</si>
  <si>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</si>
  <si>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</si>
  <si>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</si>
  <si>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</si>
  <si>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</si>
  <si>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</si>
  <si>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 3.4 05/01/26- CITIGROUP INC</t>
  </si>
  <si>
    <t>US172967KN09</t>
  </si>
  <si>
    <t>C 3.7 12/01/2026- CITIGROUP INC</t>
  </si>
  <si>
    <t>US172967KG57</t>
  </si>
  <si>
    <t>07/01/16</t>
  </si>
  <si>
    <t>Citigroup 3.352 24/04/25- CITIGROUP INC</t>
  </si>
  <si>
    <t>US172967MF56</t>
  </si>
  <si>
    <t>18/04/19</t>
  </si>
  <si>
    <t>Well 3.1 15/01/2030- Welltower Inc</t>
  </si>
  <si>
    <t>US95040QAJ31</t>
  </si>
  <si>
    <t>13138</t>
  </si>
  <si>
    <t>Real Estate</t>
  </si>
  <si>
    <t>12/08/19</t>
  </si>
  <si>
    <t>Wfc 3.584 22/05/28- WELLS FARGO COMPANY</t>
  </si>
  <si>
    <t>US95000U2A01</t>
  </si>
  <si>
    <t>27/10/20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</si>
  <si>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</si>
  <si>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</si>
  <si>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</si>
  <si>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</si>
  <si>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</si>
  <si>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</si>
  <si>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</si>
  <si>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</si>
  <si>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</si>
  <si>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</si>
  <si>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</si>
  <si>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</si>
  <si>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</si>
  <si>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</si>
  <si>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</si>
  <si>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</si>
  <si>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</si>
  <si>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</si>
  <si>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</si>
  <si>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</si>
  <si>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</si>
  <si>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</si>
  <si>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</si>
  <si>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Blagso 3.625 15/01/26- Blackstone</t>
  </si>
  <si>
    <t>US09261LAB45</t>
  </si>
  <si>
    <t>12551</t>
  </si>
  <si>
    <t>Baa3</t>
  </si>
  <si>
    <t>19/10/20</t>
  </si>
  <si>
    <t>Blagso 3.65 14/07/23- Blackstone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</si>
  <si>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</si>
  <si>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</si>
  <si>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</si>
  <si>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</si>
  <si>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</si>
  <si>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</si>
  <si>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</si>
  <si>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</si>
  <si>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</si>
  <si>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</si>
  <si>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</si>
  <si>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</si>
  <si>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</si>
  <si>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</si>
  <si>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</si>
  <si>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</si>
  <si>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</si>
  <si>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</si>
  <si>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</si>
  <si>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</si>
  <si>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</si>
  <si>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</si>
  <si>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</si>
  <si>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</si>
  <si>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</si>
  <si>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</si>
  <si>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</si>
  <si>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</si>
  <si>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</si>
  <si>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</si>
  <si>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</si>
  <si>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</si>
  <si>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</si>
  <si>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</si>
  <si>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</si>
  <si>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</si>
  <si>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</si>
  <si>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</si>
  <si>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</si>
  <si>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</si>
  <si>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</si>
  <si>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</si>
  <si>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</si>
  <si>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</si>
  <si>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</si>
  <si>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</si>
  <si>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</si>
  <si>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</si>
  <si>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</si>
  <si>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</si>
  <si>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</si>
  <si>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</si>
  <si>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</si>
  <si>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</si>
  <si>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</si>
  <si>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</si>
  <si>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</si>
  <si>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</si>
  <si>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</si>
  <si>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</si>
  <si>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</si>
  <si>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</si>
  <si>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</si>
  <si>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</si>
  <si>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</si>
  <si>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</si>
  <si>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</si>
  <si>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</si>
  <si>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</si>
  <si>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</si>
  <si>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</si>
  <si>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</si>
  <si>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</si>
  <si>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</si>
  <si>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</si>
  <si>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</si>
  <si>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</si>
  <si>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</si>
  <si>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</si>
  <si>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</si>
  <si>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</si>
  <si>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</si>
  <si>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</si>
  <si>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</si>
  <si>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</si>
  <si>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</si>
  <si>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</si>
  <si>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</si>
  <si>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13162</t>
  </si>
  <si>
    <t>PEMEX 6.84 23/01/30- PETROLEOS MEXICANOS</t>
  </si>
  <si>
    <t>US71654QDC33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</si>
  <si>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</si>
  <si>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</si>
  <si>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</si>
  <si>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</si>
  <si>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</si>
  <si>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</si>
  <si>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</si>
  <si>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</si>
  <si>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</si>
  <si>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</si>
  <si>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</si>
  <si>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</si>
  <si>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</si>
  <si>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</si>
  <si>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</si>
  <si>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</si>
  <si>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</si>
  <si>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</si>
  <si>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</si>
  <si>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</si>
  <si>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</si>
  <si>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</si>
  <si>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</si>
  <si>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</si>
  <si>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</si>
  <si>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</si>
  <si>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</si>
  <si>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</si>
  <si>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</si>
  <si>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</si>
  <si>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</si>
  <si>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</si>
  <si>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</si>
  <si>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</si>
  <si>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</si>
  <si>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איי.סי.אל- איי.סי.אל גרופ בע"מ (דואלי)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</si>
  <si>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</si>
  <si>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</si>
  <si>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</si>
  <si>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</si>
  <si>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</si>
  <si>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</si>
  <si>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</si>
  <si>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</si>
  <si>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</si>
  <si>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</si>
  <si>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</si>
  <si>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</si>
  <si>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</si>
  <si>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</si>
  <si>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</si>
  <si>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</si>
  <si>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</si>
  <si>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</si>
  <si>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</si>
  <si>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</si>
  <si>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</si>
  <si>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</si>
  <si>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</si>
  <si>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</si>
  <si>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</si>
  <si>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</si>
  <si>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</si>
  <si>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מטריקס- מטריקס אי.טי בע"מ</t>
  </si>
  <si>
    <t>445015</t>
  </si>
  <si>
    <t>520039413</t>
  </si>
  <si>
    <t>שירותי מידע</t>
  </si>
  <si>
    <t>סה"כ תל אביב 90</t>
  </si>
  <si>
    <t>פוקס- ויזל- פוקס-ויזל בע"מ</t>
  </si>
  <si>
    <t>1087022</t>
  </si>
  <si>
    <t>512157603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</si>
  <si>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</si>
  <si>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</si>
  <si>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</si>
  <si>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</si>
  <si>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</si>
  <si>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</si>
  <si>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</si>
  <si>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</si>
  <si>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</si>
  <si>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</si>
  <si>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</si>
  <si>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</si>
  <si>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</si>
  <si>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</si>
  <si>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</si>
  <si>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</si>
  <si>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</si>
  <si>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</si>
  <si>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</si>
  <si>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</si>
  <si>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</si>
  <si>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</si>
  <si>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</si>
  <si>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</si>
  <si>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אטראו שוקי הון- אטראו שוקי הון בע"מ לשעבר לידר</t>
  </si>
  <si>
    <t>1096106</t>
  </si>
  <si>
    <t>513773564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</si>
  <si>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</si>
  <si>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</si>
  <si>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</si>
  <si>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</si>
  <si>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</si>
  <si>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</si>
  <si>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מימון ישיר חסומה- מימון ישיר מקבוצת ישיר 2006 בע"מ</t>
  </si>
  <si>
    <t>11681860</t>
  </si>
  <si>
    <t>513893123</t>
  </si>
  <si>
    <t>מימון ישיר- מימון ישיר מקבוצת ישיר 2006 בע"מ</t>
  </si>
  <si>
    <t>1168186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</si>
  <si>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</si>
  <si>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</si>
  <si>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</si>
  <si>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</si>
  <si>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</si>
  <si>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</si>
  <si>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</si>
  <si>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</si>
  <si>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</si>
  <si>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אינטרנט זהב- אינטרנט גולד - קווי זהב בע"מ</t>
  </si>
  <si>
    <t>1083443</t>
  </si>
  <si>
    <t>520044264</t>
  </si>
  <si>
    <t>חברות מעטפת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</si>
  <si>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</si>
  <si>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</si>
  <si>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</si>
  <si>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</si>
  <si>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</si>
  <si>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</si>
  <si>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</si>
  <si>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</si>
  <si>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</si>
  <si>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</si>
  <si>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</si>
  <si>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תדיר גן- תדיר-גן (מוצרים מדוייקים) 1993 בע"מ</t>
  </si>
  <si>
    <t>1090141</t>
  </si>
  <si>
    <t>511870891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</si>
  <si>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</si>
  <si>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</si>
  <si>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</si>
  <si>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</si>
  <si>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</si>
  <si>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</si>
  <si>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</si>
  <si>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</si>
  <si>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</si>
  <si>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</si>
  <si>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</si>
  <si>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</si>
  <si>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</si>
  <si>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</si>
  <si>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</si>
  <si>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איביאי בית השקעות- אי.בי.אי. בית השקעות בע"מ</t>
  </si>
  <si>
    <t>175018</t>
  </si>
  <si>
    <t>520034356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</si>
  <si>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</si>
  <si>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</si>
  <si>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</si>
  <si>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</si>
  <si>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WIX.com ltd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</si>
  <si>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</si>
  <si>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</si>
  <si>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</si>
  <si>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</si>
  <si>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</si>
  <si>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</si>
  <si>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</si>
  <si>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BN FP Danone-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</si>
  <si>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</si>
  <si>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</si>
  <si>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</si>
  <si>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</si>
  <si>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</si>
  <si>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</si>
  <si>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</si>
  <si>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JPX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</si>
  <si>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</si>
  <si>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</si>
  <si>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</si>
  <si>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</si>
  <si>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</si>
  <si>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</si>
  <si>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</si>
  <si>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</si>
  <si>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Wal  mart stores- Wal-Mart Stores</t>
  </si>
  <si>
    <t>US9311421039</t>
  </si>
  <si>
    <t>10480</t>
  </si>
  <si>
    <t>Food &amp; Staples Retailing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</si>
  <si>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</si>
  <si>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</si>
  <si>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</si>
  <si>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</si>
  <si>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</si>
  <si>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</si>
  <si>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</si>
  <si>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</si>
  <si>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</si>
  <si>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</si>
  <si>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Unilever NV- UNILEVER</t>
  </si>
  <si>
    <t>GB00B10RZP78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</si>
  <si>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</si>
  <si>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</si>
  <si>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</si>
  <si>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</si>
  <si>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</si>
  <si>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</si>
  <si>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Electronic Arts Inc- Electronic arts inc</t>
  </si>
  <si>
    <t>US2855121099</t>
  </si>
  <si>
    <t>12964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</si>
  <si>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</si>
  <si>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</si>
  <si>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</si>
  <si>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</si>
  <si>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</si>
  <si>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</si>
  <si>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</si>
  <si>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</si>
  <si>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</si>
  <si>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</si>
  <si>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Eloxx Pharmaceuticals Inc- Eloxx Pharmaceuticals Inc</t>
  </si>
  <si>
    <t>US29014R1032</t>
  </si>
  <si>
    <t>13074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</si>
  <si>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</si>
  <si>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</si>
  <si>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</si>
  <si>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</si>
  <si>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</si>
  <si>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</si>
  <si>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Simon Propery Group- SIMON PROPERTY GROUP LP</t>
  </si>
  <si>
    <t>US8288061091</t>
  </si>
  <si>
    <t>10758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</si>
  <si>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</si>
  <si>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</si>
  <si>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</si>
  <si>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</si>
  <si>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</si>
  <si>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</si>
  <si>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</si>
  <si>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</si>
  <si>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</si>
  <si>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</si>
  <si>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</si>
  <si>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</si>
  <si>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</si>
  <si>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</si>
  <si>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</si>
  <si>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</si>
  <si>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</si>
  <si>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</si>
  <si>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</si>
  <si>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</si>
  <si>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</si>
  <si>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</si>
  <si>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</si>
  <si>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</si>
  <si>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</si>
  <si>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</si>
  <si>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LSE</t>
  </si>
  <si>
    <t>11111</t>
  </si>
  <si>
    <t>Deutsche Post Ag-Reg- DEUTCHE POST AG</t>
  </si>
  <si>
    <t>DE0005552004</t>
  </si>
  <si>
    <t>FWB</t>
  </si>
  <si>
    <t>12215</t>
  </si>
  <si>
    <t>Transportation</t>
  </si>
  <si>
    <t>סה"כ שמחקות מדדי מניות בישראל</t>
  </si>
  <si>
    <t>תכלית סל תא בנקים- מיטב תכלית קרנות נאמנות בע"מ</t>
  </si>
  <si>
    <t>1143726</t>
  </si>
  <si>
    <t>513534974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</si>
  <si>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</si>
  <si>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</si>
  <si>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</si>
  <si>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</si>
  <si>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</si>
  <si>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</si>
  <si>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</si>
  <si>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</si>
  <si>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27796</t>
  </si>
  <si>
    <t>Spdr s&amp;p 500 etf trust- State Street Corp</t>
  </si>
  <si>
    <t>US78462F1030</t>
  </si>
  <si>
    <t>22041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</si>
  <si>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</si>
  <si>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</si>
  <si>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</si>
  <si>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</si>
  <si>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</si>
  <si>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</si>
  <si>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</si>
  <si>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</si>
  <si>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</si>
  <si>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</si>
  <si>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</si>
  <si>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</si>
  <si>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</si>
  <si>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</si>
  <si>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</si>
  <si>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</si>
  <si>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</si>
  <si>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</si>
  <si>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</si>
  <si>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</si>
  <si>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</si>
  <si>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</si>
  <si>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 SA</t>
  </si>
  <si>
    <t>IE00BQ1YBP44</t>
  </si>
  <si>
    <t>27435</t>
  </si>
  <si>
    <t>Comgest Growth euro- COMGEST SA</t>
  </si>
  <si>
    <t>ie00bhwqnn83</t>
  </si>
  <si>
    <t>Edg-US L G-I$D- Edgewood L select</t>
  </si>
  <si>
    <t>LU0952587862</t>
  </si>
  <si>
    <t>13050</t>
  </si>
  <si>
    <t>GBTC חסום 23.6.21- BITCOIN-INVEST</t>
  </si>
  <si>
    <t>US09173T1088</t>
  </si>
  <si>
    <t>27873</t>
  </si>
  <si>
    <t>Hbm Healthcare- HBM Healthcare Investment ag</t>
  </si>
  <si>
    <t>CH0012627250</t>
  </si>
  <si>
    <t>13052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</si>
  <si>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</si>
  <si>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</si>
  <si>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</si>
  <si>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</si>
  <si>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</si>
  <si>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</si>
  <si>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</si>
  <si>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</si>
  <si>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</si>
  <si>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</si>
  <si>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</si>
  <si>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</si>
  <si>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</si>
  <si>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</si>
  <si>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</si>
  <si>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</si>
  <si>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</si>
  <si>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</si>
  <si>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</si>
  <si>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</si>
  <si>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</si>
  <si>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</si>
  <si>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</si>
  <si>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</si>
  <si>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</si>
  <si>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</si>
  <si>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TSLA C620 19/02/21- Tesla</t>
  </si>
  <si>
    <t>70410303</t>
  </si>
  <si>
    <t>TSLA P620 19/02/21- Tesla</t>
  </si>
  <si>
    <t>70410550</t>
  </si>
  <si>
    <t>BA C190 15/01/21- BOEING CO</t>
  </si>
  <si>
    <t>70820170</t>
  </si>
  <si>
    <t>BA C215 15/01/21- BOEING CO</t>
  </si>
  <si>
    <t>70404439</t>
  </si>
  <si>
    <t>BA C240 19/02/21- BOEING CO</t>
  </si>
  <si>
    <t>70810478</t>
  </si>
  <si>
    <t>BA P190 15/01/21- BOEING CO</t>
  </si>
  <si>
    <t>70819198</t>
  </si>
  <si>
    <t>BA P215 15/01/21- BOEING CO</t>
  </si>
  <si>
    <t>70405204</t>
  </si>
  <si>
    <t>BA P240 19/02/21- BOEING CO</t>
  </si>
  <si>
    <t>70810296</t>
  </si>
  <si>
    <t>סה"כ מטבע</t>
  </si>
  <si>
    <t>סה"כ סחורות</t>
  </si>
  <si>
    <t>CCK1- חוזים עתידיים בחול</t>
  </si>
  <si>
    <t>70574694</t>
  </si>
  <si>
    <t>Other</t>
  </si>
  <si>
    <t>ESH1_SP500 EMINI FUT MAR21- חוזים עתידיים בחול</t>
  </si>
  <si>
    <t>70750732</t>
  </si>
  <si>
    <t>NQH1_NASDAQ 100 E-MINI Mar21- חוזים עתידיים בחול</t>
  </si>
  <si>
    <t>70717772</t>
  </si>
  <si>
    <t>RTYH1_russell 2000_fut Mar2021- חוזים עתידיים בחול</t>
  </si>
  <si>
    <t>70739826</t>
  </si>
  <si>
    <t>W H1- חוזים עתידיים בחול</t>
  </si>
  <si>
    <t>70576756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</si>
  <si>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</si>
  <si>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</si>
  <si>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</si>
  <si>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</si>
  <si>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</si>
  <si>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</si>
  <si>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</si>
  <si>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</si>
  <si>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</si>
  <si>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</si>
  <si>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</si>
  <si>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</si>
  <si>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</si>
  <si>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</si>
  <si>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</si>
  <si>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</si>
  <si>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</si>
  <si>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</si>
  <si>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</si>
  <si>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</si>
  <si>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</si>
  <si>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</si>
  <si>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יהוד אגח לס- החברה למימון יהוד מונסון 2006 בע"מ</t>
  </si>
  <si>
    <t>1099084</t>
  </si>
  <si>
    <t>500294004</t>
  </si>
  <si>
    <t>05/10/09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</si>
  <si>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</si>
  <si>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</si>
  <si>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</si>
  <si>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</si>
  <si>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</si>
  <si>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</si>
  <si>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</si>
  <si>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</si>
  <si>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</si>
  <si>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513436394</t>
  </si>
  <si>
    <t>ilAA+</t>
  </si>
  <si>
    <t>30/12/10</t>
  </si>
  <si>
    <t>חשמל צמוד 2022 רמ- חברת החשמל לישראל בע"מ</t>
  </si>
  <si>
    <t>6000129</t>
  </si>
  <si>
    <t>520000472</t>
  </si>
  <si>
    <t>אנרגיה</t>
  </si>
  <si>
    <t>Aa2.il</t>
  </si>
  <si>
    <t>02/08/11</t>
  </si>
  <si>
    <t>מתם מרכז תעשיות מדע חיפה אגח א לס- מת"ם - מרכז תעשיות מדע חיפה בע"מ</t>
  </si>
  <si>
    <t>1138999</t>
  </si>
  <si>
    <t>510687403</t>
  </si>
  <si>
    <t>16/08/16</t>
  </si>
  <si>
    <t>אורמת אגח 4 רמ- אורמת טכנולגיות אינק דואלי</t>
  </si>
  <si>
    <t>1167212</t>
  </si>
  <si>
    <t>880326081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</si>
  <si>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</si>
  <si>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</si>
  <si>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</si>
  <si>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</si>
  <si>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</si>
  <si>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</si>
  <si>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</si>
  <si>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</si>
  <si>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</si>
  <si>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</si>
  <si>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</si>
  <si>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</si>
  <si>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</si>
  <si>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</si>
  <si>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</si>
  <si>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</si>
  <si>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</si>
  <si>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</si>
  <si>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אליהו הנפ אגח א לס- אליהו הנפקות בע"מ</t>
  </si>
  <si>
    <t>1142009</t>
  </si>
  <si>
    <t>515703528</t>
  </si>
  <si>
    <t>ביטוח</t>
  </si>
  <si>
    <t>A3.il</t>
  </si>
  <si>
    <t>19/09/17</t>
  </si>
  <si>
    <t>Israel electric 4% 19/06/28- חברת החשמל לישראל בע"מ</t>
  </si>
  <si>
    <t>xs0085848421</t>
  </si>
  <si>
    <t>Utilities</t>
  </si>
  <si>
    <t>04/08/15</t>
  </si>
  <si>
    <t>Israel Electric 4.1 14/1/2032- חברת החשמל לישראל בע"מ</t>
  </si>
  <si>
    <t>XS0139780265</t>
  </si>
  <si>
    <t>24/09/20</t>
  </si>
  <si>
    <t>נארה מדיקל סנטר בע"מ- נארה מדיקל סנטר בע"מ</t>
  </si>
  <si>
    <t>29992737</t>
  </si>
  <si>
    <t>515138584</t>
  </si>
  <si>
    <t>Pixellot Ltd- Pixellot Ltd</t>
  </si>
  <si>
    <t>29993743</t>
  </si>
  <si>
    <t>13171</t>
  </si>
  <si>
    <t>Surgix ltd- Surgix ltd</t>
  </si>
  <si>
    <t>29991579</t>
  </si>
  <si>
    <t>11084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</si>
  <si>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</si>
  <si>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</si>
  <si>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</si>
  <si>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</si>
  <si>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</si>
  <si>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</si>
  <si>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מנייה לס Smart Shooter- Smart Shooter</t>
  </si>
  <si>
    <t>299933670</t>
  </si>
  <si>
    <t>514615590</t>
  </si>
  <si>
    <t>אפריקה ישראל להשקעות בע"מ- אפריקה-ישראל להשקעות בע"מ</t>
  </si>
  <si>
    <t>29993627</t>
  </si>
  <si>
    <t>520005067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</si>
  <si>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</si>
  <si>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</si>
  <si>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</si>
  <si>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</si>
  <si>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</si>
  <si>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</si>
  <si>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</si>
  <si>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</si>
  <si>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</si>
  <si>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Aurec Capital- Aurec Capital</t>
  </si>
  <si>
    <t>29993618</t>
  </si>
  <si>
    <t>28126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</si>
  <si>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</si>
  <si>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</si>
  <si>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</si>
  <si>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</si>
  <si>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</si>
  <si>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</si>
  <si>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</si>
  <si>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</si>
  <si>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</si>
  <si>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</si>
  <si>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</si>
  <si>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</si>
  <si>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</si>
  <si>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</si>
  <si>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</si>
  <si>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</si>
  <si>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</si>
  <si>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</si>
  <si>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</si>
  <si>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</si>
  <si>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</si>
  <si>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</si>
  <si>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</si>
  <si>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</si>
  <si>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27/09/11</t>
  </si>
  <si>
    <t>קרן השקעה Copia- Copia</t>
  </si>
  <si>
    <t>29993135</t>
  </si>
  <si>
    <t>22/05/18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</si>
  <si>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</si>
  <si>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</si>
  <si>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</si>
  <si>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</si>
  <si>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</si>
  <si>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</si>
  <si>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גלילות 3- Glilot Capital investments</t>
  </si>
  <si>
    <t>29993297</t>
  </si>
  <si>
    <t>HyperWise VC- HyperWise VC</t>
  </si>
  <si>
    <t>29993895</t>
  </si>
  <si>
    <t>08/10/20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</si>
  <si>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</si>
  <si>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</si>
  <si>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</si>
  <si>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</si>
  <si>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</si>
  <si>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</si>
  <si>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</si>
  <si>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</si>
  <si>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</si>
  <si>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</si>
  <si>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</si>
  <si>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</si>
  <si>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</si>
  <si>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</si>
  <si>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</si>
  <si>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</si>
  <si>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</si>
  <si>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</si>
  <si>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</si>
  <si>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</si>
  <si>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</si>
  <si>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</si>
  <si>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</si>
  <si>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</si>
  <si>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3 לשעבר (7)-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</si>
  <si>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</si>
  <si>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</si>
  <si>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</si>
  <si>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</si>
  <si>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</si>
  <si>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</si>
  <si>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</si>
  <si>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</si>
  <si>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</si>
  <si>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</si>
  <si>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פרגרין צמיחה- Peregrine</t>
  </si>
  <si>
    <t>29993946</t>
  </si>
  <si>
    <t>16/12/20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</si>
  <si>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</si>
  <si>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</si>
  <si>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</si>
  <si>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</si>
  <si>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</si>
  <si>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</si>
  <si>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</si>
  <si>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</si>
  <si>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</si>
  <si>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</si>
  <si>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</si>
  <si>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</si>
  <si>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</si>
  <si>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</si>
  <si>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</si>
  <si>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</si>
  <si>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Entree Capital- ECV IL OPP GP</t>
  </si>
  <si>
    <t>29993937</t>
  </si>
  <si>
    <t>Fortissimo 5- Fortissimo 5</t>
  </si>
  <si>
    <t>29993715</t>
  </si>
  <si>
    <t>23/04/20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</si>
  <si>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</si>
  <si>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</si>
  <si>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</si>
  <si>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</si>
  <si>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</si>
  <si>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</si>
  <si>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</si>
  <si>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</si>
  <si>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</si>
  <si>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</si>
  <si>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</si>
  <si>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</si>
  <si>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</si>
  <si>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</si>
  <si>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</si>
  <si>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קרן השקעה Klirmark 3- Klirmark Opportunity L.P</t>
  </si>
  <si>
    <t>29993571</t>
  </si>
  <si>
    <t>05/11/19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</si>
  <si>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</si>
  <si>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</si>
  <si>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</si>
  <si>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</si>
  <si>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</si>
  <si>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</si>
  <si>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</si>
  <si>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</si>
  <si>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</si>
  <si>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</si>
  <si>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</si>
  <si>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</si>
  <si>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</si>
  <si>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</si>
  <si>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Pontifax 6- פונטיפקס 2 שירותי ניהול הקרן (2007) בע"מ</t>
  </si>
  <si>
    <t>29993951</t>
  </si>
  <si>
    <t>30/12/20</t>
  </si>
  <si>
    <t>Fimi Israel Opportunity 5- פימי מזנין(1) קרן הון סיכון</t>
  </si>
  <si>
    <t>29992015</t>
  </si>
  <si>
    <t>27/08/12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</si>
  <si>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</si>
  <si>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</si>
  <si>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</si>
  <si>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</si>
  <si>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</si>
  <si>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</si>
  <si>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</si>
  <si>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</si>
  <si>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</si>
  <si>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</si>
  <si>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</si>
  <si>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</si>
  <si>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</si>
  <si>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</si>
  <si>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</si>
  <si>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</si>
  <si>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</si>
  <si>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</si>
  <si>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</si>
  <si>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</si>
  <si>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</si>
  <si>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</si>
  <si>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</si>
  <si>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</si>
  <si>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</si>
  <si>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</si>
  <si>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</si>
  <si>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</si>
  <si>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</si>
  <si>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</si>
  <si>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</si>
  <si>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</si>
  <si>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</si>
  <si>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</si>
  <si>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</si>
  <si>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</si>
  <si>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</si>
  <si>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</si>
  <si>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</si>
  <si>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</si>
  <si>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</si>
  <si>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</si>
  <si>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</si>
  <si>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</si>
  <si>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06/09/11</t>
  </si>
  <si>
    <t>קרדיטו- קרדיטו בע"מ</t>
  </si>
  <si>
    <t>29993691</t>
  </si>
  <si>
    <t>19/03/20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</si>
  <si>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</si>
  <si>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</si>
  <si>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</si>
  <si>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</si>
  <si>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</si>
  <si>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</si>
  <si>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</si>
  <si>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</si>
  <si>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</si>
  <si>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</si>
  <si>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</si>
  <si>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</si>
  <si>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</si>
  <si>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</si>
  <si>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</si>
  <si>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</si>
  <si>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</si>
  <si>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</si>
  <si>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</si>
  <si>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</si>
  <si>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</si>
  <si>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</si>
  <si>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</si>
  <si>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WaterFront capital partners- WaterFront capital partners</t>
  </si>
  <si>
    <t>29993952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</si>
  <si>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</si>
  <si>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</si>
  <si>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</si>
  <si>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</si>
  <si>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</si>
  <si>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</si>
  <si>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</si>
  <si>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Forma fund 1, hollan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</si>
  <si>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</si>
  <si>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</si>
  <si>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</si>
  <si>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</si>
  <si>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</si>
  <si>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נדלן מנהטן 529- Manhattan Real Estates Ltd</t>
  </si>
  <si>
    <t>29992268</t>
  </si>
  <si>
    <t>03/12/14</t>
  </si>
  <si>
    <t>קרן השקעה Meridia IV- Meridia Real Estate IV</t>
  </si>
  <si>
    <t>29993417</t>
  </si>
  <si>
    <t>14/05/19</t>
  </si>
  <si>
    <t>LCN NA Fund QFPF- Northwind Debt Fund 1 GP LLC</t>
  </si>
  <si>
    <t>29993940</t>
  </si>
  <si>
    <t>Mbp Real astate fund 1 Qfpf- MBP REAL ESTATE FUND 1</t>
  </si>
  <si>
    <t>29993607</t>
  </si>
  <si>
    <t>31/12/19</t>
  </si>
  <si>
    <t>Netz real estate fund 2 QFPF- Netz real estate fund I</t>
  </si>
  <si>
    <t>29993680</t>
  </si>
  <si>
    <t>16/03/20</t>
  </si>
  <si>
    <t>Northwind Debt Fund 1- Northwind Debt Fund 1 GP LLC</t>
  </si>
  <si>
    <t>29993809</t>
  </si>
  <si>
    <t>27/07/20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</si>
  <si>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</si>
  <si>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</si>
  <si>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</si>
  <si>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</si>
  <si>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</si>
  <si>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</si>
  <si>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</si>
  <si>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</si>
  <si>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30/10/17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</si>
  <si>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</si>
  <si>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</si>
  <si>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</si>
  <si>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</si>
  <si>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</si>
  <si>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</si>
  <si>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</si>
  <si>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</si>
  <si>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</si>
  <si>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</si>
  <si>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</si>
  <si>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</si>
  <si>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</si>
  <si>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</si>
  <si>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</si>
  <si>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</si>
  <si>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</si>
  <si>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</si>
  <si>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</si>
  <si>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</si>
  <si>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</si>
  <si>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</si>
  <si>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</si>
  <si>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</si>
  <si>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</si>
  <si>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</si>
  <si>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</si>
  <si>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</si>
  <si>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</si>
  <si>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</si>
  <si>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</si>
  <si>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</si>
  <si>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</si>
  <si>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</si>
  <si>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</si>
  <si>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</si>
  <si>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</si>
  <si>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</si>
  <si>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</si>
  <si>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</si>
  <si>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</si>
  <si>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</si>
  <si>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</si>
  <si>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</si>
  <si>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</si>
  <si>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</si>
  <si>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</si>
  <si>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KPS V- KPS Special Situations Fund V</t>
  </si>
  <si>
    <t>29993789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</si>
  <si>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</si>
  <si>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</si>
  <si>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</si>
  <si>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</si>
  <si>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</si>
  <si>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</si>
  <si>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</si>
  <si>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</si>
  <si>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</si>
  <si>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Infobip- OEP VII General Partner</t>
  </si>
  <si>
    <t>29993900</t>
  </si>
  <si>
    <t>14/10/20</t>
  </si>
  <si>
    <t>PennantPark Senior Credit Fund- PennantPark Senior Credit Fund</t>
  </si>
  <si>
    <t>29993447</t>
  </si>
  <si>
    <t>04/06/19</t>
  </si>
  <si>
    <t>Precepetive Credit Opportunities Fund ltd- Perceptive</t>
  </si>
  <si>
    <t>29992730</t>
  </si>
  <si>
    <t>21/11/16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</si>
  <si>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</si>
  <si>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</si>
  <si>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</si>
  <si>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</si>
  <si>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</si>
  <si>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</si>
  <si>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</si>
  <si>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</si>
  <si>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Triton debt opportunities fund 2- Triton</t>
  </si>
  <si>
    <t>29993565</t>
  </si>
  <si>
    <t>22/10/19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</si>
  <si>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</si>
  <si>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</si>
  <si>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</si>
  <si>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</si>
  <si>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</si>
  <si>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</si>
  <si>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קדימהסטם אפ ה2- קדימהסטם בע"מ</t>
  </si>
  <si>
    <t>1165778</t>
  </si>
  <si>
    <t>27/04/20</t>
  </si>
  <si>
    <t>אליהו כתב אופ 3- אליהו חברה לביטוח</t>
  </si>
  <si>
    <t>299927970</t>
  </si>
  <si>
    <t>28/09/17</t>
  </si>
  <si>
    <t>אופ על מנייה Smart Shooter- Smart Shooter</t>
  </si>
  <si>
    <t>29993368</t>
  </si>
  <si>
    <t>01/04/19</t>
  </si>
  <si>
    <t>29993818</t>
  </si>
  <si>
    <t>03/08/20</t>
  </si>
  <si>
    <t>marlborough software- Marlborough  Software development</t>
  </si>
  <si>
    <t>29991897</t>
  </si>
  <si>
    <t>11/10/12</t>
  </si>
  <si>
    <t>סה"כ מט"ח/מט"ח</t>
  </si>
  <si>
    <t>Energy ev1  option- Energy Vision</t>
  </si>
  <si>
    <t>29992820</t>
  </si>
  <si>
    <t>20/12/17</t>
  </si>
  <si>
    <t>005 20210917 USD USD CSIN0301 LIBOR FLOAT FLOAT 0- בנק לאומי לישראל בע"מ</t>
  </si>
  <si>
    <t>90011751</t>
  </si>
  <si>
    <t>23/10/20</t>
  </si>
  <si>
    <t>90011762</t>
  </si>
  <si>
    <t>22/10/20</t>
  </si>
  <si>
    <t>90011781</t>
  </si>
  <si>
    <t>005 20211209 USD USD NDEUSKO LIBOR FLOAT FLOAT 0 0- בנק לאומי לישראל בע"מ</t>
  </si>
  <si>
    <t>90012053</t>
  </si>
  <si>
    <t>09/12/20</t>
  </si>
  <si>
    <t>005 20211217 USD USD CSIN0301 LIBOR FLOAT FLOAT 0- בנק לאומי לישראל בע"מ</t>
  </si>
  <si>
    <t>90011992</t>
  </si>
  <si>
    <t>90012004</t>
  </si>
  <si>
    <t>90012016</t>
  </si>
  <si>
    <t>005 20211217 USD USD NDEUSKO LIBOR FLOAT FLOAT 0 0- בנק לאומי לישראל בע"מ</t>
  </si>
  <si>
    <t>90012291</t>
  </si>
  <si>
    <t>FWD CCY\ILS 20200803 PLN\ILS 0.9062000 20210203- בנק לאומי לישראל בע"מ</t>
  </si>
  <si>
    <t>90011166</t>
  </si>
  <si>
    <t>FWD CCY\ILS 20200803 PLN\ILS 0.9067000 20210203- בנק לאומי לישראל בע"מ</t>
  </si>
  <si>
    <t>90011165</t>
  </si>
  <si>
    <t>FWD CCY\ILS 20200803 SEK\ILS 0.3880000 20210203- בנק לאומי לישראל בע"מ</t>
  </si>
  <si>
    <t>90011168</t>
  </si>
  <si>
    <t>FWD CCY\ILS 20200803 USD\ILS 3.4040000 20210203- בנק לאומי לישראל בע"מ</t>
  </si>
  <si>
    <t>90011171</t>
  </si>
  <si>
    <t>FWD CCY\ILS 20200805 NOK\ILS 0.3760000 20210203- בנק לאומי לישראל בע"מ</t>
  </si>
  <si>
    <t>90011185</t>
  </si>
  <si>
    <t>05/08/20</t>
  </si>
  <si>
    <t>FWD CCY\ILS 20200907 DKK\ILS 0.5376000 20210310- בנק לאומי לישראל בע"מ</t>
  </si>
  <si>
    <t>90011402</t>
  </si>
  <si>
    <t>07/09/20</t>
  </si>
  <si>
    <t>FWD CCY\ILS 20200907 GBP\ILS 4.4591000 20210310- בנק לאומי לישראל בע"מ</t>
  </si>
  <si>
    <t>90011406</t>
  </si>
  <si>
    <t>FWD CCY\ILS 20200907 GBP\ILS 4.4601000 20210310- בנק לאומי לישראל בע"מ</t>
  </si>
  <si>
    <t>90011405</t>
  </si>
  <si>
    <t>FWD CCY\ILS 20201019 USD\ILS 3.3749000 20210127- בנק לאומי לישראל בע"מ</t>
  </si>
  <si>
    <t>90011690</t>
  </si>
  <si>
    <t>FWD CCY\ILS 20201019 USD\ILS 3.3759000 20210113- בנק לאומי לישראל בע"מ</t>
  </si>
  <si>
    <t>90011689</t>
  </si>
  <si>
    <t>FWD CCY\ILS 20201019 USD\ILS 3.3764000 20210113- בנק לאומי לישראל בע"מ</t>
  </si>
  <si>
    <t>90011691</t>
  </si>
  <si>
    <t>FWD CCY\ILS 20201028 GBP\ILS 4.3942000 20210310- בנק לאומי לישראל בע"מ</t>
  </si>
  <si>
    <t>90011785</t>
  </si>
  <si>
    <t>28/10/20</t>
  </si>
  <si>
    <t>FWD CCY\ILS 20201028 NOK\ILS 0.3632000 20210203- בנק לאומי לישראל בע"מ</t>
  </si>
  <si>
    <t>90011783</t>
  </si>
  <si>
    <t>FWD CCY\ILS 20201028 USD\ILS 3.3849000 20210127- בנק לאומי לישראל בע"מ</t>
  </si>
  <si>
    <t>90011787</t>
  </si>
  <si>
    <t>FWD CCY\ILS 20201103 USD\ILS 3.4115800 20210113- בנק לאומי לישראל בע"מ</t>
  </si>
  <si>
    <t>90011823</t>
  </si>
  <si>
    <t>FWD CCY\ILS 20201109 EUR\ILS 4.0100000 20210119- בנק לאומי לישראל בע"מ</t>
  </si>
  <si>
    <t>90011856</t>
  </si>
  <si>
    <t>FWD CCY\ILS 20201109 USD\ILS 3.3649000 20210203- בנק לאומי לישראל בע"מ</t>
  </si>
  <si>
    <t>90011854</t>
  </si>
  <si>
    <t>FWD CCY\ILS 20201116 USD\ILS 3.3574000 20210218- בנק לאומי לישראל בע"מ</t>
  </si>
  <si>
    <t>90011893</t>
  </si>
  <si>
    <t>16/11/20</t>
  </si>
  <si>
    <t>FWD CCY\ILS 20201116 USD\ILS 3.3579000 20210218- בנק לאומי לישראל בע"מ</t>
  </si>
  <si>
    <t>90011892</t>
  </si>
  <si>
    <t>FWD CCY\ILS 20201202 USD\ILS 3.2832000 20210218- בנק לאומי לישראל בע"מ</t>
  </si>
  <si>
    <t>90011985</t>
  </si>
  <si>
    <t>FWD CCY\ILS 20201202 USD\ILS 3.2856000 20210218- בנק לאומי לישראל בע"מ</t>
  </si>
  <si>
    <t>90011984</t>
  </si>
  <si>
    <t>FWD CCY\ILS 20201223 EUR\ILS 3.9241680 20210217- בנק לאומי לישראל בע"מ</t>
  </si>
  <si>
    <t>90012305</t>
  </si>
  <si>
    <t>23/12/20</t>
  </si>
  <si>
    <t>FWD CCY\ILS 20201228 EUR\ILS 3.9298300 20210217- בנק לאומי לישראל בע"מ</t>
  </si>
  <si>
    <t>90012319</t>
  </si>
  <si>
    <t>28/12/20</t>
  </si>
  <si>
    <t>FWD CCY\ILS 20201229 EUR\ILS 3.9342000 20210128- בנק לאומי לישראל בע"מ</t>
  </si>
  <si>
    <t>90012328</t>
  </si>
  <si>
    <t>29/12/20</t>
  </si>
  <si>
    <t>FWD CCY\ILS 20201230 EUR\ILS 3.9402000 20210128- בנק לאומי לישראל בע"מ</t>
  </si>
  <si>
    <t>90012338</t>
  </si>
  <si>
    <t>FWD CCY\ILS 20201230 USD\ILS 3.2087000 20210218- בנק לאומי לישראל בע"מ</t>
  </si>
  <si>
    <t>90012337</t>
  </si>
  <si>
    <t>FWD CCY\CCY 20201019 EUR\USD 1.1822500 20210217- בנק לאומי לישראל בע"מ</t>
  </si>
  <si>
    <t>90011693</t>
  </si>
  <si>
    <t>FWD CCY\CCY 20201210 EUR\USD 1.2151700 20210217- בנק לאומי לישראל בע"מ</t>
  </si>
  <si>
    <t>90012039</t>
  </si>
  <si>
    <t>10/12/20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</si>
  <si>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</si>
  <si>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</si>
  <si>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</si>
  <si>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</si>
  <si>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</si>
  <si>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</si>
  <si>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</si>
  <si>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</si>
  <si>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</si>
  <si>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</si>
  <si>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</si>
  <si>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</si>
  <si>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</si>
  <si>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</si>
  <si>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</si>
  <si>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</si>
  <si>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</si>
  <si>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</si>
  <si>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</si>
  <si>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</si>
  <si>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</si>
  <si>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90002825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</si>
  <si>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</si>
  <si>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</si>
  <si>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</si>
  <si>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</si>
  <si>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</si>
  <si>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</si>
  <si>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</si>
  <si>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</si>
  <si>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</si>
  <si>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</si>
  <si>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</si>
  <si>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</si>
  <si>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</si>
  <si>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</si>
  <si>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</si>
  <si>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</si>
  <si>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</si>
  <si>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</si>
  <si>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</si>
  <si>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</si>
  <si>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הלוואה 113 12/2020</t>
  </si>
  <si>
    <t>29993936</t>
  </si>
  <si>
    <t>אשראי</t>
  </si>
  <si>
    <t>מימון ישיר אגח 7 רמ- מימון ישיר הנפקות (סדרה 7) בע"מ</t>
  </si>
  <si>
    <t>1153071</t>
  </si>
  <si>
    <t>ilAA</t>
  </si>
  <si>
    <t>15/08/18</t>
  </si>
  <si>
    <t>מימון ישיר סידרה 8- מימון ישיר הנפקות (סדרה 8) בע"מ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</si>
  <si>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</si>
  <si>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</si>
  <si>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</si>
  <si>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</si>
  <si>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</si>
  <si>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</si>
  <si>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</si>
  <si>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</si>
  <si>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</si>
  <si>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</si>
  <si>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</si>
  <si>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</si>
  <si>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</si>
  <si>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</si>
  <si>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</si>
  <si>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</si>
  <si>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</si>
  <si>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</si>
  <si>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</si>
  <si>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</si>
  <si>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</si>
  <si>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</si>
  <si>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</si>
  <si>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</si>
  <si>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</si>
  <si>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</si>
  <si>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</si>
  <si>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</si>
  <si>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</si>
  <si>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</si>
  <si>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</si>
  <si>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Tarus 2020-NL1X- TAURS CMBS</t>
  </si>
  <si>
    <t>XS2128006603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</si>
  <si>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</si>
  <si>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</si>
  <si>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</si>
  <si>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</si>
  <si>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</si>
  <si>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</si>
  <si>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</si>
  <si>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</si>
  <si>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</si>
  <si>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</si>
  <si>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</si>
  <si>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</si>
  <si>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</si>
  <si>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</si>
  <si>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</si>
  <si>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</si>
  <si>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</si>
  <si>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</si>
  <si>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</si>
  <si>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</si>
  <si>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</si>
  <si>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</si>
  <si>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</si>
  <si>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</si>
  <si>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</si>
  <si>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</si>
  <si>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</si>
  <si>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הל לעמיתים אלט גמל 50 ומטה</t>
  </si>
  <si>
    <t>לא</t>
  </si>
  <si>
    <t>110000911</t>
  </si>
  <si>
    <t>512245812</t>
  </si>
  <si>
    <t>24/11/11</t>
  </si>
  <si>
    <t>דירוג פנימי</t>
  </si>
  <si>
    <t>סה"כ מבוטחות במשכנתא או תיקי משכנתאות</t>
  </si>
  <si>
    <t>הלוואה 54 08/2018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</si>
  <si>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</si>
  <si>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</si>
  <si>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</si>
  <si>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</si>
  <si>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</si>
  <si>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</si>
  <si>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</si>
  <si>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</si>
  <si>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</si>
  <si>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28/06/18</t>
  </si>
  <si>
    <t>רשויות מקומיות</t>
  </si>
  <si>
    <t>הלוואה 65 02/2019</t>
  </si>
  <si>
    <t>29993324</t>
  </si>
  <si>
    <t>500287008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</si>
  <si>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</si>
  <si>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</si>
  <si>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</si>
  <si>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</si>
  <si>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</si>
  <si>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</si>
  <si>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</si>
  <si>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</si>
  <si>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</si>
  <si>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</si>
  <si>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</si>
  <si>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</si>
  <si>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</si>
  <si>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</si>
  <si>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</si>
  <si>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</si>
  <si>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</si>
  <si>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</si>
  <si>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</si>
  <si>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60 01/2019</t>
  </si>
  <si>
    <t>29993293</t>
  </si>
  <si>
    <t>510787955</t>
  </si>
  <si>
    <t>03/01/19</t>
  </si>
  <si>
    <t>הלוואה 64 02/2019</t>
  </si>
  <si>
    <t>29993311</t>
  </si>
  <si>
    <t>07/02/19</t>
  </si>
  <si>
    <t>הלוואה 41 02/2018</t>
  </si>
  <si>
    <t>29992974</t>
  </si>
  <si>
    <t>500267000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</si>
  <si>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</si>
  <si>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</si>
  <si>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</si>
  <si>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</si>
  <si>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</si>
  <si>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</si>
  <si>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</si>
  <si>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</si>
  <si>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</si>
  <si>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500296009</t>
  </si>
  <si>
    <t>13/06/18</t>
  </si>
  <si>
    <t>הלוואה 56 09/2018</t>
  </si>
  <si>
    <t>29993192</t>
  </si>
  <si>
    <t>04/09/18</t>
  </si>
  <si>
    <t>הלוואה 71 05/2019</t>
  </si>
  <si>
    <t>29993426</t>
  </si>
  <si>
    <t>500226303</t>
  </si>
  <si>
    <t>הלוואה 24 12/2015</t>
  </si>
  <si>
    <t>1127091</t>
  </si>
  <si>
    <t>515160802</t>
  </si>
  <si>
    <t>31/12/15</t>
  </si>
  <si>
    <t>הלוואה 32 12/2016</t>
  </si>
  <si>
    <t>29992732</t>
  </si>
  <si>
    <t>07/12/16</t>
  </si>
  <si>
    <t>הלוואה 47.1 05/2018</t>
  </si>
  <si>
    <t>29993136</t>
  </si>
  <si>
    <t>560033185</t>
  </si>
  <si>
    <t>ilA</t>
  </si>
  <si>
    <t>הלוואה 47.2 05/2018</t>
  </si>
  <si>
    <t>29993137</t>
  </si>
  <si>
    <t>הלוואה 85 06/2020</t>
  </si>
  <si>
    <t>29993836</t>
  </si>
  <si>
    <t>17/08/20</t>
  </si>
  <si>
    <t>הלוואה 105 11/2020</t>
  </si>
  <si>
    <t>29993912</t>
  </si>
  <si>
    <t>12988</t>
  </si>
  <si>
    <t>הלוואה 106 11/2020</t>
  </si>
  <si>
    <t>29993913</t>
  </si>
  <si>
    <t>הלוואה 111 11/2020</t>
  </si>
  <si>
    <t>29993932</t>
  </si>
  <si>
    <t>516015674</t>
  </si>
  <si>
    <t>30/11/20</t>
  </si>
  <si>
    <t>הלוואה 112 11/2020</t>
  </si>
  <si>
    <t>29993933</t>
  </si>
  <si>
    <t>הלוואה 19 05/2015</t>
  </si>
  <si>
    <t>90146006</t>
  </si>
  <si>
    <t>511153629</t>
  </si>
  <si>
    <t>06/05/15</t>
  </si>
  <si>
    <t>הלוואה 28 05/2016</t>
  </si>
  <si>
    <t>299926970</t>
  </si>
  <si>
    <t>31/12/17</t>
  </si>
  <si>
    <t>הלוואה 36 08/2017</t>
  </si>
  <si>
    <t>29992786</t>
  </si>
  <si>
    <t>550260061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</si>
  <si>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</si>
  <si>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</si>
  <si>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</si>
  <si>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</si>
  <si>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</si>
  <si>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</si>
  <si>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</si>
  <si>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</si>
  <si>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</si>
  <si>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512562422</t>
  </si>
  <si>
    <t>21/02/13</t>
  </si>
  <si>
    <t>הלוואה 55 08/2018</t>
  </si>
  <si>
    <t>29993171</t>
  </si>
  <si>
    <t>13/08/18</t>
  </si>
  <si>
    <t>הלוואה 61 01/2019</t>
  </si>
  <si>
    <t>29993298</t>
  </si>
  <si>
    <t>511786352</t>
  </si>
  <si>
    <t>18/01/19</t>
  </si>
  <si>
    <t>הלוואה 63 02/2019</t>
  </si>
  <si>
    <t>29993306</t>
  </si>
  <si>
    <t>03/02/19</t>
  </si>
  <si>
    <t>הלוואה 67 04/2019</t>
  </si>
  <si>
    <t>29993370</t>
  </si>
  <si>
    <t>512351479</t>
  </si>
  <si>
    <t>02/04/19</t>
  </si>
  <si>
    <t>הלוואה 82 03/2020</t>
  </si>
  <si>
    <t>29993664</t>
  </si>
  <si>
    <t>511341794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</si>
  <si>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</si>
  <si>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</si>
  <si>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</si>
  <si>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</si>
  <si>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</si>
  <si>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</si>
  <si>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96 08/2020</t>
  </si>
  <si>
    <t>29993834</t>
  </si>
  <si>
    <t>16/08/20</t>
  </si>
  <si>
    <t>הלוואה 97 08/2020</t>
  </si>
  <si>
    <t>29993835</t>
  </si>
  <si>
    <t>הלוואה 100 08/2020</t>
  </si>
  <si>
    <t>29993853</t>
  </si>
  <si>
    <t>13160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</si>
  <si>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</si>
  <si>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</si>
  <si>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</si>
  <si>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</si>
  <si>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</si>
  <si>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</si>
  <si>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</si>
  <si>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</si>
  <si>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</si>
  <si>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</si>
  <si>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</si>
  <si>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</si>
  <si>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</si>
  <si>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</si>
  <si>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</si>
  <si>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</si>
  <si>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</si>
  <si>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</si>
  <si>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</si>
  <si>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</si>
  <si>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</si>
  <si>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31 10/2016</t>
  </si>
  <si>
    <t>29992726</t>
  </si>
  <si>
    <t>13016</t>
  </si>
  <si>
    <t>28/10/16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</si>
  <si>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</si>
  <si>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</si>
  <si>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</si>
  <si>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</si>
  <si>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</si>
  <si>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</si>
  <si>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</si>
  <si>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</si>
  <si>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</si>
  <si>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</si>
  <si>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</si>
  <si>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</si>
  <si>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</si>
  <si>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</si>
  <si>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</si>
  <si>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</si>
  <si>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</si>
  <si>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</si>
  <si>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</si>
  <si>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</si>
  <si>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</si>
  <si>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</si>
  <si>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</si>
  <si>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</si>
  <si>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</si>
  <si>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</si>
  <si>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</si>
  <si>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</si>
  <si>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</si>
  <si>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</si>
  <si>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</si>
  <si>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</si>
  <si>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</si>
  <si>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</si>
  <si>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</si>
  <si>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</si>
  <si>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</si>
  <si>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</si>
  <si>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</si>
  <si>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</si>
  <si>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</si>
  <si>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</si>
  <si>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</si>
  <si>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</si>
  <si>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</si>
  <si>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</si>
  <si>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CCC+</t>
  </si>
  <si>
    <t>23/02/17</t>
  </si>
  <si>
    <t>הלוואה 104 10/2020</t>
  </si>
  <si>
    <t>29993909</t>
  </si>
  <si>
    <t>13182</t>
  </si>
  <si>
    <t>29/10/20</t>
  </si>
  <si>
    <t>הלוואה 114 12/2020</t>
  </si>
  <si>
    <t>29993955</t>
  </si>
  <si>
    <t>13173</t>
  </si>
  <si>
    <t>31/12/20</t>
  </si>
  <si>
    <t>הלוואה 115 12/2020</t>
  </si>
  <si>
    <t>29993956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</si>
  <si>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</si>
  <si>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</si>
  <si>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</si>
  <si>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</si>
  <si>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</si>
  <si>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</si>
  <si>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</si>
  <si>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</si>
  <si>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</si>
  <si>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</si>
  <si>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</si>
  <si>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</si>
  <si>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</si>
  <si>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</si>
  <si>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</si>
  <si>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27/01/20</t>
  </si>
  <si>
    <t>הלוואה 81 02/2020</t>
  </si>
  <si>
    <t>29993646</t>
  </si>
  <si>
    <t>13161</t>
  </si>
  <si>
    <t>הלוואה 86 08/2020</t>
  </si>
  <si>
    <t>29993821</t>
  </si>
  <si>
    <t>13177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</si>
  <si>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</si>
  <si>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</si>
  <si>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</si>
  <si>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</si>
  <si>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</si>
  <si>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</si>
  <si>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</si>
  <si>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</si>
  <si>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</si>
  <si>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</si>
  <si>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</si>
  <si>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</si>
  <si>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</si>
  <si>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</si>
  <si>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</si>
  <si>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</si>
  <si>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</si>
  <si>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</si>
  <si>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</si>
  <si>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נדל"ן בזק חיפה- נדלן בזק חיפה</t>
  </si>
  <si>
    <t>03/05/20</t>
  </si>
  <si>
    <t>משרדים</t>
  </si>
  <si>
    <t>דרך בר יהודה 31 מפרץ חיפה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</si>
  <si>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</si>
  <si>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</si>
  <si>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</si>
  <si>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</si>
  <si>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</si>
  <si>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קרקעות חקלאיות- נס ציונה 3- ריאליטי ניהול קרקעות חקלאיות</t>
  </si>
  <si>
    <t>17/06/20</t>
  </si>
  <si>
    <t>חלקה 3754 –נס ציונה</t>
  </si>
  <si>
    <t>ריאליטי ניהול קרקעות חקלאיות- ריאליטי קרן השקעות בנדל"ן 3</t>
  </si>
  <si>
    <t>20/01/20</t>
  </si>
  <si>
    <t>נס ציונה , חלקה 9 בגוש 3755</t>
  </si>
  <si>
    <t>Dortmund- Lander Sarl</t>
  </si>
  <si>
    <t>Kammerstuck 15, 44357 Dortmund</t>
  </si>
  <si>
    <t>Ludwigshafen Real Estate- Ludwigshafen Real Estate</t>
  </si>
  <si>
    <t>13/12/20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</si>
  <si>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</si>
  <si>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</si>
  <si>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</si>
  <si>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</si>
  <si>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</si>
  <si>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</si>
  <si>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</si>
  <si>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</si>
  <si>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גמל בני 50 ומטה</t>
  </si>
  <si>
    <t>AP_Partners</t>
  </si>
  <si>
    <t>COPIA</t>
  </si>
  <si>
    <t>ENTREE</t>
  </si>
  <si>
    <t>FIMI5</t>
  </si>
  <si>
    <t>HAYPERWISE</t>
  </si>
  <si>
    <t>ISF</t>
  </si>
  <si>
    <t>KCPS</t>
  </si>
  <si>
    <t>KEDMA</t>
  </si>
  <si>
    <t>KI</t>
  </si>
  <si>
    <t>Klirmark1</t>
  </si>
  <si>
    <t>Klirmark2</t>
  </si>
  <si>
    <t>klirmark3</t>
  </si>
  <si>
    <t>MAGMA</t>
  </si>
  <si>
    <t>peregrine_fund_IV</t>
  </si>
  <si>
    <t>Pontifax_Medison</t>
  </si>
  <si>
    <t>PONTIFAX2</t>
  </si>
  <si>
    <t>PONTIFAX3</t>
  </si>
  <si>
    <t>PONTIFAX4</t>
  </si>
  <si>
    <t>PONTIFAX5</t>
  </si>
  <si>
    <t>pontifax6</t>
  </si>
  <si>
    <t>SOMV</t>
  </si>
  <si>
    <t>STAGEONE2</t>
  </si>
  <si>
    <t>Stageone3</t>
  </si>
  <si>
    <t>TPY2</t>
  </si>
  <si>
    <t>אביב2</t>
  </si>
  <si>
    <t>אוריגו</t>
  </si>
  <si>
    <t>גלילות_ANNEX</t>
  </si>
  <si>
    <t>גלילות2</t>
  </si>
  <si>
    <t>גלילות3</t>
  </si>
  <si>
    <t>יסודות1</t>
  </si>
  <si>
    <t>יסודות2</t>
  </si>
  <si>
    <t>יסודות3</t>
  </si>
  <si>
    <t>יסודותאנקס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</si>
  <si>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</si>
  <si>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</si>
  <si>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</si>
  <si>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</si>
  <si>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</si>
  <si>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</si>
  <si>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</si>
  <si>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</si>
  <si>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פנינסולה</t>
  </si>
  <si>
    <t>פרגרין_צמיחה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</si>
  <si>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</si>
  <si>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</si>
  <si>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</si>
  <si>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</si>
  <si>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</si>
  <si>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</si>
  <si>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</si>
  <si>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</si>
  <si>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מסגרת אשראי קבועה הרכבת הקלה</t>
  </si>
  <si>
    <t>אלוני חץ</t>
  </si>
  <si>
    <t>אנרגיאן</t>
  </si>
  <si>
    <t>עסקים קטנים</t>
  </si>
  <si>
    <t>ANACAP</t>
  </si>
  <si>
    <t>Anacap_4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</si>
  <si>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</si>
  <si>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</si>
  <si>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</si>
  <si>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</si>
  <si>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</si>
  <si>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</si>
  <si>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</si>
  <si>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</si>
  <si>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</si>
  <si>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</si>
  <si>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</si>
  <si>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</si>
  <si>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</si>
  <si>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</si>
  <si>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KPS_V</t>
  </si>
  <si>
    <t>KREOS</t>
  </si>
  <si>
    <t>LCN_European_fund_III</t>
  </si>
  <si>
    <t>LCN_NA_Fund_HISHTALMUT</t>
  </si>
  <si>
    <t>LCN_NA_Fund_NON_QFPF</t>
  </si>
  <si>
    <t>LCN_NA_Fund_QFPF</t>
  </si>
  <si>
    <t>Mbp_Real_astate_Fund_1_Non_Qfpf</t>
  </si>
  <si>
    <t>Mbp_Real_astate_fund_1_Qfpf</t>
  </si>
  <si>
    <t>MERIDIA</t>
  </si>
  <si>
    <t>MIDEAL</t>
  </si>
  <si>
    <t>NETZ</t>
  </si>
  <si>
    <t>Netz_real_estate_fund_2_NQFPF</t>
  </si>
  <si>
    <t>Netz_real_estate_fund_2_QFPF</t>
  </si>
  <si>
    <t>Northwind</t>
  </si>
  <si>
    <t>PENNANTPARK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</si>
  <si>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</si>
  <si>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</si>
  <si>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</si>
  <si>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</si>
  <si>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</si>
  <si>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</si>
  <si>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Project Lily Data-Center</t>
  </si>
  <si>
    <t>SKYWALKER AUD</t>
  </si>
  <si>
    <t>Wrapper LA</t>
  </si>
  <si>
    <t>מדיסון</t>
  </si>
  <si>
    <t>סידני</t>
  </si>
  <si>
    <t>האדסון 2</t>
  </si>
  <si>
    <t xml:space="preserve"> Project Astrix</t>
  </si>
  <si>
    <t>TIMES SQUARE</t>
  </si>
  <si>
    <t>upper east</t>
  </si>
  <si>
    <t>vinters place</t>
  </si>
  <si>
    <t>עד למועד פירוק הקרן- לא נקבעה תקופה</t>
  </si>
  <si>
    <t>לא מוגבל בזמן</t>
  </si>
  <si>
    <t>סה''כ בחו''ל</t>
  </si>
  <si>
    <t>עד לפירוק השותפות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</si>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</sst>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Fill="1" applyBorder="1"/>
    <xf numFmtId="0" fontId="0" fillId="0" borderId="30" xfId="0" applyBorder="1"/>
    <xf numFmtId="4" fontId="0" fillId="0" borderId="30" xfId="0" applyNumberFormat="1" applyFill="1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0" fontId="18" fillId="0" borderId="30" xfId="0" applyFont="1" applyBorder="1"/>
    <xf numFmtId="14" fontId="0" fillId="0" borderId="0" xfId="0" applyNumberForma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9"/>
  <sheetViews>
    <sheetView rightToLeft="1" tabSelected="1" workbookViewId="0">
      <selection activeCell="K6" sqref="K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11" t="s">
        <v>1998</v>
      </c>
    </row>
    <row r="2" spans="1:36">
      <c r="B2" s="2" t="s">
        <v>1</v>
      </c>
      <c r="C2" s="83" t="s">
        <v>1890</v>
      </c>
      <c r="E2" s="111"/>
    </row>
    <row r="3" spans="1:36">
      <c r="B3" s="2" t="s">
        <v>2</v>
      </c>
      <c r="C3" t="s">
        <v>1891</v>
      </c>
      <c r="E3" s="111"/>
    </row>
    <row r="4" spans="1:36">
      <c r="B4" s="2" t="s">
        <v>3</v>
      </c>
      <c r="C4" t="s">
        <v>198</v>
      </c>
      <c r="E4" s="111"/>
    </row>
    <row r="5" spans="1:36">
      <c r="B5" s="75" t="s">
        <v>199</v>
      </c>
      <c r="C5" t="s">
        <v>200</v>
      </c>
      <c r="E5" s="111"/>
    </row>
    <row r="6" spans="1:36" ht="26.25" customHeight="1">
      <c r="B6" s="95" t="s">
        <v>4</v>
      </c>
      <c r="C6" s="96"/>
      <c r="D6" s="97"/>
      <c r="E6" s="111"/>
    </row>
    <row r="7" spans="1:36" s="3" customFormat="1" ht="31.5">
      <c r="B7" s="4"/>
      <c r="C7" s="61" t="s">
        <v>5</v>
      </c>
      <c r="D7" s="62" t="s">
        <v>191</v>
      </c>
      <c r="E7" s="1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1"/>
      <c r="AJ10" s="8"/>
    </row>
    <row r="11" spans="1:36">
      <c r="A11" s="9" t="s">
        <v>13</v>
      </c>
      <c r="B11" s="69" t="s">
        <v>14</v>
      </c>
      <c r="C11" s="76">
        <v>755976.11090697779</v>
      </c>
      <c r="D11" s="77">
        <v>8.5800000000000001E-2</v>
      </c>
      <c r="E11" s="111"/>
    </row>
    <row r="12" spans="1:36">
      <c r="B12" s="69" t="s">
        <v>15</v>
      </c>
      <c r="C12" s="60"/>
      <c r="D12" s="60"/>
      <c r="E12" s="111"/>
    </row>
    <row r="13" spans="1:36">
      <c r="A13" s="10" t="s">
        <v>13</v>
      </c>
      <c r="B13" s="70" t="s">
        <v>16</v>
      </c>
      <c r="C13" s="78">
        <v>4008241.6209924999</v>
      </c>
      <c r="D13" s="79">
        <v>0.45490000000000003</v>
      </c>
      <c r="E13" s="11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1"/>
    </row>
    <row r="15" spans="1:36">
      <c r="A15" s="10" t="s">
        <v>13</v>
      </c>
      <c r="B15" s="70" t="s">
        <v>18</v>
      </c>
      <c r="C15" s="78">
        <v>383080.3732054446</v>
      </c>
      <c r="D15" s="79">
        <v>4.3499999999999997E-2</v>
      </c>
      <c r="E15" s="111"/>
    </row>
    <row r="16" spans="1:36">
      <c r="A16" s="10" t="s">
        <v>13</v>
      </c>
      <c r="B16" s="70" t="s">
        <v>19</v>
      </c>
      <c r="C16" s="78">
        <v>1956433.5594331482</v>
      </c>
      <c r="D16" s="79">
        <v>0.222</v>
      </c>
      <c r="E16" s="111"/>
    </row>
    <row r="17" spans="1:5">
      <c r="A17" s="10" t="s">
        <v>13</v>
      </c>
      <c r="B17" s="70" t="s">
        <v>195</v>
      </c>
      <c r="C17" s="78">
        <v>182668.9214542</v>
      </c>
      <c r="D17" s="79">
        <v>2.07E-2</v>
      </c>
      <c r="E17" s="111"/>
    </row>
    <row r="18" spans="1:5">
      <c r="A18" s="10" t="s">
        <v>13</v>
      </c>
      <c r="B18" s="70" t="s">
        <v>20</v>
      </c>
      <c r="C18" s="78">
        <v>529039.95143650775</v>
      </c>
      <c r="D18" s="79">
        <v>0.06</v>
      </c>
      <c r="E18" s="11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11"/>
    </row>
    <row r="20" spans="1:5">
      <c r="A20" s="10" t="s">
        <v>13</v>
      </c>
      <c r="B20" s="70" t="s">
        <v>22</v>
      </c>
      <c r="C20" s="78">
        <v>-1860.17328</v>
      </c>
      <c r="D20" s="79">
        <v>-2.0000000000000001E-4</v>
      </c>
      <c r="E20" s="111"/>
    </row>
    <row r="21" spans="1:5">
      <c r="A21" s="10" t="s">
        <v>13</v>
      </c>
      <c r="B21" s="70" t="s">
        <v>23</v>
      </c>
      <c r="C21" s="78">
        <v>51126.705236613103</v>
      </c>
      <c r="D21" s="79">
        <v>5.7999999999999996E-3</v>
      </c>
      <c r="E21" s="11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11"/>
    </row>
    <row r="23" spans="1:5">
      <c r="B23" s="69" t="s">
        <v>25</v>
      </c>
      <c r="C23" s="60"/>
      <c r="D23" s="60"/>
      <c r="E23" s="11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1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11"/>
    </row>
    <row r="26" spans="1:5">
      <c r="A26" s="10" t="s">
        <v>13</v>
      </c>
      <c r="B26" s="70" t="s">
        <v>18</v>
      </c>
      <c r="C26" s="78">
        <v>118491.1599151062</v>
      </c>
      <c r="D26" s="79">
        <v>1.34E-2</v>
      </c>
      <c r="E26" s="111"/>
    </row>
    <row r="27" spans="1:5">
      <c r="A27" s="10" t="s">
        <v>13</v>
      </c>
      <c r="B27" s="70" t="s">
        <v>28</v>
      </c>
      <c r="C27" s="78">
        <v>60406.780051948612</v>
      </c>
      <c r="D27" s="79">
        <v>6.8999999999999999E-3</v>
      </c>
      <c r="E27" s="111"/>
    </row>
    <row r="28" spans="1:5">
      <c r="A28" s="10" t="s">
        <v>13</v>
      </c>
      <c r="B28" s="70" t="s">
        <v>29</v>
      </c>
      <c r="C28" s="78">
        <v>241527.59225241982</v>
      </c>
      <c r="D28" s="79">
        <v>2.7400000000000001E-2</v>
      </c>
      <c r="E28" s="111"/>
    </row>
    <row r="29" spans="1:5">
      <c r="A29" s="10" t="s">
        <v>13</v>
      </c>
      <c r="B29" s="70" t="s">
        <v>30</v>
      </c>
      <c r="C29" s="78">
        <v>488.85790480788773</v>
      </c>
      <c r="D29" s="79">
        <v>1E-4</v>
      </c>
      <c r="E29" s="111"/>
    </row>
    <row r="30" spans="1:5">
      <c r="A30" s="10" t="s">
        <v>13</v>
      </c>
      <c r="B30" s="70" t="s">
        <v>31</v>
      </c>
      <c r="C30" s="78">
        <v>3.2278599999999998E-6</v>
      </c>
      <c r="D30" s="79">
        <v>0</v>
      </c>
      <c r="E30" s="111"/>
    </row>
    <row r="31" spans="1:5">
      <c r="A31" s="10" t="s">
        <v>13</v>
      </c>
      <c r="B31" s="70" t="s">
        <v>32</v>
      </c>
      <c r="C31" s="78">
        <v>21293.975505790262</v>
      </c>
      <c r="D31" s="79">
        <v>2.3999999999999998E-3</v>
      </c>
      <c r="E31" s="111"/>
    </row>
    <row r="32" spans="1:5">
      <c r="A32" s="10" t="s">
        <v>13</v>
      </c>
      <c r="B32" s="70" t="s">
        <v>33</v>
      </c>
      <c r="C32" s="78">
        <v>77396.318467450605</v>
      </c>
      <c r="D32" s="79">
        <v>8.8000000000000005E-3</v>
      </c>
      <c r="E32" s="111"/>
    </row>
    <row r="33" spans="1:5">
      <c r="A33" s="10" t="s">
        <v>13</v>
      </c>
      <c r="B33" s="69" t="s">
        <v>34</v>
      </c>
      <c r="C33" s="78">
        <v>305090.22860227042</v>
      </c>
      <c r="D33" s="79">
        <v>3.4599999999999999E-2</v>
      </c>
      <c r="E33" s="111"/>
    </row>
    <row r="34" spans="1:5">
      <c r="A34" s="10" t="s">
        <v>13</v>
      </c>
      <c r="B34" s="69" t="s">
        <v>35</v>
      </c>
      <c r="C34" s="78">
        <v>116441.91171434576</v>
      </c>
      <c r="D34" s="79">
        <v>1.32E-2</v>
      </c>
      <c r="E34" s="111"/>
    </row>
    <row r="35" spans="1:5">
      <c r="A35" s="10" t="s">
        <v>13</v>
      </c>
      <c r="B35" s="69" t="s">
        <v>36</v>
      </c>
      <c r="C35" s="78">
        <v>7047.6847585834767</v>
      </c>
      <c r="D35" s="79">
        <v>8.0000000000000004E-4</v>
      </c>
      <c r="E35" s="11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11"/>
    </row>
    <row r="37" spans="1:5">
      <c r="A37" s="10" t="s">
        <v>13</v>
      </c>
      <c r="B37" s="69" t="s">
        <v>38</v>
      </c>
      <c r="C37" s="78">
        <v>-1020.92963</v>
      </c>
      <c r="D37" s="79">
        <v>-1E-4</v>
      </c>
      <c r="E37" s="111"/>
    </row>
    <row r="38" spans="1:5">
      <c r="A38" s="10"/>
      <c r="B38" s="71" t="s">
        <v>39</v>
      </c>
      <c r="C38" s="60"/>
      <c r="D38" s="60"/>
      <c r="E38" s="11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1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1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11"/>
    </row>
    <row r="42" spans="1:5">
      <c r="B42" s="72" t="s">
        <v>43</v>
      </c>
      <c r="C42" s="78">
        <v>8811870.6489313431</v>
      </c>
      <c r="D42" s="79">
        <v>1</v>
      </c>
      <c r="E42" s="111"/>
    </row>
    <row r="43" spans="1:5">
      <c r="A43" s="10" t="s">
        <v>13</v>
      </c>
      <c r="B43" s="73" t="s">
        <v>44</v>
      </c>
      <c r="C43" s="78">
        <v>303134.18492996111</v>
      </c>
      <c r="D43" s="79">
        <v>0</v>
      </c>
      <c r="E43" s="111"/>
    </row>
    <row r="44" spans="1:5">
      <c r="B44" s="11" t="s">
        <v>201</v>
      </c>
      <c r="E44" s="111"/>
    </row>
    <row r="45" spans="1:5">
      <c r="C45" s="13" t="s">
        <v>45</v>
      </c>
      <c r="D45" s="14" t="s">
        <v>46</v>
      </c>
      <c r="E45" s="111"/>
    </row>
    <row r="46" spans="1:5">
      <c r="C46" s="13" t="s">
        <v>9</v>
      </c>
      <c r="D46" s="13" t="s">
        <v>10</v>
      </c>
      <c r="E46" s="111"/>
    </row>
    <row r="47" spans="1:5">
      <c r="C47" t="s">
        <v>106</v>
      </c>
      <c r="D47">
        <v>3.2149999999999999</v>
      </c>
      <c r="E47" s="111"/>
    </row>
    <row r="48" spans="1:5">
      <c r="C48" t="s">
        <v>110</v>
      </c>
      <c r="D48">
        <v>3.9441000000000002</v>
      </c>
      <c r="E48" s="111"/>
    </row>
    <row r="49" spans="1:5">
      <c r="C49" t="s">
        <v>202</v>
      </c>
      <c r="D49">
        <v>3.6497999999999999</v>
      </c>
      <c r="E49" s="111"/>
    </row>
    <row r="50" spans="1:5">
      <c r="C50" t="s">
        <v>113</v>
      </c>
      <c r="D50">
        <v>4.3918999999999997</v>
      </c>
      <c r="E50" s="111"/>
    </row>
    <row r="51" spans="1:5">
      <c r="C51" t="s">
        <v>203</v>
      </c>
      <c r="D51">
        <v>3.1191E-2</v>
      </c>
      <c r="E51" s="111"/>
    </row>
    <row r="52" spans="1:5">
      <c r="C52" t="s">
        <v>120</v>
      </c>
      <c r="D52">
        <v>2.4834000000000001</v>
      </c>
      <c r="E52" s="111"/>
    </row>
    <row r="53" spans="1:5">
      <c r="C53" t="s">
        <v>204</v>
      </c>
      <c r="D53">
        <v>0.39319999999999999</v>
      </c>
      <c r="E53" s="111"/>
    </row>
    <row r="54" spans="1:5">
      <c r="C54" t="s">
        <v>205</v>
      </c>
      <c r="D54">
        <v>0.53</v>
      </c>
      <c r="E54" s="111"/>
    </row>
    <row r="55" spans="1:5">
      <c r="C55" t="s">
        <v>206</v>
      </c>
      <c r="D55">
        <v>0.41499999999999998</v>
      </c>
      <c r="E55" s="111"/>
    </row>
    <row r="56" spans="1:5">
      <c r="C56" t="s">
        <v>207</v>
      </c>
      <c r="D56">
        <v>0.86250000000000004</v>
      </c>
      <c r="E56" s="111"/>
    </row>
    <row r="57" spans="1:5">
      <c r="C57" t="s">
        <v>208</v>
      </c>
      <c r="D57">
        <v>0.37669999999999998</v>
      </c>
      <c r="E57" s="111"/>
    </row>
    <row r="58" spans="1:5">
      <c r="A58" s="111" t="s">
        <v>1999</v>
      </c>
      <c r="B58" s="111"/>
      <c r="C58" s="111"/>
      <c r="D58" s="111"/>
    </row>
    <row r="59" spans="1:5">
      <c r="A59" s="111" t="s">
        <v>2000</v>
      </c>
      <c r="B59" s="111"/>
      <c r="C59" s="111"/>
      <c r="D59" s="111"/>
    </row>
  </sheetData>
  <mergeCells count="4">
    <mergeCell ref="B6:D6"/>
    <mergeCell ref="E1:E57"/>
    <mergeCell ref="A58:D58"/>
    <mergeCell ref="A59:D59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1890</v>
      </c>
    </row>
    <row r="3" spans="2:61">
      <c r="B3" s="2" t="s">
        <v>2</v>
      </c>
      <c r="C3" t="s">
        <v>1891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-1860.17328</v>
      </c>
      <c r="J11" s="25"/>
      <c r="K11" s="77">
        <v>1</v>
      </c>
      <c r="L11" s="77">
        <v>-2.0000000000000001E-4</v>
      </c>
      <c r="BD11" s="16"/>
      <c r="BE11" s="19"/>
      <c r="BF11" s="16"/>
      <c r="BH11" s="16"/>
    </row>
    <row r="12" spans="2:61">
      <c r="B12" s="80" t="s">
        <v>209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907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241</v>
      </c>
      <c r="C14" t="s">
        <v>241</v>
      </c>
      <c r="D14" s="16"/>
      <c r="E14" t="s">
        <v>241</v>
      </c>
      <c r="F14" t="s">
        <v>241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908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241</v>
      </c>
      <c r="C16" t="s">
        <v>241</v>
      </c>
      <c r="D16" s="16"/>
      <c r="E16" t="s">
        <v>241</v>
      </c>
      <c r="F16" t="s">
        <v>241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909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241</v>
      </c>
      <c r="C18" t="s">
        <v>241</v>
      </c>
      <c r="D18" s="16"/>
      <c r="E18" t="s">
        <v>241</v>
      </c>
      <c r="F18" t="s">
        <v>241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360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241</v>
      </c>
      <c r="C20" t="s">
        <v>241</v>
      </c>
      <c r="D20" s="16"/>
      <c r="E20" t="s">
        <v>241</v>
      </c>
      <c r="F20" t="s">
        <v>241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245</v>
      </c>
      <c r="C21" s="16"/>
      <c r="D21" s="16"/>
      <c r="E21" s="16"/>
      <c r="G21" s="82">
        <v>0</v>
      </c>
      <c r="I21" s="82">
        <v>-1860.17328</v>
      </c>
      <c r="K21" s="81">
        <v>1</v>
      </c>
      <c r="L21" s="81">
        <v>-2.0000000000000001E-4</v>
      </c>
    </row>
    <row r="22" spans="2:12">
      <c r="B22" s="80" t="s">
        <v>907</v>
      </c>
      <c r="C22" s="16"/>
      <c r="D22" s="16"/>
      <c r="E22" s="16"/>
      <c r="G22" s="82">
        <v>0</v>
      </c>
      <c r="I22" s="82">
        <v>-1860.17328</v>
      </c>
      <c r="K22" s="81">
        <v>1</v>
      </c>
      <c r="L22" s="81">
        <v>-2.0000000000000001E-4</v>
      </c>
    </row>
    <row r="23" spans="2:12">
      <c r="B23" t="s">
        <v>910</v>
      </c>
      <c r="C23" t="s">
        <v>911</v>
      </c>
      <c r="D23" t="s">
        <v>747</v>
      </c>
      <c r="E23" t="s">
        <v>518</v>
      </c>
      <c r="F23" t="s">
        <v>106</v>
      </c>
      <c r="G23" s="78">
        <v>-164</v>
      </c>
      <c r="H23" s="78">
        <v>1185700</v>
      </c>
      <c r="I23" s="78">
        <v>-6251.7218199999998</v>
      </c>
      <c r="J23" s="79">
        <v>0</v>
      </c>
      <c r="K23" s="79">
        <v>3.3607999999999998</v>
      </c>
      <c r="L23" s="79">
        <v>-6.9999999999999999E-4</v>
      </c>
    </row>
    <row r="24" spans="2:12">
      <c r="B24" t="s">
        <v>912</v>
      </c>
      <c r="C24" t="s">
        <v>913</v>
      </c>
      <c r="D24" t="s">
        <v>747</v>
      </c>
      <c r="E24" t="s">
        <v>518</v>
      </c>
      <c r="F24" t="s">
        <v>106</v>
      </c>
      <c r="G24" s="78">
        <v>164</v>
      </c>
      <c r="H24" s="78">
        <v>344000</v>
      </c>
      <c r="I24" s="78">
        <v>1813.7744</v>
      </c>
      <c r="J24" s="79">
        <v>0</v>
      </c>
      <c r="K24" s="79">
        <v>-0.97509999999999997</v>
      </c>
      <c r="L24" s="79">
        <v>2.0000000000000001E-4</v>
      </c>
    </row>
    <row r="25" spans="2:12">
      <c r="B25" t="s">
        <v>914</v>
      </c>
      <c r="C25" t="s">
        <v>915</v>
      </c>
      <c r="D25" t="s">
        <v>747</v>
      </c>
      <c r="E25" t="s">
        <v>831</v>
      </c>
      <c r="F25" t="s">
        <v>106</v>
      </c>
      <c r="G25" s="78">
        <v>-103</v>
      </c>
      <c r="H25" s="78">
        <v>251000</v>
      </c>
      <c r="I25" s="78">
        <v>-831.17394999999999</v>
      </c>
      <c r="J25" s="79">
        <v>0</v>
      </c>
      <c r="K25" s="79">
        <v>0.44679999999999997</v>
      </c>
      <c r="L25" s="79">
        <v>-1E-4</v>
      </c>
    </row>
    <row r="26" spans="2:12">
      <c r="B26" t="s">
        <v>916</v>
      </c>
      <c r="C26" t="s">
        <v>917</v>
      </c>
      <c r="D26" t="s">
        <v>747</v>
      </c>
      <c r="E26" t="s">
        <v>831</v>
      </c>
      <c r="F26" t="s">
        <v>106</v>
      </c>
      <c r="G26" s="78">
        <v>-149</v>
      </c>
      <c r="H26" s="78">
        <v>71000</v>
      </c>
      <c r="I26" s="78">
        <v>-340.11484999999999</v>
      </c>
      <c r="J26" s="79">
        <v>0</v>
      </c>
      <c r="K26" s="79">
        <v>0.18279999999999999</v>
      </c>
      <c r="L26" s="79">
        <v>0</v>
      </c>
    </row>
    <row r="27" spans="2:12">
      <c r="B27" t="s">
        <v>918</v>
      </c>
      <c r="C27" t="s">
        <v>919</v>
      </c>
      <c r="D27" t="s">
        <v>747</v>
      </c>
      <c r="E27" t="s">
        <v>831</v>
      </c>
      <c r="F27" t="s">
        <v>106</v>
      </c>
      <c r="G27" s="78">
        <v>-405</v>
      </c>
      <c r="H27" s="78">
        <v>63500</v>
      </c>
      <c r="I27" s="78">
        <v>-826.81762500000002</v>
      </c>
      <c r="J27" s="79">
        <v>0</v>
      </c>
      <c r="K27" s="79">
        <v>0.44450000000000001</v>
      </c>
      <c r="L27" s="79">
        <v>-1E-4</v>
      </c>
    </row>
    <row r="28" spans="2:12">
      <c r="B28" t="s">
        <v>920</v>
      </c>
      <c r="C28" t="s">
        <v>921</v>
      </c>
      <c r="D28" t="s">
        <v>747</v>
      </c>
      <c r="E28" t="s">
        <v>831</v>
      </c>
      <c r="F28" t="s">
        <v>106</v>
      </c>
      <c r="G28" s="78">
        <v>103</v>
      </c>
      <c r="H28" s="78">
        <v>10400</v>
      </c>
      <c r="I28" s="78">
        <v>34.439079999999997</v>
      </c>
      <c r="J28" s="79">
        <v>0</v>
      </c>
      <c r="K28" s="79">
        <v>-1.8499999999999999E-2</v>
      </c>
      <c r="L28" s="79">
        <v>0</v>
      </c>
    </row>
    <row r="29" spans="2:12">
      <c r="B29" t="s">
        <v>922</v>
      </c>
      <c r="C29" t="s">
        <v>923</v>
      </c>
      <c r="D29" t="s">
        <v>747</v>
      </c>
      <c r="E29" t="s">
        <v>831</v>
      </c>
      <c r="F29" t="s">
        <v>106</v>
      </c>
      <c r="G29" s="78">
        <v>149</v>
      </c>
      <c r="H29" s="78">
        <v>79600</v>
      </c>
      <c r="I29" s="78">
        <v>381.31186000000002</v>
      </c>
      <c r="J29" s="79">
        <v>0</v>
      </c>
      <c r="K29" s="79">
        <v>-0.20499999999999999</v>
      </c>
      <c r="L29" s="79">
        <v>0</v>
      </c>
    </row>
    <row r="30" spans="2:12">
      <c r="B30" t="s">
        <v>924</v>
      </c>
      <c r="C30" t="s">
        <v>925</v>
      </c>
      <c r="D30" t="s">
        <v>747</v>
      </c>
      <c r="E30" t="s">
        <v>831</v>
      </c>
      <c r="F30" t="s">
        <v>106</v>
      </c>
      <c r="G30" s="78">
        <v>405</v>
      </c>
      <c r="H30" s="78">
        <v>319500</v>
      </c>
      <c r="I30" s="78">
        <v>4160.1296249999996</v>
      </c>
      <c r="J30" s="79">
        <v>0</v>
      </c>
      <c r="K30" s="79">
        <v>-2.2364000000000002</v>
      </c>
      <c r="L30" s="79">
        <v>5.0000000000000001E-4</v>
      </c>
    </row>
    <row r="31" spans="2:12">
      <c r="B31" s="80" t="s">
        <v>926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241</v>
      </c>
      <c r="C32" t="s">
        <v>241</v>
      </c>
      <c r="D32" s="16"/>
      <c r="E32" t="s">
        <v>241</v>
      </c>
      <c r="F32" t="s">
        <v>241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909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241</v>
      </c>
      <c r="C34" t="s">
        <v>241</v>
      </c>
      <c r="D34" s="16"/>
      <c r="E34" t="s">
        <v>241</v>
      </c>
      <c r="F34" t="s">
        <v>241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927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241</v>
      </c>
      <c r="C36" t="s">
        <v>241</v>
      </c>
      <c r="D36" s="16"/>
      <c r="E36" t="s">
        <v>241</v>
      </c>
      <c r="F36" t="s">
        <v>241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360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241</v>
      </c>
      <c r="C38" t="s">
        <v>241</v>
      </c>
      <c r="D38" s="16"/>
      <c r="E38" t="s">
        <v>241</v>
      </c>
      <c r="F38" t="s">
        <v>241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t="s">
        <v>247</v>
      </c>
      <c r="C39" s="16"/>
      <c r="D39" s="16"/>
      <c r="E39" s="16"/>
    </row>
    <row r="40" spans="2:12">
      <c r="B40" t="s">
        <v>322</v>
      </c>
      <c r="C40" s="16"/>
      <c r="D40" s="16"/>
      <c r="E40" s="16"/>
    </row>
    <row r="41" spans="2:12">
      <c r="B41" t="s">
        <v>323</v>
      </c>
      <c r="C41" s="16"/>
      <c r="D41" s="16"/>
      <c r="E41" s="16"/>
    </row>
    <row r="42" spans="2:12">
      <c r="B42" t="s">
        <v>324</v>
      </c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1890</v>
      </c>
    </row>
    <row r="3" spans="1:60">
      <c r="B3" s="2" t="s">
        <v>2</v>
      </c>
      <c r="C3" t="s">
        <v>1891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4577</v>
      </c>
      <c r="H11" s="25"/>
      <c r="I11" s="76">
        <v>51126.705236613103</v>
      </c>
      <c r="J11" s="77">
        <v>1</v>
      </c>
      <c r="K11" s="77">
        <v>5.7999999999999996E-3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209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241</v>
      </c>
      <c r="C13" t="s">
        <v>241</v>
      </c>
      <c r="D13" s="19"/>
      <c r="E13" t="s">
        <v>241</v>
      </c>
      <c r="F13" t="s">
        <v>241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245</v>
      </c>
      <c r="C14" s="19"/>
      <c r="D14" s="19"/>
      <c r="E14" s="19"/>
      <c r="F14" s="19"/>
      <c r="G14" s="82">
        <v>4577</v>
      </c>
      <c r="H14" s="19"/>
      <c r="I14" s="82">
        <v>51126.705236613103</v>
      </c>
      <c r="J14" s="81">
        <v>1</v>
      </c>
      <c r="K14" s="81">
        <v>5.7999999999999996E-3</v>
      </c>
      <c r="BF14" s="16" t="s">
        <v>126</v>
      </c>
    </row>
    <row r="15" spans="1:60">
      <c r="B15" t="s">
        <v>928</v>
      </c>
      <c r="C15" t="s">
        <v>929</v>
      </c>
      <c r="D15" t="s">
        <v>123</v>
      </c>
      <c r="E15" t="s">
        <v>930</v>
      </c>
      <c r="F15" t="s">
        <v>106</v>
      </c>
      <c r="G15" s="78">
        <v>272</v>
      </c>
      <c r="H15" s="78">
        <v>63850.691602941064</v>
      </c>
      <c r="I15" s="78">
        <v>558.36152792939902</v>
      </c>
      <c r="J15" s="79">
        <v>1.09E-2</v>
      </c>
      <c r="K15" s="79">
        <v>1E-4</v>
      </c>
      <c r="BF15" s="16" t="s">
        <v>127</v>
      </c>
    </row>
    <row r="16" spans="1:60">
      <c r="B16" t="s">
        <v>931</v>
      </c>
      <c r="C16" t="s">
        <v>932</v>
      </c>
      <c r="D16" t="s">
        <v>123</v>
      </c>
      <c r="E16" t="s">
        <v>930</v>
      </c>
      <c r="F16" t="s">
        <v>106</v>
      </c>
      <c r="G16" s="78">
        <v>2311</v>
      </c>
      <c r="H16" s="78">
        <v>437604.41763522354</v>
      </c>
      <c r="I16" s="78">
        <v>32513.417464333299</v>
      </c>
      <c r="J16" s="79">
        <v>0.63590000000000002</v>
      </c>
      <c r="K16" s="79">
        <v>3.7000000000000002E-3</v>
      </c>
      <c r="BF16" s="16" t="s">
        <v>128</v>
      </c>
    </row>
    <row r="17" spans="2:58">
      <c r="B17" t="s">
        <v>933</v>
      </c>
      <c r="C17" t="s">
        <v>934</v>
      </c>
      <c r="D17" t="s">
        <v>123</v>
      </c>
      <c r="E17" t="s">
        <v>930</v>
      </c>
      <c r="F17" t="s">
        <v>106</v>
      </c>
      <c r="G17" s="78">
        <v>789</v>
      </c>
      <c r="H17" s="78">
        <v>550735.82119392033</v>
      </c>
      <c r="I17" s="78">
        <v>13970.1575979424</v>
      </c>
      <c r="J17" s="79">
        <v>0.2732</v>
      </c>
      <c r="K17" s="79">
        <v>1.6000000000000001E-3</v>
      </c>
      <c r="BF17" s="16" t="s">
        <v>129</v>
      </c>
    </row>
    <row r="18" spans="2:58">
      <c r="B18" t="s">
        <v>935</v>
      </c>
      <c r="C18" t="s">
        <v>936</v>
      </c>
      <c r="D18" t="s">
        <v>123</v>
      </c>
      <c r="E18" t="s">
        <v>930</v>
      </c>
      <c r="F18" t="s">
        <v>106</v>
      </c>
      <c r="G18" s="78">
        <v>664</v>
      </c>
      <c r="H18" s="78">
        <v>-194947.61000000048</v>
      </c>
      <c r="I18" s="78">
        <v>-4161.6635992360098</v>
      </c>
      <c r="J18" s="79">
        <v>-8.14E-2</v>
      </c>
      <c r="K18" s="79">
        <v>-5.0000000000000001E-4</v>
      </c>
      <c r="BF18" s="16" t="s">
        <v>130</v>
      </c>
    </row>
    <row r="19" spans="2:58">
      <c r="B19" t="s">
        <v>937</v>
      </c>
      <c r="C19" t="s">
        <v>938</v>
      </c>
      <c r="D19" t="s">
        <v>123</v>
      </c>
      <c r="E19" t="s">
        <v>930</v>
      </c>
      <c r="F19" t="s">
        <v>106</v>
      </c>
      <c r="G19" s="78">
        <v>33</v>
      </c>
      <c r="H19" s="78">
        <v>515251.91499999998</v>
      </c>
      <c r="I19" s="78">
        <v>546.65651921924996</v>
      </c>
      <c r="J19" s="79">
        <v>1.0699999999999999E-2</v>
      </c>
      <c r="K19" s="79">
        <v>1E-4</v>
      </c>
      <c r="BF19" s="16" t="s">
        <v>131</v>
      </c>
    </row>
    <row r="20" spans="2:58">
      <c r="B20" t="s">
        <v>939</v>
      </c>
      <c r="C20" t="s">
        <v>940</v>
      </c>
      <c r="D20" t="s">
        <v>123</v>
      </c>
      <c r="E20" t="s">
        <v>930</v>
      </c>
      <c r="F20" t="s">
        <v>106</v>
      </c>
      <c r="G20" s="78">
        <v>332</v>
      </c>
      <c r="H20" s="78">
        <v>490277.27262048284</v>
      </c>
      <c r="I20" s="78">
        <v>5233.12155249651</v>
      </c>
      <c r="J20" s="79">
        <v>0.1024</v>
      </c>
      <c r="K20" s="79">
        <v>5.9999999999999995E-4</v>
      </c>
      <c r="BF20" s="16" t="s">
        <v>132</v>
      </c>
    </row>
    <row r="21" spans="2:58">
      <c r="B21" t="s">
        <v>941</v>
      </c>
      <c r="C21" t="s">
        <v>942</v>
      </c>
      <c r="D21" t="s">
        <v>123</v>
      </c>
      <c r="E21" t="s">
        <v>930</v>
      </c>
      <c r="F21" t="s">
        <v>106</v>
      </c>
      <c r="G21" s="78">
        <v>139</v>
      </c>
      <c r="H21" s="78">
        <v>440352.49582733813</v>
      </c>
      <c r="I21" s="78">
        <v>1967.8692509780001</v>
      </c>
      <c r="J21" s="79">
        <v>3.85E-2</v>
      </c>
      <c r="K21" s="79">
        <v>2.0000000000000001E-4</v>
      </c>
      <c r="BF21" s="16" t="s">
        <v>123</v>
      </c>
    </row>
    <row r="22" spans="2:58">
      <c r="B22" t="s">
        <v>943</v>
      </c>
      <c r="C22" t="s">
        <v>944</v>
      </c>
      <c r="D22" t="s">
        <v>123</v>
      </c>
      <c r="E22" t="s">
        <v>930</v>
      </c>
      <c r="F22" t="s">
        <v>106</v>
      </c>
      <c r="G22" s="78">
        <v>37</v>
      </c>
      <c r="H22" s="78">
        <v>419305.55500000087</v>
      </c>
      <c r="I22" s="78">
        <v>498.78492295025097</v>
      </c>
      <c r="J22" s="79">
        <v>9.7999999999999997E-3</v>
      </c>
      <c r="K22" s="79">
        <v>1E-4</v>
      </c>
    </row>
    <row r="23" spans="2:58">
      <c r="B23" t="s">
        <v>247</v>
      </c>
      <c r="C23" s="19"/>
      <c r="D23" s="19"/>
      <c r="E23" s="19"/>
      <c r="F23" s="19"/>
      <c r="G23" s="19"/>
      <c r="H23" s="19"/>
    </row>
    <row r="24" spans="2:58">
      <c r="B24" t="s">
        <v>322</v>
      </c>
      <c r="C24" s="19"/>
      <c r="D24" s="19"/>
      <c r="E24" s="19"/>
      <c r="F24" s="19"/>
      <c r="G24" s="19"/>
      <c r="H24" s="19"/>
    </row>
    <row r="25" spans="2:58">
      <c r="B25" t="s">
        <v>323</v>
      </c>
      <c r="C25" s="19"/>
      <c r="D25" s="19"/>
      <c r="E25" s="19"/>
      <c r="F25" s="19"/>
      <c r="G25" s="19"/>
      <c r="H25" s="19"/>
    </row>
    <row r="26" spans="2:58">
      <c r="B26" t="s">
        <v>324</v>
      </c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1890</v>
      </c>
    </row>
    <row r="3" spans="2:81">
      <c r="B3" s="2" t="s">
        <v>2</v>
      </c>
      <c r="C3" t="s">
        <v>1891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209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945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241</v>
      </c>
      <c r="C14" t="s">
        <v>241</v>
      </c>
      <c r="E14" t="s">
        <v>241</v>
      </c>
      <c r="H14" s="78">
        <v>0</v>
      </c>
      <c r="I14" t="s">
        <v>241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946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241</v>
      </c>
      <c r="C16" t="s">
        <v>241</v>
      </c>
      <c r="E16" t="s">
        <v>241</v>
      </c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947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948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241</v>
      </c>
      <c r="C19" t="s">
        <v>241</v>
      </c>
      <c r="E19" t="s">
        <v>241</v>
      </c>
      <c r="H19" s="78">
        <v>0</v>
      </c>
      <c r="I19" t="s">
        <v>241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949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241</v>
      </c>
      <c r="C21" t="s">
        <v>241</v>
      </c>
      <c r="E21" t="s">
        <v>241</v>
      </c>
      <c r="H21" s="78">
        <v>0</v>
      </c>
      <c r="I21" t="s">
        <v>241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950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241</v>
      </c>
      <c r="C23" t="s">
        <v>241</v>
      </c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951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241</v>
      </c>
      <c r="C25" t="s">
        <v>241</v>
      </c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945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241</v>
      </c>
      <c r="C28" t="s">
        <v>241</v>
      </c>
      <c r="E28" t="s">
        <v>241</v>
      </c>
      <c r="H28" s="78">
        <v>0</v>
      </c>
      <c r="I28" t="s">
        <v>241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946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241</v>
      </c>
      <c r="C30" t="s">
        <v>241</v>
      </c>
      <c r="E30" t="s">
        <v>241</v>
      </c>
      <c r="H30" s="78">
        <v>0</v>
      </c>
      <c r="I30" t="s">
        <v>241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947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948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241</v>
      </c>
      <c r="C33" t="s">
        <v>241</v>
      </c>
      <c r="E33" t="s">
        <v>241</v>
      </c>
      <c r="H33" s="78">
        <v>0</v>
      </c>
      <c r="I33" t="s">
        <v>241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949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241</v>
      </c>
      <c r="C35" t="s">
        <v>241</v>
      </c>
      <c r="E35" t="s">
        <v>241</v>
      </c>
      <c r="H35" s="78">
        <v>0</v>
      </c>
      <c r="I35" t="s">
        <v>241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950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241</v>
      </c>
      <c r="C37" t="s">
        <v>241</v>
      </c>
      <c r="E37" t="s">
        <v>241</v>
      </c>
      <c r="H37" s="78">
        <v>0</v>
      </c>
      <c r="I37" t="s">
        <v>241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951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241</v>
      </c>
      <c r="C39" t="s">
        <v>241</v>
      </c>
      <c r="E39" t="s">
        <v>241</v>
      </c>
      <c r="H39" s="78">
        <v>0</v>
      </c>
      <c r="I39" t="s">
        <v>241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247</v>
      </c>
    </row>
    <row r="41" spans="2:17">
      <c r="B41" t="s">
        <v>322</v>
      </c>
    </row>
    <row r="42" spans="2:17">
      <c r="B42" t="s">
        <v>323</v>
      </c>
    </row>
    <row r="43" spans="2:17">
      <c r="B43" t="s">
        <v>324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1890</v>
      </c>
    </row>
    <row r="3" spans="2:72">
      <c r="B3" s="2" t="s">
        <v>2</v>
      </c>
      <c r="C3" t="s">
        <v>1891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209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952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241</v>
      </c>
      <c r="C14" t="s">
        <v>241</v>
      </c>
      <c r="D14" t="s">
        <v>241</v>
      </c>
      <c r="G14" s="78">
        <v>0</v>
      </c>
      <c r="H14" t="s">
        <v>241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953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241</v>
      </c>
      <c r="C16" t="s">
        <v>241</v>
      </c>
      <c r="D16" t="s">
        <v>241</v>
      </c>
      <c r="G16" s="78">
        <v>0</v>
      </c>
      <c r="H16" t="s">
        <v>241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954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241</v>
      </c>
      <c r="C18" t="s">
        <v>241</v>
      </c>
      <c r="D18" t="s">
        <v>241</v>
      </c>
      <c r="G18" s="78">
        <v>0</v>
      </c>
      <c r="H18" t="s">
        <v>241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955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241</v>
      </c>
      <c r="C20" t="s">
        <v>241</v>
      </c>
      <c r="D20" t="s">
        <v>241</v>
      </c>
      <c r="G20" s="78">
        <v>0</v>
      </c>
      <c r="H20" t="s">
        <v>241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360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241</v>
      </c>
      <c r="C22" t="s">
        <v>241</v>
      </c>
      <c r="D22" t="s">
        <v>241</v>
      </c>
      <c r="G22" s="78">
        <v>0</v>
      </c>
      <c r="H22" t="s">
        <v>241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241</v>
      </c>
      <c r="C25" t="s">
        <v>241</v>
      </c>
      <c r="D25" t="s">
        <v>241</v>
      </c>
      <c r="G25" s="78">
        <v>0</v>
      </c>
      <c r="H25" t="s">
        <v>241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956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241</v>
      </c>
      <c r="C27" t="s">
        <v>241</v>
      </c>
      <c r="D27" t="s">
        <v>241</v>
      </c>
      <c r="G27" s="78">
        <v>0</v>
      </c>
      <c r="H27" t="s">
        <v>241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322</v>
      </c>
    </row>
    <row r="29" spans="2:16">
      <c r="B29" t="s">
        <v>323</v>
      </c>
    </row>
    <row r="30" spans="2:16">
      <c r="B30" t="s">
        <v>324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1890</v>
      </c>
    </row>
    <row r="3" spans="2:65">
      <c r="B3" s="2" t="s">
        <v>2</v>
      </c>
      <c r="C3" t="s">
        <v>1891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209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957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241</v>
      </c>
      <c r="C14" t="s">
        <v>241</v>
      </c>
      <c r="D14" s="16"/>
      <c r="E14" s="16"/>
      <c r="F14" t="s">
        <v>241</v>
      </c>
      <c r="G14" t="s">
        <v>241</v>
      </c>
      <c r="J14" s="78">
        <v>0</v>
      </c>
      <c r="K14" t="s">
        <v>241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958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241</v>
      </c>
      <c r="C16" t="s">
        <v>241</v>
      </c>
      <c r="D16" s="16"/>
      <c r="E16" s="16"/>
      <c r="F16" t="s">
        <v>241</v>
      </c>
      <c r="G16" t="s">
        <v>241</v>
      </c>
      <c r="J16" s="78">
        <v>0</v>
      </c>
      <c r="K16" t="s">
        <v>241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241</v>
      </c>
      <c r="C18" t="s">
        <v>241</v>
      </c>
      <c r="D18" s="16"/>
      <c r="E18" s="16"/>
      <c r="F18" t="s">
        <v>241</v>
      </c>
      <c r="G18" t="s">
        <v>241</v>
      </c>
      <c r="J18" s="78">
        <v>0</v>
      </c>
      <c r="K18" t="s">
        <v>241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241</v>
      </c>
      <c r="C20" t="s">
        <v>241</v>
      </c>
      <c r="D20" s="16"/>
      <c r="E20" s="16"/>
      <c r="F20" t="s">
        <v>241</v>
      </c>
      <c r="G20" t="s">
        <v>241</v>
      </c>
      <c r="J20" s="78">
        <v>0</v>
      </c>
      <c r="K20" t="s">
        <v>241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959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241</v>
      </c>
      <c r="C23" t="s">
        <v>241</v>
      </c>
      <c r="D23" s="16"/>
      <c r="E23" s="16"/>
      <c r="F23" t="s">
        <v>241</v>
      </c>
      <c r="G23" t="s">
        <v>241</v>
      </c>
      <c r="J23" s="78">
        <v>0</v>
      </c>
      <c r="K23" t="s">
        <v>241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960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241</v>
      </c>
      <c r="C25" t="s">
        <v>241</v>
      </c>
      <c r="D25" s="16"/>
      <c r="E25" s="16"/>
      <c r="F25" t="s">
        <v>241</v>
      </c>
      <c r="G25" t="s">
        <v>241</v>
      </c>
      <c r="J25" s="78">
        <v>0</v>
      </c>
      <c r="K25" t="s">
        <v>241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247</v>
      </c>
      <c r="D26" s="16"/>
      <c r="E26" s="16"/>
      <c r="F26" s="16"/>
    </row>
    <row r="27" spans="2:19">
      <c r="B27" t="s">
        <v>322</v>
      </c>
      <c r="D27" s="16"/>
      <c r="E27" s="16"/>
      <c r="F27" s="16"/>
    </row>
    <row r="28" spans="2:19">
      <c r="B28" t="s">
        <v>323</v>
      </c>
      <c r="D28" s="16"/>
      <c r="E28" s="16"/>
      <c r="F28" s="16"/>
    </row>
    <row r="29" spans="2:19">
      <c r="B29" t="s">
        <v>324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1890</v>
      </c>
    </row>
    <row r="3" spans="2:81">
      <c r="B3" s="2" t="s">
        <v>2</v>
      </c>
      <c r="C3" t="s">
        <v>1891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6.21</v>
      </c>
      <c r="K11" s="7"/>
      <c r="L11" s="7"/>
      <c r="M11" s="77">
        <v>1.9800000000000002E-2</v>
      </c>
      <c r="N11" s="76">
        <v>394032512.08999997</v>
      </c>
      <c r="O11" s="7"/>
      <c r="P11" s="76">
        <v>118491.1599151062</v>
      </c>
      <c r="Q11" s="7"/>
      <c r="R11" s="77">
        <v>1</v>
      </c>
      <c r="S11" s="77">
        <v>1.34E-2</v>
      </c>
      <c r="T11" s="35"/>
      <c r="BZ11" s="16"/>
      <c r="CC11" s="16"/>
    </row>
    <row r="12" spans="2:81">
      <c r="B12" s="80" t="s">
        <v>209</v>
      </c>
      <c r="C12" s="16"/>
      <c r="D12" s="16"/>
      <c r="E12" s="16"/>
      <c r="J12" s="82">
        <v>6</v>
      </c>
      <c r="M12" s="81">
        <v>1.9900000000000001E-2</v>
      </c>
      <c r="N12" s="82">
        <v>92854512.090000004</v>
      </c>
      <c r="P12" s="82">
        <v>107253.855477519</v>
      </c>
      <c r="R12" s="81">
        <v>0.9052</v>
      </c>
      <c r="S12" s="81">
        <v>1.2200000000000001E-2</v>
      </c>
    </row>
    <row r="13" spans="2:81">
      <c r="B13" s="80" t="s">
        <v>957</v>
      </c>
      <c r="C13" s="16"/>
      <c r="D13" s="16"/>
      <c r="E13" s="16"/>
      <c r="J13" s="82">
        <v>8.3699999999999992</v>
      </c>
      <c r="M13" s="81">
        <v>8.8000000000000005E-3</v>
      </c>
      <c r="N13" s="82">
        <v>35539234.189999998</v>
      </c>
      <c r="P13" s="82">
        <v>48403.665544894</v>
      </c>
      <c r="R13" s="81">
        <v>0.40849999999999997</v>
      </c>
      <c r="S13" s="81">
        <v>5.4999999999999997E-3</v>
      </c>
    </row>
    <row r="14" spans="2:81">
      <c r="B14" t="s">
        <v>961</v>
      </c>
      <c r="C14" t="s">
        <v>962</v>
      </c>
      <c r="D14" t="s">
        <v>123</v>
      </c>
      <c r="E14" t="s">
        <v>963</v>
      </c>
      <c r="F14" t="s">
        <v>128</v>
      </c>
      <c r="G14" t="s">
        <v>214</v>
      </c>
      <c r="H14" t="s">
        <v>215</v>
      </c>
      <c r="I14" t="s">
        <v>964</v>
      </c>
      <c r="J14" s="78">
        <v>0.39</v>
      </c>
      <c r="K14" t="s">
        <v>102</v>
      </c>
      <c r="L14" s="79">
        <v>5.8000000000000003E-2</v>
      </c>
      <c r="M14" s="79">
        <v>3.2000000000000002E-3</v>
      </c>
      <c r="N14" s="78">
        <v>45081.74</v>
      </c>
      <c r="O14" s="78">
        <v>122.04</v>
      </c>
      <c r="P14" s="78">
        <v>55.017755495999999</v>
      </c>
      <c r="Q14" s="79">
        <v>5.0000000000000001E-4</v>
      </c>
      <c r="R14" s="79">
        <v>5.0000000000000001E-4</v>
      </c>
      <c r="S14" s="79">
        <v>0</v>
      </c>
    </row>
    <row r="15" spans="2:81">
      <c r="B15" t="s">
        <v>965</v>
      </c>
      <c r="C15" t="s">
        <v>966</v>
      </c>
      <c r="D15" t="s">
        <v>123</v>
      </c>
      <c r="E15" t="s">
        <v>967</v>
      </c>
      <c r="F15" t="s">
        <v>127</v>
      </c>
      <c r="G15" t="s">
        <v>214</v>
      </c>
      <c r="H15" t="s">
        <v>215</v>
      </c>
      <c r="I15" t="s">
        <v>968</v>
      </c>
      <c r="J15" s="78">
        <v>7.62</v>
      </c>
      <c r="K15" t="s">
        <v>102</v>
      </c>
      <c r="L15" s="79">
        <v>4.9000000000000002E-2</v>
      </c>
      <c r="M15" s="79">
        <v>6.4000000000000003E-3</v>
      </c>
      <c r="N15" s="78">
        <v>456470.84</v>
      </c>
      <c r="O15" s="78">
        <v>162.91999999999999</v>
      </c>
      <c r="P15" s="78">
        <v>743.68229252799995</v>
      </c>
      <c r="Q15" s="79">
        <v>2.0000000000000001E-4</v>
      </c>
      <c r="R15" s="79">
        <v>6.3E-3</v>
      </c>
      <c r="S15" s="79">
        <v>1E-4</v>
      </c>
    </row>
    <row r="16" spans="2:81">
      <c r="B16" t="s">
        <v>969</v>
      </c>
      <c r="C16" t="s">
        <v>970</v>
      </c>
      <c r="D16" t="s">
        <v>123</v>
      </c>
      <c r="E16" t="s">
        <v>967</v>
      </c>
      <c r="F16" t="s">
        <v>127</v>
      </c>
      <c r="G16" t="s">
        <v>214</v>
      </c>
      <c r="H16" t="s">
        <v>215</v>
      </c>
      <c r="I16" t="s">
        <v>971</v>
      </c>
      <c r="J16" s="78">
        <v>11.74</v>
      </c>
      <c r="K16" t="s">
        <v>102</v>
      </c>
      <c r="L16" s="79">
        <v>4.1000000000000002E-2</v>
      </c>
      <c r="M16" s="79">
        <v>1.01E-2</v>
      </c>
      <c r="N16" s="78">
        <v>22007493.579999998</v>
      </c>
      <c r="O16" s="78">
        <v>146.46</v>
      </c>
      <c r="P16" s="78">
        <v>32232.175097267998</v>
      </c>
      <c r="Q16" s="79">
        <v>5.4000000000000003E-3</v>
      </c>
      <c r="R16" s="79">
        <v>0.27200000000000002</v>
      </c>
      <c r="S16" s="79">
        <v>3.7000000000000002E-3</v>
      </c>
    </row>
    <row r="17" spans="2:19">
      <c r="B17" t="s">
        <v>972</v>
      </c>
      <c r="C17" t="s">
        <v>973</v>
      </c>
      <c r="D17" t="s">
        <v>123</v>
      </c>
      <c r="E17" t="s">
        <v>974</v>
      </c>
      <c r="F17" t="s">
        <v>127</v>
      </c>
      <c r="G17" t="s">
        <v>975</v>
      </c>
      <c r="H17" t="s">
        <v>215</v>
      </c>
      <c r="I17" t="s">
        <v>976</v>
      </c>
      <c r="J17" s="78">
        <v>3.28</v>
      </c>
      <c r="K17" t="s">
        <v>102</v>
      </c>
      <c r="L17" s="79">
        <v>5.6000000000000001E-2</v>
      </c>
      <c r="M17" s="79">
        <v>-4.0000000000000001E-3</v>
      </c>
      <c r="N17" s="78">
        <v>1586853.78</v>
      </c>
      <c r="O17" s="78">
        <v>146.09</v>
      </c>
      <c r="P17" s="78">
        <v>2318.2346872019998</v>
      </c>
      <c r="Q17" s="79">
        <v>2.3999999999999998E-3</v>
      </c>
      <c r="R17" s="79">
        <v>1.9599999999999999E-2</v>
      </c>
      <c r="S17" s="79">
        <v>2.9999999999999997E-4</v>
      </c>
    </row>
    <row r="18" spans="2:19">
      <c r="B18" t="s">
        <v>977</v>
      </c>
      <c r="C18" t="s">
        <v>978</v>
      </c>
      <c r="D18" t="s">
        <v>123</v>
      </c>
      <c r="E18" t="s">
        <v>979</v>
      </c>
      <c r="F18" t="s">
        <v>980</v>
      </c>
      <c r="G18" t="s">
        <v>981</v>
      </c>
      <c r="H18" t="s">
        <v>150</v>
      </c>
      <c r="I18" t="s">
        <v>982</v>
      </c>
      <c r="J18" s="78">
        <v>1.02</v>
      </c>
      <c r="K18" t="s">
        <v>102</v>
      </c>
      <c r="L18" s="79">
        <v>0.06</v>
      </c>
      <c r="M18" s="79">
        <v>8.0000000000000002E-3</v>
      </c>
      <c r="N18" s="78">
        <v>11443334.25</v>
      </c>
      <c r="O18" s="78">
        <v>114.08</v>
      </c>
      <c r="P18" s="78">
        <v>13054.555712400001</v>
      </c>
      <c r="Q18" s="79">
        <v>3.7000000000000002E-3</v>
      </c>
      <c r="R18" s="79">
        <v>0.11020000000000001</v>
      </c>
      <c r="S18" s="79">
        <v>1.5E-3</v>
      </c>
    </row>
    <row r="19" spans="2:19">
      <c r="B19" s="80" t="s">
        <v>958</v>
      </c>
      <c r="C19" s="16"/>
      <c r="D19" s="16"/>
      <c r="E19" s="16"/>
      <c r="J19" s="82">
        <v>4.0599999999999996</v>
      </c>
      <c r="M19" s="81">
        <v>2.9000000000000001E-2</v>
      </c>
      <c r="N19" s="82">
        <v>57315277.899999999</v>
      </c>
      <c r="P19" s="82">
        <v>58850.189932624999</v>
      </c>
      <c r="R19" s="81">
        <v>0.49669999999999997</v>
      </c>
      <c r="S19" s="81">
        <v>6.7000000000000002E-3</v>
      </c>
    </row>
    <row r="20" spans="2:19">
      <c r="B20" t="s">
        <v>983</v>
      </c>
      <c r="C20" t="s">
        <v>984</v>
      </c>
      <c r="D20" t="s">
        <v>123</v>
      </c>
      <c r="E20" t="s">
        <v>985</v>
      </c>
      <c r="F20" t="s">
        <v>622</v>
      </c>
      <c r="G20" t="s">
        <v>981</v>
      </c>
      <c r="H20" t="s">
        <v>150</v>
      </c>
      <c r="I20" t="s">
        <v>986</v>
      </c>
      <c r="J20" s="78">
        <v>4.34</v>
      </c>
      <c r="K20" t="s">
        <v>102</v>
      </c>
      <c r="L20" s="79">
        <v>3.1E-2</v>
      </c>
      <c r="M20" s="79">
        <v>1.4999999999999999E-2</v>
      </c>
      <c r="N20" s="78">
        <v>15107821.92</v>
      </c>
      <c r="O20" s="78">
        <v>107.13</v>
      </c>
      <c r="P20" s="78">
        <v>16185.009622895999</v>
      </c>
      <c r="Q20" s="79">
        <v>1.7399999999999999E-2</v>
      </c>
      <c r="R20" s="79">
        <v>0.1366</v>
      </c>
      <c r="S20" s="79">
        <v>1.8E-3</v>
      </c>
    </row>
    <row r="21" spans="2:19">
      <c r="B21" t="s">
        <v>987</v>
      </c>
      <c r="C21" t="s">
        <v>988</v>
      </c>
      <c r="D21" t="s">
        <v>123</v>
      </c>
      <c r="E21" t="s">
        <v>989</v>
      </c>
      <c r="F21" t="s">
        <v>125</v>
      </c>
      <c r="G21" t="s">
        <v>237</v>
      </c>
      <c r="H21" t="s">
        <v>215</v>
      </c>
      <c r="I21" t="s">
        <v>990</v>
      </c>
      <c r="J21" s="78">
        <v>5.38</v>
      </c>
      <c r="K21" t="s">
        <v>102</v>
      </c>
      <c r="L21" s="79">
        <v>3.3500000000000002E-2</v>
      </c>
      <c r="M21" s="79">
        <v>2.81E-2</v>
      </c>
      <c r="N21" s="78">
        <v>18449000</v>
      </c>
      <c r="O21" s="78">
        <v>103.12</v>
      </c>
      <c r="P21" s="78">
        <v>19024.608800000002</v>
      </c>
      <c r="Q21" s="79">
        <v>1.84E-2</v>
      </c>
      <c r="R21" s="79">
        <v>0.16059999999999999</v>
      </c>
      <c r="S21" s="79">
        <v>2.2000000000000001E-3</v>
      </c>
    </row>
    <row r="22" spans="2:19">
      <c r="B22" t="s">
        <v>991</v>
      </c>
      <c r="C22" t="s">
        <v>992</v>
      </c>
      <c r="D22" t="s">
        <v>123</v>
      </c>
      <c r="E22" t="s">
        <v>993</v>
      </c>
      <c r="F22" t="s">
        <v>128</v>
      </c>
      <c r="G22" t="s">
        <v>237</v>
      </c>
      <c r="H22" t="s">
        <v>215</v>
      </c>
      <c r="I22" t="s">
        <v>994</v>
      </c>
      <c r="J22" s="78">
        <v>1.72</v>
      </c>
      <c r="K22" t="s">
        <v>102</v>
      </c>
      <c r="L22" s="79">
        <v>2.1899999999999999E-2</v>
      </c>
      <c r="M22" s="79">
        <v>1.0800000000000001E-2</v>
      </c>
      <c r="N22" s="78">
        <v>2812140.64</v>
      </c>
      <c r="O22" s="78">
        <v>101.93</v>
      </c>
      <c r="P22" s="78">
        <v>2866.4149543520002</v>
      </c>
      <c r="Q22" s="79">
        <v>3.7000000000000002E-3</v>
      </c>
      <c r="R22" s="79">
        <v>2.4199999999999999E-2</v>
      </c>
      <c r="S22" s="79">
        <v>2.9999999999999997E-4</v>
      </c>
    </row>
    <row r="23" spans="2:19">
      <c r="B23" t="s">
        <v>995</v>
      </c>
      <c r="C23" t="s">
        <v>996</v>
      </c>
      <c r="D23" t="s">
        <v>123</v>
      </c>
      <c r="E23" t="s">
        <v>993</v>
      </c>
      <c r="F23" t="s">
        <v>128</v>
      </c>
      <c r="G23" t="s">
        <v>237</v>
      </c>
      <c r="H23" t="s">
        <v>215</v>
      </c>
      <c r="I23" t="s">
        <v>997</v>
      </c>
      <c r="J23" s="78">
        <v>0.75</v>
      </c>
      <c r="K23" t="s">
        <v>102</v>
      </c>
      <c r="L23" s="79">
        <v>1.14E-2</v>
      </c>
      <c r="M23" s="79">
        <v>7.3000000000000001E-3</v>
      </c>
      <c r="N23" s="78">
        <v>3056355.52</v>
      </c>
      <c r="O23" s="78">
        <v>100.59</v>
      </c>
      <c r="P23" s="78">
        <v>3074.3880175680001</v>
      </c>
      <c r="Q23" s="79">
        <v>7.7000000000000002E-3</v>
      </c>
      <c r="R23" s="79">
        <v>2.5899999999999999E-2</v>
      </c>
      <c r="S23" s="79">
        <v>2.9999999999999997E-4</v>
      </c>
    </row>
    <row r="24" spans="2:19">
      <c r="B24" t="s">
        <v>998</v>
      </c>
      <c r="C24" t="s">
        <v>999</v>
      </c>
      <c r="D24" t="s">
        <v>123</v>
      </c>
      <c r="E24" t="s">
        <v>1000</v>
      </c>
      <c r="F24" t="s">
        <v>622</v>
      </c>
      <c r="G24" t="s">
        <v>1001</v>
      </c>
      <c r="H24" t="s">
        <v>215</v>
      </c>
      <c r="I24" t="s">
        <v>1002</v>
      </c>
      <c r="J24" s="78">
        <v>3.55</v>
      </c>
      <c r="K24" t="s">
        <v>102</v>
      </c>
      <c r="L24" s="79">
        <v>3.5499999999999997E-2</v>
      </c>
      <c r="M24" s="79">
        <v>1.6199999999999999E-2</v>
      </c>
      <c r="N24" s="78">
        <v>7091359.75</v>
      </c>
      <c r="O24" s="78">
        <v>106.97</v>
      </c>
      <c r="P24" s="78">
        <v>7585.6275245750003</v>
      </c>
      <c r="Q24" s="79">
        <v>2.41E-2</v>
      </c>
      <c r="R24" s="79">
        <v>6.4000000000000001E-2</v>
      </c>
      <c r="S24" s="79">
        <v>8.9999999999999998E-4</v>
      </c>
    </row>
    <row r="25" spans="2:19">
      <c r="B25" t="s">
        <v>1003</v>
      </c>
      <c r="C25" t="s">
        <v>1004</v>
      </c>
      <c r="D25" t="s">
        <v>123</v>
      </c>
      <c r="E25" t="s">
        <v>1005</v>
      </c>
      <c r="F25" t="s">
        <v>603</v>
      </c>
      <c r="G25" t="s">
        <v>1006</v>
      </c>
      <c r="H25" t="s">
        <v>150</v>
      </c>
      <c r="I25" t="s">
        <v>1007</v>
      </c>
      <c r="J25" s="78">
        <v>4.26</v>
      </c>
      <c r="K25" t="s">
        <v>102</v>
      </c>
      <c r="L25" s="79">
        <v>4.5999999999999999E-2</v>
      </c>
      <c r="M25" s="79">
        <v>3.5400000000000001E-2</v>
      </c>
      <c r="N25" s="78">
        <v>1786000.07</v>
      </c>
      <c r="O25" s="78">
        <v>104.62</v>
      </c>
      <c r="P25" s="78">
        <v>1868.5132732340001</v>
      </c>
      <c r="Q25" s="79">
        <v>2.8999999999999998E-3</v>
      </c>
      <c r="R25" s="79">
        <v>1.5800000000000002E-2</v>
      </c>
      <c r="S25" s="79">
        <v>2.0000000000000001E-4</v>
      </c>
    </row>
    <row r="26" spans="2:19">
      <c r="B26" t="s">
        <v>1008</v>
      </c>
      <c r="C26" t="s">
        <v>1009</v>
      </c>
      <c r="D26" t="s">
        <v>123</v>
      </c>
      <c r="E26" t="s">
        <v>1010</v>
      </c>
      <c r="F26" t="s">
        <v>1011</v>
      </c>
      <c r="G26" t="s">
        <v>1012</v>
      </c>
      <c r="H26" t="s">
        <v>150</v>
      </c>
      <c r="I26" t="s">
        <v>1013</v>
      </c>
      <c r="J26" s="78">
        <v>2.92</v>
      </c>
      <c r="K26" t="s">
        <v>102</v>
      </c>
      <c r="L26" s="79">
        <v>3.85E-2</v>
      </c>
      <c r="M26" s="79">
        <v>8.3199999999999996E-2</v>
      </c>
      <c r="N26" s="78">
        <v>9012600</v>
      </c>
      <c r="O26" s="78">
        <v>91.49</v>
      </c>
      <c r="P26" s="78">
        <v>8245.6277399999999</v>
      </c>
      <c r="Q26" s="79">
        <v>7.7000000000000002E-3</v>
      </c>
      <c r="R26" s="79">
        <v>6.9599999999999995E-2</v>
      </c>
      <c r="S26" s="79">
        <v>8.9999999999999998E-4</v>
      </c>
    </row>
    <row r="27" spans="2:19">
      <c r="B27" s="80" t="s">
        <v>327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241</v>
      </c>
      <c r="C28" t="s">
        <v>241</v>
      </c>
      <c r="D28" s="16"/>
      <c r="E28" s="16"/>
      <c r="F28" t="s">
        <v>241</v>
      </c>
      <c r="G28" t="s">
        <v>241</v>
      </c>
      <c r="J28" s="78">
        <v>0</v>
      </c>
      <c r="K28" t="s">
        <v>241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360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241</v>
      </c>
      <c r="C30" t="s">
        <v>241</v>
      </c>
      <c r="D30" s="16"/>
      <c r="E30" s="16"/>
      <c r="F30" t="s">
        <v>241</v>
      </c>
      <c r="G30" t="s">
        <v>241</v>
      </c>
      <c r="J30" s="78">
        <v>0</v>
      </c>
      <c r="K30" t="s">
        <v>241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245</v>
      </c>
      <c r="C31" s="16"/>
      <c r="D31" s="16"/>
      <c r="E31" s="16"/>
      <c r="J31" s="82">
        <v>8.19</v>
      </c>
      <c r="M31" s="81">
        <v>1.95E-2</v>
      </c>
      <c r="N31" s="82">
        <v>301178000</v>
      </c>
      <c r="P31" s="82">
        <v>11237.3044375872</v>
      </c>
      <c r="R31" s="81">
        <v>9.4799999999999995E-2</v>
      </c>
      <c r="S31" s="81">
        <v>1.2999999999999999E-3</v>
      </c>
    </row>
    <row r="32" spans="2:19">
      <c r="B32" s="80" t="s">
        <v>328</v>
      </c>
      <c r="C32" s="16"/>
      <c r="D32" s="16"/>
      <c r="E32" s="16"/>
      <c r="J32" s="82">
        <v>8.19</v>
      </c>
      <c r="M32" s="81">
        <v>1.95E-2</v>
      </c>
      <c r="N32" s="82">
        <v>301178000</v>
      </c>
      <c r="P32" s="82">
        <v>11237.3044375872</v>
      </c>
      <c r="R32" s="81">
        <v>9.4799999999999995E-2</v>
      </c>
      <c r="S32" s="81">
        <v>1.2999999999999999E-3</v>
      </c>
    </row>
    <row r="33" spans="2:19">
      <c r="B33" t="s">
        <v>1014</v>
      </c>
      <c r="C33" t="s">
        <v>1015</v>
      </c>
      <c r="D33" t="s">
        <v>123</v>
      </c>
      <c r="E33" t="s">
        <v>979</v>
      </c>
      <c r="F33" t="s">
        <v>1016</v>
      </c>
      <c r="G33" t="s">
        <v>457</v>
      </c>
      <c r="H33" t="s">
        <v>320</v>
      </c>
      <c r="I33" t="s">
        <v>1017</v>
      </c>
      <c r="J33" s="78">
        <v>6.61</v>
      </c>
      <c r="K33" t="s">
        <v>203</v>
      </c>
      <c r="L33" s="79">
        <v>0.04</v>
      </c>
      <c r="M33" s="79">
        <v>1.4999999999999999E-2</v>
      </c>
      <c r="N33" s="78">
        <v>108000000</v>
      </c>
      <c r="O33" s="78">
        <v>117.8</v>
      </c>
      <c r="P33" s="78">
        <v>3968.2437839999998</v>
      </c>
      <c r="Q33" s="79">
        <v>0</v>
      </c>
      <c r="R33" s="79">
        <v>3.3500000000000002E-2</v>
      </c>
      <c r="S33" s="79">
        <v>5.0000000000000001E-4</v>
      </c>
    </row>
    <row r="34" spans="2:19">
      <c r="B34" t="s">
        <v>1018</v>
      </c>
      <c r="C34" t="s">
        <v>1019</v>
      </c>
      <c r="D34" t="s">
        <v>123</v>
      </c>
      <c r="E34" t="s">
        <v>979</v>
      </c>
      <c r="F34" t="s">
        <v>1016</v>
      </c>
      <c r="G34" t="s">
        <v>457</v>
      </c>
      <c r="H34" t="s">
        <v>320</v>
      </c>
      <c r="I34" t="s">
        <v>1020</v>
      </c>
      <c r="J34" s="78">
        <v>9.0500000000000007</v>
      </c>
      <c r="K34" t="s">
        <v>203</v>
      </c>
      <c r="L34" s="79">
        <v>4.1000000000000002E-2</v>
      </c>
      <c r="M34" s="79">
        <v>2.1899999999999999E-2</v>
      </c>
      <c r="N34" s="78">
        <v>193178000</v>
      </c>
      <c r="O34" s="78">
        <v>120.64</v>
      </c>
      <c r="P34" s="78">
        <v>7269.0606535872002</v>
      </c>
      <c r="Q34" s="79">
        <v>1.29E-2</v>
      </c>
      <c r="R34" s="79">
        <v>6.13E-2</v>
      </c>
      <c r="S34" s="79">
        <v>8.0000000000000004E-4</v>
      </c>
    </row>
    <row r="35" spans="2:19">
      <c r="B35" s="80" t="s">
        <v>329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241</v>
      </c>
      <c r="C36" t="s">
        <v>241</v>
      </c>
      <c r="D36" s="16"/>
      <c r="E36" s="16"/>
      <c r="F36" t="s">
        <v>241</v>
      </c>
      <c r="G36" t="s">
        <v>241</v>
      </c>
      <c r="J36" s="78">
        <v>0</v>
      </c>
      <c r="K36" t="s">
        <v>241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t="s">
        <v>247</v>
      </c>
      <c r="C37" s="16"/>
      <c r="D37" s="16"/>
      <c r="E37" s="16"/>
    </row>
    <row r="38" spans="2:19">
      <c r="B38" t="s">
        <v>322</v>
      </c>
      <c r="C38" s="16"/>
      <c r="D38" s="16"/>
      <c r="E38" s="16"/>
    </row>
    <row r="39" spans="2:19">
      <c r="B39" t="s">
        <v>323</v>
      </c>
      <c r="C39" s="16"/>
      <c r="D39" s="16"/>
      <c r="E39" s="16"/>
    </row>
    <row r="40" spans="2:19">
      <c r="B40" t="s">
        <v>324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1890</v>
      </c>
    </row>
    <row r="3" spans="2:98">
      <c r="B3" s="2" t="s">
        <v>2</v>
      </c>
      <c r="C3" t="s">
        <v>1891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4397751.26</v>
      </c>
      <c r="I11" s="7"/>
      <c r="J11" s="76">
        <v>60406.780051948612</v>
      </c>
      <c r="K11" s="7"/>
      <c r="L11" s="77">
        <v>1</v>
      </c>
      <c r="M11" s="77">
        <v>6.8999999999999999E-3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209</v>
      </c>
      <c r="C12" s="16"/>
      <c r="D12" s="16"/>
      <c r="E12" s="16"/>
      <c r="H12" s="82">
        <v>313244.53000000003</v>
      </c>
      <c r="J12" s="82">
        <v>45379.759723543662</v>
      </c>
      <c r="L12" s="81">
        <v>0.75119999999999998</v>
      </c>
      <c r="M12" s="81">
        <v>5.1000000000000004E-3</v>
      </c>
    </row>
    <row r="13" spans="2:98">
      <c r="B13" t="s">
        <v>1021</v>
      </c>
      <c r="C13" t="s">
        <v>1022</v>
      </c>
      <c r="D13" t="s">
        <v>123</v>
      </c>
      <c r="E13" t="s">
        <v>1023</v>
      </c>
      <c r="F13" t="s">
        <v>551</v>
      </c>
      <c r="G13" t="s">
        <v>102</v>
      </c>
      <c r="H13" s="78">
        <v>1725.45</v>
      </c>
      <c r="I13" s="78">
        <v>110028.3247</v>
      </c>
      <c r="J13" s="78">
        <v>1898.48372853615</v>
      </c>
      <c r="K13" s="79">
        <v>4.5999999999999999E-3</v>
      </c>
      <c r="L13" s="79">
        <v>3.1399999999999997E-2</v>
      </c>
      <c r="M13" s="79">
        <v>2.0000000000000001E-4</v>
      </c>
    </row>
    <row r="14" spans="2:98">
      <c r="B14" t="s">
        <v>1024</v>
      </c>
      <c r="C14" t="s">
        <v>1025</v>
      </c>
      <c r="D14" t="s">
        <v>123</v>
      </c>
      <c r="E14" t="s">
        <v>1026</v>
      </c>
      <c r="F14" t="s">
        <v>930</v>
      </c>
      <c r="G14" t="s">
        <v>106</v>
      </c>
      <c r="H14" s="78">
        <v>17944</v>
      </c>
      <c r="I14" s="78">
        <v>1318.35680008437</v>
      </c>
      <c r="J14" s="78">
        <v>760.55951062595295</v>
      </c>
      <c r="K14" s="79">
        <v>2.7000000000000001E-3</v>
      </c>
      <c r="L14" s="79">
        <v>1.26E-2</v>
      </c>
      <c r="M14" s="79">
        <v>1E-4</v>
      </c>
    </row>
    <row r="15" spans="2:98">
      <c r="B15" t="s">
        <v>1027</v>
      </c>
      <c r="C15" t="s">
        <v>1028</v>
      </c>
      <c r="D15" t="s">
        <v>123</v>
      </c>
      <c r="E15" t="s">
        <v>1029</v>
      </c>
      <c r="F15" t="s">
        <v>371</v>
      </c>
      <c r="G15" t="s">
        <v>106</v>
      </c>
      <c r="H15" s="78">
        <v>6144</v>
      </c>
      <c r="I15" s="78">
        <v>9.9999999999999995E-7</v>
      </c>
      <c r="J15" s="78">
        <v>1.975296E-7</v>
      </c>
      <c r="K15" s="79">
        <v>2E-3</v>
      </c>
      <c r="L15" s="79">
        <v>0</v>
      </c>
      <c r="M15" s="79">
        <v>0</v>
      </c>
    </row>
    <row r="16" spans="2:98">
      <c r="B16" t="s">
        <v>1030</v>
      </c>
      <c r="C16" t="s">
        <v>1031</v>
      </c>
      <c r="D16" t="s">
        <v>123</v>
      </c>
      <c r="E16" t="s">
        <v>1032</v>
      </c>
      <c r="F16" t="s">
        <v>682</v>
      </c>
      <c r="G16" t="s">
        <v>106</v>
      </c>
      <c r="H16" s="78">
        <v>644.4</v>
      </c>
      <c r="I16" s="78">
        <v>185554.33989999982</v>
      </c>
      <c r="J16" s="78">
        <v>3844.2146147046501</v>
      </c>
      <c r="K16" s="79">
        <v>4.1000000000000003E-3</v>
      </c>
      <c r="L16" s="79">
        <v>6.3600000000000004E-2</v>
      </c>
      <c r="M16" s="79">
        <v>4.0000000000000002E-4</v>
      </c>
    </row>
    <row r="17" spans="2:13">
      <c r="B17" t="s">
        <v>1033</v>
      </c>
      <c r="C17" t="s">
        <v>1034</v>
      </c>
      <c r="D17" t="s">
        <v>123</v>
      </c>
      <c r="E17" t="s">
        <v>1035</v>
      </c>
      <c r="F17" t="s">
        <v>682</v>
      </c>
      <c r="G17" t="s">
        <v>102</v>
      </c>
      <c r="H17" s="78">
        <v>529</v>
      </c>
      <c r="I17" s="78">
        <v>48905.957999999999</v>
      </c>
      <c r="J17" s="78">
        <v>258.71251782000002</v>
      </c>
      <c r="K17" s="79">
        <v>4.7999999999999996E-3</v>
      </c>
      <c r="L17" s="79">
        <v>4.3E-3</v>
      </c>
      <c r="M17" s="79">
        <v>0</v>
      </c>
    </row>
    <row r="18" spans="2:13">
      <c r="B18" t="s">
        <v>1036</v>
      </c>
      <c r="C18" t="s">
        <v>1037</v>
      </c>
      <c r="D18" t="s">
        <v>123</v>
      </c>
      <c r="E18" t="s">
        <v>1038</v>
      </c>
      <c r="F18" t="s">
        <v>587</v>
      </c>
      <c r="G18" t="s">
        <v>106</v>
      </c>
      <c r="H18" s="78">
        <v>136501.66</v>
      </c>
      <c r="I18" s="78">
        <v>345.7</v>
      </c>
      <c r="J18" s="78">
        <v>1517.1142571633</v>
      </c>
      <c r="K18" s="79">
        <v>4.4999999999999997E-3</v>
      </c>
      <c r="L18" s="79">
        <v>2.5100000000000001E-2</v>
      </c>
      <c r="M18" s="79">
        <v>2.0000000000000001E-4</v>
      </c>
    </row>
    <row r="19" spans="2:13">
      <c r="B19" t="s">
        <v>1039</v>
      </c>
      <c r="C19" t="s">
        <v>1040</v>
      </c>
      <c r="D19" t="s">
        <v>123</v>
      </c>
      <c r="E19" t="s">
        <v>1041</v>
      </c>
      <c r="F19" t="s">
        <v>686</v>
      </c>
      <c r="G19" t="s">
        <v>102</v>
      </c>
      <c r="H19" s="78">
        <v>155.47</v>
      </c>
      <c r="I19" s="78">
        <v>23715850</v>
      </c>
      <c r="J19" s="78">
        <v>36871.031994999998</v>
      </c>
      <c r="K19" s="79">
        <v>1.55E-2</v>
      </c>
      <c r="L19" s="79">
        <v>0.61040000000000005</v>
      </c>
      <c r="M19" s="79">
        <v>4.1999999999999997E-3</v>
      </c>
    </row>
    <row r="20" spans="2:13">
      <c r="B20" t="s">
        <v>1042</v>
      </c>
      <c r="C20" t="s">
        <v>1043</v>
      </c>
      <c r="D20" t="s">
        <v>123</v>
      </c>
      <c r="E20" t="s">
        <v>1044</v>
      </c>
      <c r="F20" t="s">
        <v>622</v>
      </c>
      <c r="G20" t="s">
        <v>110</v>
      </c>
      <c r="H20" s="78">
        <v>31269.02</v>
      </c>
      <c r="I20" s="78">
        <v>112.34190000000028</v>
      </c>
      <c r="J20" s="78">
        <v>138.54917771259301</v>
      </c>
      <c r="K20" s="79">
        <v>1.9199999999999998E-2</v>
      </c>
      <c r="L20" s="79">
        <v>2.3E-3</v>
      </c>
      <c r="M20" s="79">
        <v>0</v>
      </c>
    </row>
    <row r="21" spans="2:13">
      <c r="B21" t="s">
        <v>1045</v>
      </c>
      <c r="C21" t="s">
        <v>1046</v>
      </c>
      <c r="D21" t="s">
        <v>123</v>
      </c>
      <c r="E21" t="s">
        <v>1044</v>
      </c>
      <c r="F21" t="s">
        <v>622</v>
      </c>
      <c r="G21" t="s">
        <v>110</v>
      </c>
      <c r="H21" s="78">
        <v>5441.34</v>
      </c>
      <c r="I21" s="78">
        <v>131.94</v>
      </c>
      <c r="J21" s="78">
        <v>28.315892890623601</v>
      </c>
      <c r="K21" s="79">
        <v>1.1000000000000001E-3</v>
      </c>
      <c r="L21" s="79">
        <v>5.0000000000000001E-4</v>
      </c>
      <c r="M21" s="79">
        <v>0</v>
      </c>
    </row>
    <row r="22" spans="2:13">
      <c r="B22" t="s">
        <v>1047</v>
      </c>
      <c r="C22" t="s">
        <v>1048</v>
      </c>
      <c r="D22" t="s">
        <v>123</v>
      </c>
      <c r="E22" t="s">
        <v>1044</v>
      </c>
      <c r="F22" t="s">
        <v>622</v>
      </c>
      <c r="G22" t="s">
        <v>110</v>
      </c>
      <c r="H22" s="78">
        <v>19163.189999999999</v>
      </c>
      <c r="I22" s="78">
        <v>83.06</v>
      </c>
      <c r="J22" s="78">
        <v>62.778025196177403</v>
      </c>
      <c r="K22" s="79">
        <v>0</v>
      </c>
      <c r="L22" s="79">
        <v>1E-3</v>
      </c>
      <c r="M22" s="79">
        <v>0</v>
      </c>
    </row>
    <row r="23" spans="2:13">
      <c r="B23" t="s">
        <v>1049</v>
      </c>
      <c r="C23" t="s">
        <v>1050</v>
      </c>
      <c r="D23" t="s">
        <v>123</v>
      </c>
      <c r="E23" t="s">
        <v>1044</v>
      </c>
      <c r="F23" t="s">
        <v>622</v>
      </c>
      <c r="G23" t="s">
        <v>110</v>
      </c>
      <c r="H23" s="78">
        <v>93727</v>
      </c>
      <c r="I23" s="78">
        <v>9.9999999999999995E-7</v>
      </c>
      <c r="J23" s="78">
        <v>3.6966866069999999E-6</v>
      </c>
      <c r="K23" s="79">
        <v>8.9999999999999998E-4</v>
      </c>
      <c r="L23" s="79">
        <v>0</v>
      </c>
      <c r="M23" s="79">
        <v>0</v>
      </c>
    </row>
    <row r="24" spans="2:13">
      <c r="B24" s="80" t="s">
        <v>245</v>
      </c>
      <c r="C24" s="16"/>
      <c r="D24" s="16"/>
      <c r="E24" s="16"/>
      <c r="H24" s="82">
        <v>4084506.73</v>
      </c>
      <c r="J24" s="82">
        <v>15027.020328404949</v>
      </c>
      <c r="L24" s="81">
        <v>0.24879999999999999</v>
      </c>
      <c r="M24" s="81">
        <v>1.6999999999999999E-3</v>
      </c>
    </row>
    <row r="25" spans="2:13">
      <c r="B25" s="80" t="s">
        <v>328</v>
      </c>
      <c r="C25" s="16"/>
      <c r="D25" s="16"/>
      <c r="E25" s="16"/>
      <c r="H25" s="82">
        <v>0</v>
      </c>
      <c r="J25" s="82">
        <v>0</v>
      </c>
      <c r="L25" s="81">
        <v>0</v>
      </c>
      <c r="M25" s="81">
        <v>0</v>
      </c>
    </row>
    <row r="26" spans="2:13">
      <c r="B26" t="s">
        <v>241</v>
      </c>
      <c r="C26" t="s">
        <v>241</v>
      </c>
      <c r="D26" s="16"/>
      <c r="E26" s="16"/>
      <c r="F26" t="s">
        <v>241</v>
      </c>
      <c r="G26" t="s">
        <v>241</v>
      </c>
      <c r="H26" s="78">
        <v>0</v>
      </c>
      <c r="I26" s="78">
        <v>0</v>
      </c>
      <c r="J26" s="78">
        <v>0</v>
      </c>
      <c r="K26" s="79">
        <v>0</v>
      </c>
      <c r="L26" s="79">
        <v>0</v>
      </c>
      <c r="M26" s="79">
        <v>0</v>
      </c>
    </row>
    <row r="27" spans="2:13">
      <c r="B27" s="80" t="s">
        <v>329</v>
      </c>
      <c r="C27" s="16"/>
      <c r="D27" s="16"/>
      <c r="E27" s="16"/>
      <c r="H27" s="82">
        <v>4084506.73</v>
      </c>
      <c r="J27" s="82">
        <v>15027.020328404949</v>
      </c>
      <c r="L27" s="81">
        <v>0.24879999999999999</v>
      </c>
      <c r="M27" s="81">
        <v>1.6999999999999999E-3</v>
      </c>
    </row>
    <row r="28" spans="2:13">
      <c r="B28" t="s">
        <v>1051</v>
      </c>
      <c r="C28" t="s">
        <v>1052</v>
      </c>
      <c r="D28" t="s">
        <v>123</v>
      </c>
      <c r="E28" t="s">
        <v>1053</v>
      </c>
      <c r="F28" t="s">
        <v>444</v>
      </c>
      <c r="G28" t="s">
        <v>207</v>
      </c>
      <c r="H28" s="78">
        <v>4072840.1</v>
      </c>
      <c r="I28" s="78">
        <v>101.30301099999994</v>
      </c>
      <c r="J28" s="78">
        <v>3558.5970770195399</v>
      </c>
      <c r="K28" s="79">
        <v>2.8E-3</v>
      </c>
      <c r="L28" s="79">
        <v>5.8900000000000001E-2</v>
      </c>
      <c r="M28" s="79">
        <v>4.0000000000000002E-4</v>
      </c>
    </row>
    <row r="29" spans="2:13">
      <c r="B29" t="s">
        <v>1054</v>
      </c>
      <c r="C29" t="s">
        <v>1055</v>
      </c>
      <c r="D29" t="s">
        <v>123</v>
      </c>
      <c r="E29" t="s">
        <v>1056</v>
      </c>
      <c r="F29" t="s">
        <v>444</v>
      </c>
      <c r="G29" t="s">
        <v>110</v>
      </c>
      <c r="H29" s="78">
        <v>244</v>
      </c>
      <c r="I29" s="78">
        <v>295529.71599999961</v>
      </c>
      <c r="J29" s="78">
        <v>2844.0609570164602</v>
      </c>
      <c r="K29" s="79">
        <v>2.4400000000000002E-2</v>
      </c>
      <c r="L29" s="79">
        <v>4.7100000000000003E-2</v>
      </c>
      <c r="M29" s="79">
        <v>2.9999999999999997E-4</v>
      </c>
    </row>
    <row r="30" spans="2:13">
      <c r="B30" t="s">
        <v>1057</v>
      </c>
      <c r="C30" t="s">
        <v>1058</v>
      </c>
      <c r="D30" t="s">
        <v>123</v>
      </c>
      <c r="E30" t="s">
        <v>1059</v>
      </c>
      <c r="F30" t="s">
        <v>444</v>
      </c>
      <c r="G30" t="s">
        <v>110</v>
      </c>
      <c r="H30" s="78">
        <v>398.27</v>
      </c>
      <c r="I30" s="78">
        <v>206579.42299999995</v>
      </c>
      <c r="J30" s="78">
        <v>3244.9840897081999</v>
      </c>
      <c r="K30" s="79">
        <v>1.5900000000000001E-2</v>
      </c>
      <c r="L30" s="79">
        <v>5.3699999999999998E-2</v>
      </c>
      <c r="M30" s="79">
        <v>4.0000000000000002E-4</v>
      </c>
    </row>
    <row r="31" spans="2:13">
      <c r="B31" t="s">
        <v>1060</v>
      </c>
      <c r="C31" t="s">
        <v>1061</v>
      </c>
      <c r="D31" t="s">
        <v>123</v>
      </c>
      <c r="E31" t="s">
        <v>1062</v>
      </c>
      <c r="F31" t="s">
        <v>444</v>
      </c>
      <c r="G31" t="s">
        <v>110</v>
      </c>
      <c r="H31" s="78">
        <v>8078</v>
      </c>
      <c r="I31" s="78">
        <v>13107.512000000013</v>
      </c>
      <c r="J31" s="78">
        <v>4176.1109700377801</v>
      </c>
      <c r="K31" s="79">
        <v>9.9000000000000008E-3</v>
      </c>
      <c r="L31" s="79">
        <v>6.9099999999999995E-2</v>
      </c>
      <c r="M31" s="79">
        <v>5.0000000000000001E-4</v>
      </c>
    </row>
    <row r="32" spans="2:13">
      <c r="B32" t="s">
        <v>1063</v>
      </c>
      <c r="C32" t="s">
        <v>1064</v>
      </c>
      <c r="D32" t="s">
        <v>123</v>
      </c>
      <c r="E32" t="s">
        <v>1065</v>
      </c>
      <c r="F32" t="s">
        <v>731</v>
      </c>
      <c r="G32" t="s">
        <v>106</v>
      </c>
      <c r="H32" s="78">
        <v>1060</v>
      </c>
      <c r="I32" s="78">
        <v>1E-4</v>
      </c>
      <c r="J32" s="78">
        <v>3.4079E-6</v>
      </c>
      <c r="K32" s="79">
        <v>0</v>
      </c>
      <c r="L32" s="79">
        <v>0</v>
      </c>
      <c r="M32" s="79">
        <v>0</v>
      </c>
    </row>
    <row r="33" spans="2:13">
      <c r="B33" t="s">
        <v>1066</v>
      </c>
      <c r="C33" t="s">
        <v>1067</v>
      </c>
      <c r="D33" t="s">
        <v>123</v>
      </c>
      <c r="E33" t="s">
        <v>1068</v>
      </c>
      <c r="F33" t="s">
        <v>731</v>
      </c>
      <c r="G33" t="s">
        <v>106</v>
      </c>
      <c r="H33" s="78">
        <v>324</v>
      </c>
      <c r="I33" s="78">
        <v>1E-4</v>
      </c>
      <c r="J33" s="78">
        <v>1.0416600000000001E-6</v>
      </c>
      <c r="K33" s="79">
        <v>0</v>
      </c>
      <c r="L33" s="79">
        <v>0</v>
      </c>
      <c r="M33" s="79">
        <v>0</v>
      </c>
    </row>
    <row r="34" spans="2:13">
      <c r="B34" t="s">
        <v>1069</v>
      </c>
      <c r="C34" t="s">
        <v>1070</v>
      </c>
      <c r="D34" t="s">
        <v>123</v>
      </c>
      <c r="E34" t="s">
        <v>1071</v>
      </c>
      <c r="F34" t="s">
        <v>1016</v>
      </c>
      <c r="G34" t="s">
        <v>106</v>
      </c>
      <c r="H34" s="78">
        <v>1562.36</v>
      </c>
      <c r="I34" s="78">
        <v>23955.210999999919</v>
      </c>
      <c r="J34" s="78">
        <v>1203.2672301734101</v>
      </c>
      <c r="K34" s="79">
        <v>0</v>
      </c>
      <c r="L34" s="79">
        <v>1.9900000000000001E-2</v>
      </c>
      <c r="M34" s="79">
        <v>1E-4</v>
      </c>
    </row>
    <row r="35" spans="2:13">
      <c r="B35" t="s">
        <v>247</v>
      </c>
      <c r="C35" s="16"/>
      <c r="D35" s="16"/>
      <c r="E35" s="16"/>
    </row>
    <row r="36" spans="2:13">
      <c r="B36" t="s">
        <v>322</v>
      </c>
      <c r="C36" s="16"/>
      <c r="D36" s="16"/>
      <c r="E36" s="16"/>
    </row>
    <row r="37" spans="2:13">
      <c r="B37" t="s">
        <v>323</v>
      </c>
      <c r="C37" s="16"/>
      <c r="D37" s="16"/>
      <c r="E37" s="16"/>
    </row>
    <row r="38" spans="2:13">
      <c r="B38" t="s">
        <v>324</v>
      </c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100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1890</v>
      </c>
    </row>
    <row r="3" spans="2:55">
      <c r="B3" s="2" t="s">
        <v>2</v>
      </c>
      <c r="C3" t="s">
        <v>1891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111682080.389</v>
      </c>
      <c r="G11" s="7"/>
      <c r="H11" s="76">
        <v>241527.59225241982</v>
      </c>
      <c r="I11" s="7"/>
      <c r="J11" s="77">
        <v>1</v>
      </c>
      <c r="K11" s="77">
        <v>2.7400000000000001E-2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209</v>
      </c>
      <c r="C12" s="16"/>
      <c r="F12" s="82">
        <v>74585729.718999997</v>
      </c>
      <c r="H12" s="82">
        <v>96140.008876476641</v>
      </c>
      <c r="J12" s="81">
        <v>0.39800000000000002</v>
      </c>
      <c r="K12" s="81">
        <v>1.09E-2</v>
      </c>
    </row>
    <row r="13" spans="2:55">
      <c r="B13" s="80" t="s">
        <v>1072</v>
      </c>
      <c r="C13" s="16"/>
      <c r="F13" s="82">
        <v>7749018.5</v>
      </c>
      <c r="H13" s="82">
        <v>24472.434424339095</v>
      </c>
      <c r="J13" s="81">
        <v>0.1013</v>
      </c>
      <c r="K13" s="81">
        <v>2.8E-3</v>
      </c>
    </row>
    <row r="14" spans="2:55">
      <c r="B14" t="s">
        <v>1073</v>
      </c>
      <c r="C14" t="s">
        <v>1074</v>
      </c>
      <c r="D14" t="s">
        <v>102</v>
      </c>
      <c r="E14" t="s">
        <v>1075</v>
      </c>
      <c r="F14" s="78">
        <v>1906788.51</v>
      </c>
      <c r="G14" s="78">
        <v>160.7253</v>
      </c>
      <c r="H14" s="78">
        <v>3064.6915530630299</v>
      </c>
      <c r="I14" s="79">
        <v>1.67E-2</v>
      </c>
      <c r="J14" s="79">
        <v>1.2699999999999999E-2</v>
      </c>
      <c r="K14" s="79">
        <v>2.9999999999999997E-4</v>
      </c>
    </row>
    <row r="15" spans="2:55">
      <c r="B15" t="s">
        <v>1076</v>
      </c>
      <c r="C15" t="s">
        <v>1077</v>
      </c>
      <c r="D15" t="s">
        <v>106</v>
      </c>
      <c r="E15" t="s">
        <v>1078</v>
      </c>
      <c r="F15" s="78">
        <v>215600</v>
      </c>
      <c r="G15" s="78">
        <v>79.462999999999994</v>
      </c>
      <c r="H15" s="78">
        <v>550.80096302000004</v>
      </c>
      <c r="I15" s="79">
        <v>4.1999999999999997E-3</v>
      </c>
      <c r="J15" s="79">
        <v>2.3E-3</v>
      </c>
      <c r="K15" s="79">
        <v>1E-4</v>
      </c>
    </row>
    <row r="16" spans="2:55">
      <c r="B16" t="s">
        <v>1079</v>
      </c>
      <c r="C16" t="s">
        <v>1080</v>
      </c>
      <c r="D16" t="s">
        <v>106</v>
      </c>
      <c r="E16" t="s">
        <v>1081</v>
      </c>
      <c r="F16" s="78">
        <v>184411.25</v>
      </c>
      <c r="G16" s="78">
        <v>88.209000000000088</v>
      </c>
      <c r="H16" s="78">
        <v>522.97543223268804</v>
      </c>
      <c r="I16" s="79">
        <v>1.8800000000000001E-2</v>
      </c>
      <c r="J16" s="79">
        <v>2.2000000000000001E-3</v>
      </c>
      <c r="K16" s="79">
        <v>1E-4</v>
      </c>
    </row>
    <row r="17" spans="2:11">
      <c r="B17" t="s">
        <v>1082</v>
      </c>
      <c r="C17" t="s">
        <v>1083</v>
      </c>
      <c r="D17" t="s">
        <v>106</v>
      </c>
      <c r="E17" t="s">
        <v>1084</v>
      </c>
      <c r="F17" s="78">
        <v>105928.99</v>
      </c>
      <c r="G17" s="78">
        <v>26.984642000000001</v>
      </c>
      <c r="H17" s="78">
        <v>91.899356303176305</v>
      </c>
      <c r="I17" s="79">
        <v>3.7000000000000002E-3</v>
      </c>
      <c r="J17" s="79">
        <v>4.0000000000000002E-4</v>
      </c>
      <c r="K17" s="79">
        <v>0</v>
      </c>
    </row>
    <row r="18" spans="2:11">
      <c r="B18" t="s">
        <v>1085</v>
      </c>
      <c r="C18" t="s">
        <v>1086</v>
      </c>
      <c r="D18" t="s">
        <v>106</v>
      </c>
      <c r="E18" t="s">
        <v>1087</v>
      </c>
      <c r="F18" s="78">
        <v>353238.05</v>
      </c>
      <c r="G18" s="78">
        <v>134.55473900000007</v>
      </c>
      <c r="H18" s="78">
        <v>1528.0847939672001</v>
      </c>
      <c r="I18" s="79">
        <v>6.1999999999999998E-3</v>
      </c>
      <c r="J18" s="79">
        <v>6.3E-3</v>
      </c>
      <c r="K18" s="79">
        <v>2.0000000000000001E-4</v>
      </c>
    </row>
    <row r="19" spans="2:11">
      <c r="B19" t="s">
        <v>1088</v>
      </c>
      <c r="C19" t="s">
        <v>1089</v>
      </c>
      <c r="D19" t="s">
        <v>106</v>
      </c>
      <c r="E19" t="s">
        <v>429</v>
      </c>
      <c r="F19" s="78">
        <v>300441</v>
      </c>
      <c r="G19" s="78">
        <v>70.209778000000028</v>
      </c>
      <c r="H19" s="78">
        <v>678.16875357395099</v>
      </c>
      <c r="I19" s="79">
        <v>9.4000000000000004E-3</v>
      </c>
      <c r="J19" s="79">
        <v>2.8E-3</v>
      </c>
      <c r="K19" s="79">
        <v>1E-4</v>
      </c>
    </row>
    <row r="20" spans="2:11">
      <c r="B20" t="s">
        <v>1090</v>
      </c>
      <c r="C20" t="s">
        <v>1091</v>
      </c>
      <c r="D20" t="s">
        <v>106</v>
      </c>
      <c r="E20" t="s">
        <v>1092</v>
      </c>
      <c r="F20" s="78">
        <v>532324</v>
      </c>
      <c r="G20" s="78">
        <v>179.02199999999999</v>
      </c>
      <c r="H20" s="78">
        <v>3063.8212841651998</v>
      </c>
      <c r="I20" s="79">
        <v>3.8199999999999998E-2</v>
      </c>
      <c r="J20" s="79">
        <v>1.2699999999999999E-2</v>
      </c>
      <c r="K20" s="79">
        <v>2.9999999999999997E-4</v>
      </c>
    </row>
    <row r="21" spans="2:11">
      <c r="B21" t="s">
        <v>1093</v>
      </c>
      <c r="C21" t="s">
        <v>1094</v>
      </c>
      <c r="D21" t="s">
        <v>106</v>
      </c>
      <c r="E21" t="s">
        <v>1095</v>
      </c>
      <c r="F21" s="78">
        <v>125037</v>
      </c>
      <c r="G21" s="78">
        <v>83.416932999999958</v>
      </c>
      <c r="H21" s="78">
        <v>335.33102810640003</v>
      </c>
      <c r="I21" s="79">
        <v>4.4999999999999997E-3</v>
      </c>
      <c r="J21" s="79">
        <v>1.4E-3</v>
      </c>
      <c r="K21" s="79">
        <v>0</v>
      </c>
    </row>
    <row r="22" spans="2:11">
      <c r="B22" t="s">
        <v>1096</v>
      </c>
      <c r="C22" t="s">
        <v>1097</v>
      </c>
      <c r="D22" t="s">
        <v>106</v>
      </c>
      <c r="E22" t="s">
        <v>1098</v>
      </c>
      <c r="F22" s="78">
        <v>238015</v>
      </c>
      <c r="G22" s="78">
        <v>142.03399999999999</v>
      </c>
      <c r="H22" s="78">
        <v>1086.8700536965</v>
      </c>
      <c r="I22" s="79">
        <v>1.8E-3</v>
      </c>
      <c r="J22" s="79">
        <v>4.4999999999999997E-3</v>
      </c>
      <c r="K22" s="79">
        <v>1E-4</v>
      </c>
    </row>
    <row r="23" spans="2:11">
      <c r="B23" t="s">
        <v>1099</v>
      </c>
      <c r="C23" t="s">
        <v>1100</v>
      </c>
      <c r="D23" t="s">
        <v>106</v>
      </c>
      <c r="E23" t="s">
        <v>1101</v>
      </c>
      <c r="F23" s="78">
        <v>407621.69</v>
      </c>
      <c r="G23" s="78">
        <v>104.08999999999962</v>
      </c>
      <c r="H23" s="78">
        <v>1364.1033360440099</v>
      </c>
      <c r="I23" s="79">
        <v>1.6E-2</v>
      </c>
      <c r="J23" s="79">
        <v>5.5999999999999999E-3</v>
      </c>
      <c r="K23" s="79">
        <v>2.0000000000000001E-4</v>
      </c>
    </row>
    <row r="24" spans="2:11">
      <c r="B24" t="s">
        <v>1102</v>
      </c>
      <c r="C24" t="s">
        <v>1103</v>
      </c>
      <c r="D24" t="s">
        <v>106</v>
      </c>
      <c r="E24" t="s">
        <v>1104</v>
      </c>
      <c r="F24" s="78">
        <v>211000</v>
      </c>
      <c r="G24" s="78">
        <v>99.32</v>
      </c>
      <c r="H24" s="78">
        <v>673.752118</v>
      </c>
      <c r="I24" s="79">
        <v>3.61E-2</v>
      </c>
      <c r="J24" s="79">
        <v>2.8E-3</v>
      </c>
      <c r="K24" s="79">
        <v>1E-4</v>
      </c>
    </row>
    <row r="25" spans="2:11">
      <c r="B25" t="s">
        <v>1105</v>
      </c>
      <c r="C25" t="s">
        <v>1106</v>
      </c>
      <c r="D25" t="s">
        <v>106</v>
      </c>
      <c r="E25" t="s">
        <v>1107</v>
      </c>
      <c r="F25" s="78">
        <v>173321.08</v>
      </c>
      <c r="G25" s="78">
        <v>89.991204999999994</v>
      </c>
      <c r="H25" s="78">
        <v>501.45553684140998</v>
      </c>
      <c r="I25" s="79">
        <v>4.4999999999999997E-3</v>
      </c>
      <c r="J25" s="79">
        <v>2.0999999999999999E-3</v>
      </c>
      <c r="K25" s="79">
        <v>1E-4</v>
      </c>
    </row>
    <row r="26" spans="2:11">
      <c r="B26" t="s">
        <v>1108</v>
      </c>
      <c r="C26" t="s">
        <v>1109</v>
      </c>
      <c r="D26" t="s">
        <v>106</v>
      </c>
      <c r="E26" t="s">
        <v>1110</v>
      </c>
      <c r="F26" s="78">
        <v>303473.65000000002</v>
      </c>
      <c r="G26" s="78">
        <v>159.62591100000034</v>
      </c>
      <c r="H26" s="78">
        <v>1557.4185897407101</v>
      </c>
      <c r="I26" s="79">
        <v>5.4000000000000003E-3</v>
      </c>
      <c r="J26" s="79">
        <v>6.4000000000000003E-3</v>
      </c>
      <c r="K26" s="79">
        <v>2.0000000000000001E-4</v>
      </c>
    </row>
    <row r="27" spans="2:11">
      <c r="B27" t="s">
        <v>1111</v>
      </c>
      <c r="C27" t="s">
        <v>1112</v>
      </c>
      <c r="D27" t="s">
        <v>106</v>
      </c>
      <c r="E27" t="s">
        <v>1113</v>
      </c>
      <c r="F27" s="78">
        <v>268703</v>
      </c>
      <c r="G27" s="78">
        <v>121.93969999999942</v>
      </c>
      <c r="H27" s="78">
        <v>1053.4128571725601</v>
      </c>
      <c r="I27" s="79">
        <v>5.1999999999999998E-3</v>
      </c>
      <c r="J27" s="79">
        <v>4.4000000000000003E-3</v>
      </c>
      <c r="K27" s="79">
        <v>1E-4</v>
      </c>
    </row>
    <row r="28" spans="2:11">
      <c r="B28" t="s">
        <v>1114</v>
      </c>
      <c r="C28" t="s">
        <v>1115</v>
      </c>
      <c r="D28" t="s">
        <v>106</v>
      </c>
      <c r="E28" t="s">
        <v>1116</v>
      </c>
      <c r="F28" s="78">
        <v>443081</v>
      </c>
      <c r="G28" s="78">
        <v>95.022000000000006</v>
      </c>
      <c r="H28" s="78">
        <v>1353.5935354413</v>
      </c>
      <c r="I28" s="79">
        <v>1.54E-2</v>
      </c>
      <c r="J28" s="79">
        <v>5.5999999999999999E-3</v>
      </c>
      <c r="K28" s="79">
        <v>2.0000000000000001E-4</v>
      </c>
    </row>
    <row r="29" spans="2:11">
      <c r="B29" t="s">
        <v>1117</v>
      </c>
      <c r="C29" t="s">
        <v>1118</v>
      </c>
      <c r="D29" t="s">
        <v>106</v>
      </c>
      <c r="E29" t="s">
        <v>1119</v>
      </c>
      <c r="F29" s="78">
        <v>178964.25</v>
      </c>
      <c r="G29" s="78">
        <v>209.41499999999957</v>
      </c>
      <c r="H29" s="78">
        <v>1204.9112190020601</v>
      </c>
      <c r="I29" s="79">
        <v>1.4E-3</v>
      </c>
      <c r="J29" s="79">
        <v>5.0000000000000001E-3</v>
      </c>
      <c r="K29" s="79">
        <v>1E-4</v>
      </c>
    </row>
    <row r="30" spans="2:11">
      <c r="B30" t="s">
        <v>1120</v>
      </c>
      <c r="C30" t="s">
        <v>1121</v>
      </c>
      <c r="D30" t="s">
        <v>106</v>
      </c>
      <c r="E30" t="s">
        <v>1078</v>
      </c>
      <c r="F30" s="78">
        <v>319265.03000000003</v>
      </c>
      <c r="G30" s="78">
        <v>7.3182800000000041</v>
      </c>
      <c r="H30" s="78">
        <v>75.117538912511094</v>
      </c>
      <c r="I30" s="79">
        <v>4.0000000000000001E-3</v>
      </c>
      <c r="J30" s="79">
        <v>2.9999999999999997E-4</v>
      </c>
      <c r="K30" s="79">
        <v>0</v>
      </c>
    </row>
    <row r="31" spans="2:11">
      <c r="B31" t="s">
        <v>1122</v>
      </c>
      <c r="C31" t="s">
        <v>1123</v>
      </c>
      <c r="D31" t="s">
        <v>106</v>
      </c>
      <c r="E31" t="s">
        <v>1124</v>
      </c>
      <c r="F31" s="78">
        <v>510001</v>
      </c>
      <c r="G31" s="78">
        <v>143.14901999999981</v>
      </c>
      <c r="H31" s="78">
        <v>2347.1475086709902</v>
      </c>
      <c r="I31" s="79">
        <v>4.0000000000000001E-3</v>
      </c>
      <c r="J31" s="79">
        <v>9.7000000000000003E-3</v>
      </c>
      <c r="K31" s="79">
        <v>2.9999999999999997E-4</v>
      </c>
    </row>
    <row r="32" spans="2:11">
      <c r="B32" t="s">
        <v>1125</v>
      </c>
      <c r="C32" t="s">
        <v>1126</v>
      </c>
      <c r="D32" t="s">
        <v>106</v>
      </c>
      <c r="E32" t="s">
        <v>1127</v>
      </c>
      <c r="F32" s="78">
        <v>857459</v>
      </c>
      <c r="G32" s="78">
        <v>110.684</v>
      </c>
      <c r="H32" s="78">
        <v>3051.2597913854001</v>
      </c>
      <c r="I32" s="79">
        <v>5.3E-3</v>
      </c>
      <c r="J32" s="79">
        <v>1.26E-2</v>
      </c>
      <c r="K32" s="79">
        <v>2.9999999999999997E-4</v>
      </c>
    </row>
    <row r="33" spans="2:11">
      <c r="B33" t="s">
        <v>1128</v>
      </c>
      <c r="C33" t="s">
        <v>1129</v>
      </c>
      <c r="D33" t="s">
        <v>106</v>
      </c>
      <c r="E33" t="s">
        <v>1130</v>
      </c>
      <c r="F33" s="78">
        <v>114345</v>
      </c>
      <c r="G33" s="78">
        <v>100</v>
      </c>
      <c r="H33" s="78">
        <v>367.61917499999998</v>
      </c>
      <c r="I33" s="79">
        <v>1.8200000000000001E-2</v>
      </c>
      <c r="J33" s="79">
        <v>1.5E-3</v>
      </c>
      <c r="K33" s="79">
        <v>0</v>
      </c>
    </row>
    <row r="34" spans="2:11">
      <c r="B34" s="80" t="s">
        <v>1131</v>
      </c>
      <c r="C34" s="16"/>
      <c r="F34" s="82">
        <v>5735817.3300000001</v>
      </c>
      <c r="H34" s="82">
        <v>9553.2384161741993</v>
      </c>
      <c r="J34" s="81">
        <v>3.9600000000000003E-2</v>
      </c>
      <c r="K34" s="81">
        <v>1.1000000000000001E-3</v>
      </c>
    </row>
    <row r="35" spans="2:11">
      <c r="B35" t="s">
        <v>1132</v>
      </c>
      <c r="C35" t="s">
        <v>1133</v>
      </c>
      <c r="D35" t="s">
        <v>102</v>
      </c>
      <c r="E35" t="s">
        <v>1134</v>
      </c>
      <c r="F35" s="78">
        <v>2227.14</v>
      </c>
      <c r="G35" s="78">
        <v>118668.3</v>
      </c>
      <c r="H35" s="78">
        <v>2642.9091766199999</v>
      </c>
      <c r="I35" s="79">
        <v>2.2599999999999999E-2</v>
      </c>
      <c r="J35" s="79">
        <v>1.09E-2</v>
      </c>
      <c r="K35" s="79">
        <v>2.9999999999999997E-4</v>
      </c>
    </row>
    <row r="36" spans="2:11">
      <c r="B36" t="s">
        <v>1135</v>
      </c>
      <c r="C36" t="s">
        <v>1136</v>
      </c>
      <c r="D36" t="s">
        <v>102</v>
      </c>
      <c r="E36" t="s">
        <v>1137</v>
      </c>
      <c r="F36" s="78">
        <v>3728765.67</v>
      </c>
      <c r="G36" s="78">
        <v>124.258</v>
      </c>
      <c r="H36" s="78">
        <v>4633.2896462285998</v>
      </c>
      <c r="I36" s="79">
        <v>1.83E-2</v>
      </c>
      <c r="J36" s="79">
        <v>1.9199999999999998E-2</v>
      </c>
      <c r="K36" s="79">
        <v>5.0000000000000001E-4</v>
      </c>
    </row>
    <row r="37" spans="2:11">
      <c r="B37" t="s">
        <v>1138</v>
      </c>
      <c r="C37" t="s">
        <v>1139</v>
      </c>
      <c r="D37" t="s">
        <v>102</v>
      </c>
      <c r="E37" t="s">
        <v>1137</v>
      </c>
      <c r="F37" s="78">
        <v>2004824.52</v>
      </c>
      <c r="G37" s="78">
        <v>113.578</v>
      </c>
      <c r="H37" s="78">
        <v>2277.0395933256</v>
      </c>
      <c r="I37" s="79">
        <v>4.0599999999999997E-2</v>
      </c>
      <c r="J37" s="79">
        <v>9.4000000000000004E-3</v>
      </c>
      <c r="K37" s="79">
        <v>2.9999999999999997E-4</v>
      </c>
    </row>
    <row r="38" spans="2:11">
      <c r="B38" s="80" t="s">
        <v>1140</v>
      </c>
      <c r="C38" s="16"/>
      <c r="F38" s="82">
        <v>249007.19</v>
      </c>
      <c r="H38" s="82">
        <v>167.81155997508648</v>
      </c>
      <c r="J38" s="81">
        <v>6.9999999999999999E-4</v>
      </c>
      <c r="K38" s="81">
        <v>0</v>
      </c>
    </row>
    <row r="39" spans="2:11">
      <c r="B39" t="s">
        <v>1141</v>
      </c>
      <c r="C39" t="s">
        <v>1142</v>
      </c>
      <c r="D39" t="s">
        <v>106</v>
      </c>
      <c r="E39" t="s">
        <v>1143</v>
      </c>
      <c r="F39" s="78">
        <v>177165.72</v>
      </c>
      <c r="G39" s="78">
        <v>28.43</v>
      </c>
      <c r="H39" s="78">
        <v>161.93380864014</v>
      </c>
      <c r="I39" s="79">
        <v>4.4999999999999997E-3</v>
      </c>
      <c r="J39" s="79">
        <v>6.9999999999999999E-4</v>
      </c>
      <c r="K39" s="79">
        <v>0</v>
      </c>
    </row>
    <row r="40" spans="2:11">
      <c r="B40" t="s">
        <v>1144</v>
      </c>
      <c r="C40" t="s">
        <v>1145</v>
      </c>
      <c r="D40" t="s">
        <v>106</v>
      </c>
      <c r="E40" t="s">
        <v>1078</v>
      </c>
      <c r="F40" s="78">
        <v>71841.47</v>
      </c>
      <c r="G40" s="78">
        <v>2.5448079999999984</v>
      </c>
      <c r="H40" s="78">
        <v>5.8777513349464803</v>
      </c>
      <c r="I40" s="79">
        <v>2.0999999999999999E-3</v>
      </c>
      <c r="J40" s="79">
        <v>0</v>
      </c>
      <c r="K40" s="79">
        <v>0</v>
      </c>
    </row>
    <row r="41" spans="2:11">
      <c r="B41" s="80" t="s">
        <v>1146</v>
      </c>
      <c r="C41" s="16"/>
      <c r="F41" s="82">
        <v>60851886.699000001</v>
      </c>
      <c r="H41" s="82">
        <v>61946.524475988255</v>
      </c>
      <c r="J41" s="81">
        <v>0.25650000000000001</v>
      </c>
      <c r="K41" s="81">
        <v>7.0000000000000001E-3</v>
      </c>
    </row>
    <row r="42" spans="2:11">
      <c r="B42" t="s">
        <v>1147</v>
      </c>
      <c r="C42" t="s">
        <v>1148</v>
      </c>
      <c r="D42" t="s">
        <v>106</v>
      </c>
      <c r="E42" t="s">
        <v>505</v>
      </c>
      <c r="F42" s="78">
        <v>137323</v>
      </c>
      <c r="G42" s="78">
        <v>100</v>
      </c>
      <c r="H42" s="78">
        <v>441.49344500000001</v>
      </c>
      <c r="I42" s="79">
        <v>1.78E-2</v>
      </c>
      <c r="J42" s="79">
        <v>1.8E-3</v>
      </c>
      <c r="K42" s="79">
        <v>1E-4</v>
      </c>
    </row>
    <row r="43" spans="2:11">
      <c r="B43" t="s">
        <v>1149</v>
      </c>
      <c r="C43" t="s">
        <v>1150</v>
      </c>
      <c r="D43" t="s">
        <v>106</v>
      </c>
      <c r="E43" t="s">
        <v>1151</v>
      </c>
      <c r="F43" s="78">
        <v>742201</v>
      </c>
      <c r="G43" s="78">
        <v>100</v>
      </c>
      <c r="H43" s="78">
        <v>2386.176215</v>
      </c>
      <c r="I43" s="79">
        <v>5.5999999999999999E-3</v>
      </c>
      <c r="J43" s="79">
        <v>9.9000000000000008E-3</v>
      </c>
      <c r="K43" s="79">
        <v>2.9999999999999997E-4</v>
      </c>
    </row>
    <row r="44" spans="2:11">
      <c r="B44" t="s">
        <v>1152</v>
      </c>
      <c r="C44" t="s">
        <v>1153</v>
      </c>
      <c r="D44" t="s">
        <v>106</v>
      </c>
      <c r="E44" t="s">
        <v>1154</v>
      </c>
      <c r="F44" s="78">
        <v>153469.54</v>
      </c>
      <c r="G44" s="78">
        <v>43.347288000000049</v>
      </c>
      <c r="H44" s="78">
        <v>213.877500439882</v>
      </c>
      <c r="I44" s="79">
        <v>9.9000000000000008E-3</v>
      </c>
      <c r="J44" s="79">
        <v>8.9999999999999998E-4</v>
      </c>
      <c r="K44" s="79">
        <v>0</v>
      </c>
    </row>
    <row r="45" spans="2:11">
      <c r="B45" t="s">
        <v>1155</v>
      </c>
      <c r="C45" t="s">
        <v>1156</v>
      </c>
      <c r="D45" t="s">
        <v>106</v>
      </c>
      <c r="E45" t="s">
        <v>1157</v>
      </c>
      <c r="F45" s="78">
        <v>432809.91</v>
      </c>
      <c r="G45" s="78">
        <v>128.30499999999981</v>
      </c>
      <c r="H45" s="78">
        <v>1785.34336740698</v>
      </c>
      <c r="I45" s="79">
        <v>6.8999999999999999E-3</v>
      </c>
      <c r="J45" s="79">
        <v>7.4000000000000003E-3</v>
      </c>
      <c r="K45" s="79">
        <v>2.0000000000000001E-4</v>
      </c>
    </row>
    <row r="46" spans="2:11">
      <c r="B46" t="s">
        <v>1158</v>
      </c>
      <c r="C46" t="s">
        <v>1159</v>
      </c>
      <c r="D46" t="s">
        <v>102</v>
      </c>
      <c r="E46" t="s">
        <v>1160</v>
      </c>
      <c r="F46" s="78">
        <v>2574905</v>
      </c>
      <c r="G46" s="78">
        <v>158.12700000000001</v>
      </c>
      <c r="H46" s="78">
        <v>4071.6200293500001</v>
      </c>
      <c r="I46" s="79">
        <v>6.7999999999999996E-3</v>
      </c>
      <c r="J46" s="79">
        <v>1.6899999999999998E-2</v>
      </c>
      <c r="K46" s="79">
        <v>5.0000000000000001E-4</v>
      </c>
    </row>
    <row r="47" spans="2:11">
      <c r="B47" t="s">
        <v>1161</v>
      </c>
      <c r="C47" t="s">
        <v>1162</v>
      </c>
      <c r="D47" t="s">
        <v>106</v>
      </c>
      <c r="E47" t="s">
        <v>1163</v>
      </c>
      <c r="F47" s="78">
        <v>243379.3</v>
      </c>
      <c r="G47" s="78">
        <v>77.62344699999997</v>
      </c>
      <c r="H47" s="78">
        <v>607.37587725147398</v>
      </c>
      <c r="I47" s="79">
        <v>2.6599999999999999E-2</v>
      </c>
      <c r="J47" s="79">
        <v>2.5000000000000001E-3</v>
      </c>
      <c r="K47" s="79">
        <v>1E-4</v>
      </c>
    </row>
    <row r="48" spans="2:11">
      <c r="B48" t="s">
        <v>1164</v>
      </c>
      <c r="C48" t="s">
        <v>1165</v>
      </c>
      <c r="D48" t="s">
        <v>102</v>
      </c>
      <c r="E48" t="s">
        <v>1166</v>
      </c>
      <c r="F48" s="78">
        <v>2808864.34</v>
      </c>
      <c r="G48" s="78">
        <v>17.089104000000013</v>
      </c>
      <c r="H48" s="78">
        <v>480.00974828151402</v>
      </c>
      <c r="I48" s="79">
        <v>3.5999999999999999E-3</v>
      </c>
      <c r="J48" s="79">
        <v>2E-3</v>
      </c>
      <c r="K48" s="79">
        <v>1E-4</v>
      </c>
    </row>
    <row r="49" spans="2:11">
      <c r="B49" t="s">
        <v>1167</v>
      </c>
      <c r="C49" t="s">
        <v>1168</v>
      </c>
      <c r="D49" t="s">
        <v>102</v>
      </c>
      <c r="E49" t="s">
        <v>1169</v>
      </c>
      <c r="F49" s="78">
        <v>7269236</v>
      </c>
      <c r="G49" s="78">
        <v>94.906000000000006</v>
      </c>
      <c r="H49" s="78">
        <v>6898.9411181599999</v>
      </c>
      <c r="I49" s="79">
        <v>8.3000000000000001E-3</v>
      </c>
      <c r="J49" s="79">
        <v>2.86E-2</v>
      </c>
      <c r="K49" s="79">
        <v>8.0000000000000004E-4</v>
      </c>
    </row>
    <row r="50" spans="2:11">
      <c r="B50" t="s">
        <v>1170</v>
      </c>
      <c r="C50" t="s">
        <v>1171</v>
      </c>
      <c r="D50" t="s">
        <v>102</v>
      </c>
      <c r="E50" t="s">
        <v>1172</v>
      </c>
      <c r="F50" s="78">
        <v>1691127.7679999999</v>
      </c>
      <c r="G50" s="78">
        <v>122.373</v>
      </c>
      <c r="H50" s="78">
        <v>2069.4837835346402</v>
      </c>
      <c r="I50" s="79">
        <v>3.3E-3</v>
      </c>
      <c r="J50" s="79">
        <v>8.6E-3</v>
      </c>
      <c r="K50" s="79">
        <v>2.0000000000000001E-4</v>
      </c>
    </row>
    <row r="51" spans="2:11">
      <c r="B51" t="s">
        <v>1173</v>
      </c>
      <c r="C51" t="s">
        <v>1174</v>
      </c>
      <c r="D51" t="s">
        <v>106</v>
      </c>
      <c r="E51" t="s">
        <v>1078</v>
      </c>
      <c r="F51" s="78">
        <v>232302.17</v>
      </c>
      <c r="G51" s="78">
        <v>6.62</v>
      </c>
      <c r="H51" s="78">
        <v>49.441567747610002</v>
      </c>
      <c r="I51" s="79">
        <v>1.4E-3</v>
      </c>
      <c r="J51" s="79">
        <v>2.0000000000000001E-4</v>
      </c>
      <c r="K51" s="79">
        <v>0</v>
      </c>
    </row>
    <row r="52" spans="2:11">
      <c r="B52" t="s">
        <v>1175</v>
      </c>
      <c r="C52" t="s">
        <v>1176</v>
      </c>
      <c r="D52" t="s">
        <v>102</v>
      </c>
      <c r="E52" t="s">
        <v>1177</v>
      </c>
      <c r="F52" s="78">
        <v>2838765.5040000002</v>
      </c>
      <c r="G52" s="78">
        <v>53.762321999999898</v>
      </c>
      <c r="H52" s="78">
        <v>1526.1862510854</v>
      </c>
      <c r="I52" s="79">
        <v>1.09E-2</v>
      </c>
      <c r="J52" s="79">
        <v>6.3E-3</v>
      </c>
      <c r="K52" s="79">
        <v>2.0000000000000001E-4</v>
      </c>
    </row>
    <row r="53" spans="2:11">
      <c r="B53" t="s">
        <v>1178</v>
      </c>
      <c r="C53" t="s">
        <v>1179</v>
      </c>
      <c r="D53" t="s">
        <v>102</v>
      </c>
      <c r="E53" t="s">
        <v>1180</v>
      </c>
      <c r="F53" s="78">
        <v>2980269</v>
      </c>
      <c r="G53" s="78">
        <v>98.945511999999994</v>
      </c>
      <c r="H53" s="78">
        <v>2948.8424210272801</v>
      </c>
      <c r="I53" s="79">
        <v>6.4000000000000003E-3</v>
      </c>
      <c r="J53" s="79">
        <v>1.2200000000000001E-2</v>
      </c>
      <c r="K53" s="79">
        <v>2.9999999999999997E-4</v>
      </c>
    </row>
    <row r="54" spans="2:11">
      <c r="B54" t="s">
        <v>1181</v>
      </c>
      <c r="C54" t="s">
        <v>1182</v>
      </c>
      <c r="D54" t="s">
        <v>102</v>
      </c>
      <c r="E54" t="s">
        <v>1183</v>
      </c>
      <c r="F54" s="78">
        <v>4935180.22</v>
      </c>
      <c r="G54" s="78">
        <v>112.7052</v>
      </c>
      <c r="H54" s="78">
        <v>5562.2047373114401</v>
      </c>
      <c r="I54" s="79">
        <v>8.6999999999999994E-3</v>
      </c>
      <c r="J54" s="79">
        <v>2.3E-2</v>
      </c>
      <c r="K54" s="79">
        <v>5.9999999999999995E-4</v>
      </c>
    </row>
    <row r="55" spans="2:11">
      <c r="B55" t="s">
        <v>1184</v>
      </c>
      <c r="C55" t="s">
        <v>1185</v>
      </c>
      <c r="D55" t="s">
        <v>106</v>
      </c>
      <c r="E55" t="s">
        <v>1186</v>
      </c>
      <c r="F55" s="78">
        <v>437200</v>
      </c>
      <c r="G55" s="78">
        <v>100</v>
      </c>
      <c r="H55" s="78">
        <v>1405.598</v>
      </c>
      <c r="I55" s="79">
        <v>1.0800000000000001E-2</v>
      </c>
      <c r="J55" s="79">
        <v>5.7999999999999996E-3</v>
      </c>
      <c r="K55" s="79">
        <v>2.0000000000000001E-4</v>
      </c>
    </row>
    <row r="56" spans="2:11">
      <c r="B56" t="s">
        <v>1187</v>
      </c>
      <c r="C56" t="s">
        <v>1188</v>
      </c>
      <c r="D56" t="s">
        <v>106</v>
      </c>
      <c r="E56" t="s">
        <v>1189</v>
      </c>
      <c r="F56" s="78">
        <v>144208.99</v>
      </c>
      <c r="G56" s="78">
        <v>114.82</v>
      </c>
      <c r="H56" s="78">
        <v>532.34215085236997</v>
      </c>
      <c r="I56" s="79">
        <v>5.0000000000000001E-4</v>
      </c>
      <c r="J56" s="79">
        <v>2.2000000000000001E-3</v>
      </c>
      <c r="K56" s="79">
        <v>1E-4</v>
      </c>
    </row>
    <row r="57" spans="2:11">
      <c r="B57" t="s">
        <v>1190</v>
      </c>
      <c r="C57" t="s">
        <v>1191</v>
      </c>
      <c r="D57" t="s">
        <v>102</v>
      </c>
      <c r="E57" t="s">
        <v>1192</v>
      </c>
      <c r="F57" s="78">
        <v>2027312.97</v>
      </c>
      <c r="G57" s="78">
        <v>119.608</v>
      </c>
      <c r="H57" s="78">
        <v>2424.8284971575999</v>
      </c>
      <c r="I57" s="79">
        <v>8.3000000000000001E-3</v>
      </c>
      <c r="J57" s="79">
        <v>0.01</v>
      </c>
      <c r="K57" s="79">
        <v>2.9999999999999997E-4</v>
      </c>
    </row>
    <row r="58" spans="2:11">
      <c r="B58" t="s">
        <v>1193</v>
      </c>
      <c r="C58" t="s">
        <v>1194</v>
      </c>
      <c r="D58" t="s">
        <v>106</v>
      </c>
      <c r="E58" t="s">
        <v>440</v>
      </c>
      <c r="F58" s="78">
        <v>512393</v>
      </c>
      <c r="G58" s="78">
        <v>96.935000000000002</v>
      </c>
      <c r="H58" s="78">
        <v>1596.8524168782501</v>
      </c>
      <c r="I58" s="79">
        <v>1.52E-2</v>
      </c>
      <c r="J58" s="79">
        <v>6.6E-3</v>
      </c>
      <c r="K58" s="79">
        <v>2.0000000000000001E-4</v>
      </c>
    </row>
    <row r="59" spans="2:11">
      <c r="B59" t="s">
        <v>1195</v>
      </c>
      <c r="C59" t="s">
        <v>1196</v>
      </c>
      <c r="D59" t="s">
        <v>102</v>
      </c>
      <c r="E59" t="s">
        <v>1197</v>
      </c>
      <c r="F59" s="78">
        <v>815755.46699999995</v>
      </c>
      <c r="G59" s="78">
        <v>102.164</v>
      </c>
      <c r="H59" s="78">
        <v>833.40841530588</v>
      </c>
      <c r="I59" s="79">
        <v>8.0999999999999996E-3</v>
      </c>
      <c r="J59" s="79">
        <v>3.5000000000000001E-3</v>
      </c>
      <c r="K59" s="79">
        <v>1E-4</v>
      </c>
    </row>
    <row r="60" spans="2:11">
      <c r="B60" t="s">
        <v>1198</v>
      </c>
      <c r="C60" t="s">
        <v>1199</v>
      </c>
      <c r="D60" t="s">
        <v>102</v>
      </c>
      <c r="E60" t="s">
        <v>1200</v>
      </c>
      <c r="F60" s="78">
        <v>647384.39</v>
      </c>
      <c r="G60" s="78">
        <v>125.78700000000001</v>
      </c>
      <c r="H60" s="78">
        <v>814.32540264930003</v>
      </c>
      <c r="I60" s="79">
        <v>7.7000000000000002E-3</v>
      </c>
      <c r="J60" s="79">
        <v>3.3999999999999998E-3</v>
      </c>
      <c r="K60" s="79">
        <v>1E-4</v>
      </c>
    </row>
    <row r="61" spans="2:11">
      <c r="B61" t="s">
        <v>1201</v>
      </c>
      <c r="C61" t="s">
        <v>1202</v>
      </c>
      <c r="D61" t="s">
        <v>102</v>
      </c>
      <c r="E61" t="s">
        <v>1203</v>
      </c>
      <c r="F61" s="78">
        <v>2184804.4</v>
      </c>
      <c r="G61" s="78">
        <v>98.727802999999909</v>
      </c>
      <c r="H61" s="78">
        <v>2157.00938396733</v>
      </c>
      <c r="I61" s="79">
        <v>9.2999999999999992E-3</v>
      </c>
      <c r="J61" s="79">
        <v>8.8999999999999999E-3</v>
      </c>
      <c r="K61" s="79">
        <v>2.0000000000000001E-4</v>
      </c>
    </row>
    <row r="62" spans="2:11">
      <c r="B62" t="s">
        <v>1204</v>
      </c>
      <c r="C62" t="s">
        <v>1205</v>
      </c>
      <c r="D62" t="s">
        <v>106</v>
      </c>
      <c r="E62" t="s">
        <v>1078</v>
      </c>
      <c r="F62" s="78">
        <v>98847.38</v>
      </c>
      <c r="G62" s="78">
        <v>52.371000000000002</v>
      </c>
      <c r="H62" s="78">
        <v>166.432066836057</v>
      </c>
      <c r="I62" s="79">
        <v>5.0000000000000001E-3</v>
      </c>
      <c r="J62" s="79">
        <v>6.9999999999999999E-4</v>
      </c>
      <c r="K62" s="79">
        <v>0</v>
      </c>
    </row>
    <row r="63" spans="2:11">
      <c r="B63" t="s">
        <v>1206</v>
      </c>
      <c r="C63" t="s">
        <v>1207</v>
      </c>
      <c r="D63" t="s">
        <v>102</v>
      </c>
      <c r="E63" t="s">
        <v>1208</v>
      </c>
      <c r="F63" s="78">
        <v>2461925.71</v>
      </c>
      <c r="G63" s="78">
        <v>4.7256580000000081</v>
      </c>
      <c r="H63" s="78">
        <v>116.342189268672</v>
      </c>
      <c r="I63" s="79">
        <v>2.2000000000000001E-3</v>
      </c>
      <c r="J63" s="79">
        <v>5.0000000000000001E-4</v>
      </c>
      <c r="K63" s="79">
        <v>0</v>
      </c>
    </row>
    <row r="64" spans="2:11">
      <c r="B64" t="s">
        <v>1209</v>
      </c>
      <c r="C64" t="s">
        <v>1210</v>
      </c>
      <c r="D64" t="s">
        <v>102</v>
      </c>
      <c r="E64" t="s">
        <v>1211</v>
      </c>
      <c r="F64" s="78">
        <v>3486043.11</v>
      </c>
      <c r="G64" s="78">
        <v>0.36751499999999998</v>
      </c>
      <c r="H64" s="78">
        <v>12.8117313357165</v>
      </c>
      <c r="I64" s="79">
        <v>2.8E-3</v>
      </c>
      <c r="J64" s="79">
        <v>1E-4</v>
      </c>
      <c r="K64" s="79">
        <v>0</v>
      </c>
    </row>
    <row r="65" spans="2:11">
      <c r="B65" t="s">
        <v>1212</v>
      </c>
      <c r="C65" t="s">
        <v>1213</v>
      </c>
      <c r="D65" t="s">
        <v>102</v>
      </c>
      <c r="E65" t="s">
        <v>1214</v>
      </c>
      <c r="F65" s="78">
        <v>2205189.645</v>
      </c>
      <c r="G65" s="78">
        <v>121.34699999999999</v>
      </c>
      <c r="H65" s="78">
        <v>2675.93147851815</v>
      </c>
      <c r="I65" s="79">
        <v>3.3999999999999998E-3</v>
      </c>
      <c r="J65" s="79">
        <v>1.11E-2</v>
      </c>
      <c r="K65" s="79">
        <v>2.9999999999999997E-4</v>
      </c>
    </row>
    <row r="66" spans="2:11">
      <c r="B66" t="s">
        <v>1215</v>
      </c>
      <c r="C66" t="s">
        <v>1216</v>
      </c>
      <c r="D66" t="s">
        <v>102</v>
      </c>
      <c r="E66" t="s">
        <v>1217</v>
      </c>
      <c r="F66" s="78">
        <v>500432.74200000003</v>
      </c>
      <c r="G66" s="78">
        <v>115.2</v>
      </c>
      <c r="H66" s="78">
        <v>576.498518784</v>
      </c>
      <c r="I66" s="79">
        <v>6.9999999999999999E-4</v>
      </c>
      <c r="J66" s="79">
        <v>2.3999999999999998E-3</v>
      </c>
      <c r="K66" s="79">
        <v>1E-4</v>
      </c>
    </row>
    <row r="67" spans="2:11">
      <c r="B67" t="s">
        <v>1218</v>
      </c>
      <c r="C67" t="s">
        <v>1219</v>
      </c>
      <c r="D67" t="s">
        <v>102</v>
      </c>
      <c r="E67" t="s">
        <v>1220</v>
      </c>
      <c r="F67" s="78">
        <v>1474732.44</v>
      </c>
      <c r="G67" s="78">
        <v>104.83410800000033</v>
      </c>
      <c r="H67" s="78">
        <v>1546.0225988606401</v>
      </c>
      <c r="I67" s="79">
        <v>4.5999999999999999E-3</v>
      </c>
      <c r="J67" s="79">
        <v>6.4000000000000003E-3</v>
      </c>
      <c r="K67" s="79">
        <v>2.0000000000000001E-4</v>
      </c>
    </row>
    <row r="68" spans="2:11">
      <c r="B68" t="s">
        <v>1221</v>
      </c>
      <c r="C68" t="s">
        <v>1222</v>
      </c>
      <c r="D68" t="s">
        <v>102</v>
      </c>
      <c r="E68" t="s">
        <v>1223</v>
      </c>
      <c r="F68" s="78">
        <v>1445642.15</v>
      </c>
      <c r="G68" s="78">
        <v>119.596</v>
      </c>
      <c r="H68" s="78">
        <v>1728.9301857139999</v>
      </c>
      <c r="I68" s="79">
        <v>9.7000000000000003E-3</v>
      </c>
      <c r="J68" s="79">
        <v>7.1999999999999998E-3</v>
      </c>
      <c r="K68" s="79">
        <v>2.0000000000000001E-4</v>
      </c>
    </row>
    <row r="69" spans="2:11">
      <c r="B69" t="s">
        <v>1224</v>
      </c>
      <c r="C69" t="s">
        <v>1225</v>
      </c>
      <c r="D69" t="s">
        <v>102</v>
      </c>
      <c r="E69" t="s">
        <v>1226</v>
      </c>
      <c r="F69" s="78">
        <v>917373.95</v>
      </c>
      <c r="G69" s="78">
        <v>103.8048</v>
      </c>
      <c r="H69" s="78">
        <v>952.27819404959996</v>
      </c>
      <c r="I69" s="79">
        <v>2E-3</v>
      </c>
      <c r="J69" s="79">
        <v>3.8999999999999998E-3</v>
      </c>
      <c r="K69" s="79">
        <v>1E-4</v>
      </c>
    </row>
    <row r="70" spans="2:11">
      <c r="B70" t="s">
        <v>1227</v>
      </c>
      <c r="C70" t="s">
        <v>1228</v>
      </c>
      <c r="D70" t="s">
        <v>102</v>
      </c>
      <c r="E70" t="s">
        <v>1217</v>
      </c>
      <c r="F70" s="78">
        <v>554717.125</v>
      </c>
      <c r="G70" s="78">
        <v>114.813</v>
      </c>
      <c r="H70" s="78">
        <v>636.88737272624996</v>
      </c>
      <c r="I70" s="79">
        <v>1.1000000000000001E-3</v>
      </c>
      <c r="J70" s="79">
        <v>2.5999999999999999E-3</v>
      </c>
      <c r="K70" s="79">
        <v>1E-4</v>
      </c>
    </row>
    <row r="71" spans="2:11">
      <c r="B71" t="s">
        <v>1229</v>
      </c>
      <c r="C71" t="s">
        <v>1230</v>
      </c>
      <c r="D71" t="s">
        <v>102</v>
      </c>
      <c r="E71" t="s">
        <v>1231</v>
      </c>
      <c r="F71" s="78">
        <v>7788037.1679999996</v>
      </c>
      <c r="G71" s="78">
        <v>103.79</v>
      </c>
      <c r="H71" s="78">
        <v>8083.2037766672001</v>
      </c>
      <c r="I71" s="79">
        <v>8.8000000000000005E-3</v>
      </c>
      <c r="J71" s="79">
        <v>3.3500000000000002E-2</v>
      </c>
      <c r="K71" s="79">
        <v>8.9999999999999998E-4</v>
      </c>
    </row>
    <row r="72" spans="2:11">
      <c r="B72" t="s">
        <v>1232</v>
      </c>
      <c r="C72" t="s">
        <v>1233</v>
      </c>
      <c r="D72" t="s">
        <v>106</v>
      </c>
      <c r="E72" t="s">
        <v>1234</v>
      </c>
      <c r="F72" s="78">
        <v>146198</v>
      </c>
      <c r="G72" s="78">
        <v>117.9516</v>
      </c>
      <c r="H72" s="78">
        <v>554.40385974011997</v>
      </c>
      <c r="I72" s="79">
        <v>3.3999999999999998E-3</v>
      </c>
      <c r="J72" s="79">
        <v>2.3E-3</v>
      </c>
      <c r="K72" s="79">
        <v>1E-4</v>
      </c>
    </row>
    <row r="73" spans="2:11">
      <c r="B73" t="s">
        <v>1235</v>
      </c>
      <c r="C73" t="s">
        <v>1236</v>
      </c>
      <c r="D73" t="s">
        <v>102</v>
      </c>
      <c r="E73" t="s">
        <v>1237</v>
      </c>
      <c r="F73" s="78">
        <v>5963855.3099999996</v>
      </c>
      <c r="G73" s="78">
        <v>102.139</v>
      </c>
      <c r="H73" s="78">
        <v>6091.4221750809002</v>
      </c>
      <c r="I73" s="79">
        <v>1.7600000000000001E-2</v>
      </c>
      <c r="J73" s="79">
        <v>2.52E-2</v>
      </c>
      <c r="K73" s="79">
        <v>6.9999999999999999E-4</v>
      </c>
    </row>
    <row r="74" spans="2:11">
      <c r="B74" s="80" t="s">
        <v>245</v>
      </c>
      <c r="C74" s="16"/>
      <c r="F74" s="82">
        <v>37096350.670000002</v>
      </c>
      <c r="H74" s="82">
        <v>145387.58337594318</v>
      </c>
      <c r="J74" s="81">
        <v>0.60199999999999998</v>
      </c>
      <c r="K74" s="81">
        <v>1.6500000000000001E-2</v>
      </c>
    </row>
    <row r="75" spans="2:11">
      <c r="B75" s="80" t="s">
        <v>1238</v>
      </c>
      <c r="C75" s="16"/>
      <c r="F75" s="82">
        <v>195914.06</v>
      </c>
      <c r="H75" s="82">
        <v>1372.92542082098</v>
      </c>
      <c r="J75" s="81">
        <v>5.7000000000000002E-3</v>
      </c>
      <c r="K75" s="81">
        <v>2.0000000000000001E-4</v>
      </c>
    </row>
    <row r="76" spans="2:11">
      <c r="B76" t="s">
        <v>1239</v>
      </c>
      <c r="C76" t="s">
        <v>1240</v>
      </c>
      <c r="D76" t="s">
        <v>106</v>
      </c>
      <c r="E76" t="s">
        <v>1241</v>
      </c>
      <c r="F76" s="78">
        <v>195914.06</v>
      </c>
      <c r="G76" s="78">
        <v>217.97182699999968</v>
      </c>
      <c r="H76" s="78">
        <v>1372.92542082098</v>
      </c>
      <c r="I76" s="79">
        <v>1.9E-3</v>
      </c>
      <c r="J76" s="79">
        <v>5.7000000000000002E-3</v>
      </c>
      <c r="K76" s="79">
        <v>2.0000000000000001E-4</v>
      </c>
    </row>
    <row r="77" spans="2:11">
      <c r="B77" s="80" t="s">
        <v>1242</v>
      </c>
      <c r="C77" s="16"/>
      <c r="F77" s="82">
        <v>6197282.3799999999</v>
      </c>
      <c r="H77" s="82">
        <v>41179.278690794054</v>
      </c>
      <c r="J77" s="81">
        <v>0.17050000000000001</v>
      </c>
      <c r="K77" s="81">
        <v>4.7000000000000002E-3</v>
      </c>
    </row>
    <row r="78" spans="2:11">
      <c r="B78" t="s">
        <v>1243</v>
      </c>
      <c r="C78" t="s">
        <v>1244</v>
      </c>
      <c r="D78" t="s">
        <v>106</v>
      </c>
      <c r="E78" t="s">
        <v>1245</v>
      </c>
      <c r="F78" s="78">
        <v>1698</v>
      </c>
      <c r="G78" s="78">
        <v>130968.3</v>
      </c>
      <c r="H78" s="78">
        <v>7149.6511748100002</v>
      </c>
      <c r="I78" s="79">
        <v>2.0999999999999999E-3</v>
      </c>
      <c r="J78" s="79">
        <v>2.9600000000000001E-2</v>
      </c>
      <c r="K78" s="79">
        <v>8.0000000000000004E-4</v>
      </c>
    </row>
    <row r="79" spans="2:11">
      <c r="B79" t="s">
        <v>1246</v>
      </c>
      <c r="C79" t="s">
        <v>1247</v>
      </c>
      <c r="D79" t="s">
        <v>106</v>
      </c>
      <c r="E79" t="s">
        <v>1248</v>
      </c>
      <c r="F79" s="78">
        <v>153</v>
      </c>
      <c r="G79" s="78">
        <v>37884</v>
      </c>
      <c r="H79" s="78">
        <v>186.34950180000001</v>
      </c>
      <c r="I79" s="79">
        <v>3.0999999999999999E-3</v>
      </c>
      <c r="J79" s="79">
        <v>8.0000000000000004E-4</v>
      </c>
      <c r="K79" s="79">
        <v>0</v>
      </c>
    </row>
    <row r="80" spans="2:11">
      <c r="B80" t="s">
        <v>1249</v>
      </c>
      <c r="C80" t="s">
        <v>1250</v>
      </c>
      <c r="D80" t="s">
        <v>106</v>
      </c>
      <c r="E80" t="s">
        <v>1251</v>
      </c>
      <c r="F80" s="78">
        <v>831529.41</v>
      </c>
      <c r="G80" s="78">
        <v>68.394999999999911</v>
      </c>
      <c r="H80" s="78">
        <v>1828.4493960019399</v>
      </c>
      <c r="I80" s="79">
        <v>8.3000000000000001E-3</v>
      </c>
      <c r="J80" s="79">
        <v>7.6E-3</v>
      </c>
      <c r="K80" s="79">
        <v>2.0000000000000001E-4</v>
      </c>
    </row>
    <row r="81" spans="2:11">
      <c r="B81" t="s">
        <v>1252</v>
      </c>
      <c r="C81" t="s">
        <v>1253</v>
      </c>
      <c r="D81" t="s">
        <v>110</v>
      </c>
      <c r="E81" t="s">
        <v>1254</v>
      </c>
      <c r="F81" s="78">
        <v>975000</v>
      </c>
      <c r="G81" s="78">
        <v>97.798000000000002</v>
      </c>
      <c r="H81" s="78">
        <v>3760.81964505</v>
      </c>
      <c r="I81" s="79">
        <v>1.7899999999999999E-2</v>
      </c>
      <c r="J81" s="79">
        <v>1.5599999999999999E-2</v>
      </c>
      <c r="K81" s="79">
        <v>4.0000000000000002E-4</v>
      </c>
    </row>
    <row r="82" spans="2:11">
      <c r="B82" t="s">
        <v>1255</v>
      </c>
      <c r="C82" t="s">
        <v>1256</v>
      </c>
      <c r="D82" t="s">
        <v>106</v>
      </c>
      <c r="E82" t="s">
        <v>1257</v>
      </c>
      <c r="F82" s="78">
        <v>2690000</v>
      </c>
      <c r="G82" s="78">
        <v>78.856999999999999</v>
      </c>
      <c r="H82" s="78">
        <v>6819.8293594999996</v>
      </c>
      <c r="I82" s="79">
        <v>2.5999999999999999E-2</v>
      </c>
      <c r="J82" s="79">
        <v>2.8199999999999999E-2</v>
      </c>
      <c r="K82" s="79">
        <v>8.0000000000000004E-4</v>
      </c>
    </row>
    <row r="83" spans="2:11">
      <c r="B83" t="s">
        <v>1258</v>
      </c>
      <c r="C83" t="s">
        <v>1259</v>
      </c>
      <c r="D83" t="s">
        <v>110</v>
      </c>
      <c r="E83" t="s">
        <v>1260</v>
      </c>
      <c r="F83" s="78">
        <v>4815.37</v>
      </c>
      <c r="G83" s="78">
        <v>43791.445999999982</v>
      </c>
      <c r="H83" s="78">
        <v>8317.0031564341098</v>
      </c>
      <c r="I83" s="79">
        <v>6.9999999999999999E-4</v>
      </c>
      <c r="J83" s="79">
        <v>3.44E-2</v>
      </c>
      <c r="K83" s="79">
        <v>8.9999999999999998E-4</v>
      </c>
    </row>
    <row r="84" spans="2:11">
      <c r="B84" t="s">
        <v>1261</v>
      </c>
      <c r="C84" t="s">
        <v>1262</v>
      </c>
      <c r="D84" t="s">
        <v>106</v>
      </c>
      <c r="E84" t="s">
        <v>1186</v>
      </c>
      <c r="F84" s="78">
        <v>1692000</v>
      </c>
      <c r="G84" s="78">
        <v>100</v>
      </c>
      <c r="H84" s="78">
        <v>5439.78</v>
      </c>
      <c r="I84" s="79">
        <v>9.2999999999999992E-3</v>
      </c>
      <c r="J84" s="79">
        <v>2.2499999999999999E-2</v>
      </c>
      <c r="K84" s="79">
        <v>5.9999999999999995E-4</v>
      </c>
    </row>
    <row r="85" spans="2:11">
      <c r="B85" t="s">
        <v>1263</v>
      </c>
      <c r="C85" t="s">
        <v>1264</v>
      </c>
      <c r="D85" t="s">
        <v>106</v>
      </c>
      <c r="E85" t="s">
        <v>1265</v>
      </c>
      <c r="F85" s="78">
        <v>2086.6</v>
      </c>
      <c r="G85" s="78">
        <v>114444.2</v>
      </c>
      <c r="H85" s="78">
        <v>7677.3964571979996</v>
      </c>
      <c r="I85" s="79">
        <v>6.0000000000000001E-3</v>
      </c>
      <c r="J85" s="79">
        <v>3.1800000000000002E-2</v>
      </c>
      <c r="K85" s="79">
        <v>8.9999999999999998E-4</v>
      </c>
    </row>
    <row r="86" spans="2:11">
      <c r="B86" s="80" t="s">
        <v>1266</v>
      </c>
      <c r="C86" s="16"/>
      <c r="F86" s="82">
        <v>7513629.25</v>
      </c>
      <c r="H86" s="82">
        <v>19668.38801860451</v>
      </c>
      <c r="J86" s="81">
        <v>8.14E-2</v>
      </c>
      <c r="K86" s="81">
        <v>2.2000000000000001E-3</v>
      </c>
    </row>
    <row r="87" spans="2:11">
      <c r="B87" t="s">
        <v>1267</v>
      </c>
      <c r="C87" t="s">
        <v>1268</v>
      </c>
      <c r="D87" t="s">
        <v>106</v>
      </c>
      <c r="E87" t="s">
        <v>1269</v>
      </c>
      <c r="F87" s="78">
        <v>492287</v>
      </c>
      <c r="G87" s="78">
        <v>99.028999999999996</v>
      </c>
      <c r="H87" s="78">
        <v>1567.33466173445</v>
      </c>
      <c r="I87" s="79">
        <v>6.1999999999999998E-3</v>
      </c>
      <c r="J87" s="79">
        <v>6.4999999999999997E-3</v>
      </c>
      <c r="K87" s="79">
        <v>2.0000000000000001E-4</v>
      </c>
    </row>
    <row r="88" spans="2:11">
      <c r="B88" t="s">
        <v>1270</v>
      </c>
      <c r="C88" t="s">
        <v>1271</v>
      </c>
      <c r="D88" t="s">
        <v>110</v>
      </c>
      <c r="E88" t="s">
        <v>1272</v>
      </c>
      <c r="F88" s="78">
        <v>676184</v>
      </c>
      <c r="G88" s="78">
        <v>100.43299999999992</v>
      </c>
      <c r="H88" s="78">
        <v>2678.4851529713501</v>
      </c>
      <c r="I88" s="79">
        <v>1.49E-2</v>
      </c>
      <c r="J88" s="79">
        <v>1.11E-2</v>
      </c>
      <c r="K88" s="79">
        <v>2.9999999999999997E-4</v>
      </c>
    </row>
    <row r="89" spans="2:11">
      <c r="B89" t="s">
        <v>1273</v>
      </c>
      <c r="C89" t="s">
        <v>1274</v>
      </c>
      <c r="D89" t="s">
        <v>110</v>
      </c>
      <c r="E89" t="s">
        <v>1275</v>
      </c>
      <c r="F89" s="78">
        <v>920317</v>
      </c>
      <c r="G89" s="78">
        <v>95.318219999999968</v>
      </c>
      <c r="H89" s="78">
        <v>3459.8819861734601</v>
      </c>
      <c r="I89" s="79">
        <v>4.1000000000000003E-3</v>
      </c>
      <c r="J89" s="79">
        <v>1.43E-2</v>
      </c>
      <c r="K89" s="79">
        <v>4.0000000000000002E-4</v>
      </c>
    </row>
    <row r="90" spans="2:11">
      <c r="B90" t="s">
        <v>1276</v>
      </c>
      <c r="C90" t="s">
        <v>1277</v>
      </c>
      <c r="D90" t="s">
        <v>106</v>
      </c>
      <c r="E90" t="s">
        <v>1278</v>
      </c>
      <c r="F90" s="78">
        <v>206147</v>
      </c>
      <c r="G90" s="78">
        <v>69.138999999999996</v>
      </c>
      <c r="H90" s="78">
        <v>458.22743747095001</v>
      </c>
      <c r="I90" s="79">
        <v>4.7999999999999996E-3</v>
      </c>
      <c r="J90" s="79">
        <v>1.9E-3</v>
      </c>
      <c r="K90" s="79">
        <v>1E-4</v>
      </c>
    </row>
    <row r="91" spans="2:11">
      <c r="B91" t="s">
        <v>1279</v>
      </c>
      <c r="C91" t="s">
        <v>1280</v>
      </c>
      <c r="D91" t="s">
        <v>110</v>
      </c>
      <c r="E91" t="s">
        <v>1281</v>
      </c>
      <c r="F91" s="78">
        <v>425060</v>
      </c>
      <c r="G91" s="78">
        <v>94.909000000000006</v>
      </c>
      <c r="H91" s="78">
        <v>1591.12959267714</v>
      </c>
      <c r="I91" s="79">
        <v>1.2200000000000001E-2</v>
      </c>
      <c r="J91" s="79">
        <v>6.6E-3</v>
      </c>
      <c r="K91" s="79">
        <v>2.0000000000000001E-4</v>
      </c>
    </row>
    <row r="92" spans="2:11">
      <c r="B92" t="s">
        <v>1282</v>
      </c>
      <c r="C92" t="s">
        <v>1283</v>
      </c>
      <c r="D92" t="s">
        <v>106</v>
      </c>
      <c r="E92" t="s">
        <v>505</v>
      </c>
      <c r="F92" s="78">
        <v>979248</v>
      </c>
      <c r="G92" s="78">
        <v>93.974999999999994</v>
      </c>
      <c r="H92" s="78">
        <v>2958.5983102199998</v>
      </c>
      <c r="I92" s="79">
        <v>6.0000000000000001E-3</v>
      </c>
      <c r="J92" s="79">
        <v>1.2200000000000001E-2</v>
      </c>
      <c r="K92" s="79">
        <v>2.9999999999999997E-4</v>
      </c>
    </row>
    <row r="93" spans="2:11">
      <c r="B93" t="s">
        <v>1284</v>
      </c>
      <c r="C93" t="s">
        <v>1285</v>
      </c>
      <c r="D93" t="s">
        <v>106</v>
      </c>
      <c r="E93" t="s">
        <v>1286</v>
      </c>
      <c r="F93" s="78">
        <v>292871.25</v>
      </c>
      <c r="G93" s="78">
        <v>116.37499999999973</v>
      </c>
      <c r="H93" s="78">
        <v>1095.76496875781</v>
      </c>
      <c r="I93" s="79">
        <v>2.12E-2</v>
      </c>
      <c r="J93" s="79">
        <v>4.4999999999999997E-3</v>
      </c>
      <c r="K93" s="79">
        <v>1E-4</v>
      </c>
    </row>
    <row r="94" spans="2:11">
      <c r="B94" t="s">
        <v>1287</v>
      </c>
      <c r="C94" t="s">
        <v>1288</v>
      </c>
      <c r="D94" t="s">
        <v>106</v>
      </c>
      <c r="E94" t="s">
        <v>1289</v>
      </c>
      <c r="F94" s="78">
        <v>1085850</v>
      </c>
      <c r="G94" s="78">
        <v>96.400999999999996</v>
      </c>
      <c r="H94" s="78">
        <v>3365.3663810775001</v>
      </c>
      <c r="I94" s="79">
        <v>4.3700000000000003E-2</v>
      </c>
      <c r="J94" s="79">
        <v>1.3899999999999999E-2</v>
      </c>
      <c r="K94" s="79">
        <v>4.0000000000000002E-4</v>
      </c>
    </row>
    <row r="95" spans="2:11">
      <c r="B95" t="s">
        <v>1290</v>
      </c>
      <c r="C95" t="s">
        <v>1291</v>
      </c>
      <c r="D95" t="s">
        <v>106</v>
      </c>
      <c r="E95" t="s">
        <v>1292</v>
      </c>
      <c r="F95" s="78">
        <v>327710</v>
      </c>
      <c r="G95" s="78">
        <v>93.103999999999999</v>
      </c>
      <c r="H95" s="78">
        <v>980.93224565599996</v>
      </c>
      <c r="I95" s="79">
        <v>1.7600000000000001E-2</v>
      </c>
      <c r="J95" s="79">
        <v>4.1000000000000003E-3</v>
      </c>
      <c r="K95" s="79">
        <v>1E-4</v>
      </c>
    </row>
    <row r="96" spans="2:11">
      <c r="B96" t="s">
        <v>1293</v>
      </c>
      <c r="C96" t="s">
        <v>1294</v>
      </c>
      <c r="D96" t="s">
        <v>106</v>
      </c>
      <c r="E96" t="s">
        <v>1078</v>
      </c>
      <c r="F96" s="78">
        <v>722923</v>
      </c>
      <c r="G96" s="78">
        <v>20.053000000000001</v>
      </c>
      <c r="H96" s="78">
        <v>466.07131364585001</v>
      </c>
      <c r="I96" s="79">
        <v>6.6E-3</v>
      </c>
      <c r="J96" s="79">
        <v>1.9E-3</v>
      </c>
      <c r="K96" s="79">
        <v>1E-4</v>
      </c>
    </row>
    <row r="97" spans="2:11">
      <c r="B97" t="s">
        <v>1295</v>
      </c>
      <c r="C97" t="s">
        <v>1296</v>
      </c>
      <c r="D97" t="s">
        <v>205</v>
      </c>
      <c r="E97" t="s">
        <v>1297</v>
      </c>
      <c r="F97" s="78">
        <v>1385032</v>
      </c>
      <c r="G97" s="78">
        <v>142.57499999999999</v>
      </c>
      <c r="H97" s="78">
        <v>1046.59596822</v>
      </c>
      <c r="I97" s="79">
        <v>6.0000000000000001E-3</v>
      </c>
      <c r="J97" s="79">
        <v>4.3E-3</v>
      </c>
      <c r="K97" s="79">
        <v>1E-4</v>
      </c>
    </row>
    <row r="98" spans="2:11">
      <c r="B98" s="80" t="s">
        <v>1298</v>
      </c>
      <c r="C98" s="16"/>
      <c r="F98" s="82">
        <v>23189524.98</v>
      </c>
      <c r="H98" s="82">
        <v>83166.991245723664</v>
      </c>
      <c r="J98" s="81">
        <v>0.34429999999999999</v>
      </c>
      <c r="K98" s="81">
        <v>9.4000000000000004E-3</v>
      </c>
    </row>
    <row r="99" spans="2:11">
      <c r="B99" t="s">
        <v>1299</v>
      </c>
      <c r="C99" t="s">
        <v>1300</v>
      </c>
      <c r="D99" t="s">
        <v>110</v>
      </c>
      <c r="E99" t="s">
        <v>1301</v>
      </c>
      <c r="F99" s="78">
        <v>508671.37</v>
      </c>
      <c r="G99" s="78">
        <v>110.6350000000001</v>
      </c>
      <c r="H99" s="78">
        <v>2219.6155177238502</v>
      </c>
      <c r="I99" s="79">
        <v>7.7999999999999996E-3</v>
      </c>
      <c r="J99" s="79">
        <v>9.1999999999999998E-3</v>
      </c>
      <c r="K99" s="79">
        <v>2.9999999999999997E-4</v>
      </c>
    </row>
    <row r="100" spans="2:11">
      <c r="B100" t="s">
        <v>1302</v>
      </c>
      <c r="C100" t="s">
        <v>1303</v>
      </c>
      <c r="D100" t="s">
        <v>110</v>
      </c>
      <c r="E100" t="s">
        <v>1304</v>
      </c>
      <c r="F100" s="78">
        <v>989066.6</v>
      </c>
      <c r="G100" s="78">
        <v>98.731000000000037</v>
      </c>
      <c r="H100" s="78">
        <v>3851.4741716071098</v>
      </c>
      <c r="I100" s="79">
        <v>8.8999999999999999E-3</v>
      </c>
      <c r="J100" s="79">
        <v>1.5900000000000001E-2</v>
      </c>
      <c r="K100" s="79">
        <v>4.0000000000000002E-4</v>
      </c>
    </row>
    <row r="101" spans="2:11">
      <c r="B101" t="s">
        <v>1305</v>
      </c>
      <c r="C101" t="s">
        <v>1306</v>
      </c>
      <c r="D101" t="s">
        <v>106</v>
      </c>
      <c r="E101" t="s">
        <v>1307</v>
      </c>
      <c r="F101" s="78">
        <v>3066001</v>
      </c>
      <c r="G101" s="78">
        <v>103.97</v>
      </c>
      <c r="H101" s="78">
        <v>10248.5237856355</v>
      </c>
      <c r="I101" s="79">
        <v>3.7600000000000001E-2</v>
      </c>
      <c r="J101" s="79">
        <v>4.24E-2</v>
      </c>
      <c r="K101" s="79">
        <v>1.1999999999999999E-3</v>
      </c>
    </row>
    <row r="102" spans="2:11">
      <c r="B102" t="s">
        <v>1308</v>
      </c>
      <c r="C102" t="s">
        <v>1309</v>
      </c>
      <c r="D102" t="s">
        <v>110</v>
      </c>
      <c r="E102" t="s">
        <v>1310</v>
      </c>
      <c r="F102" s="78">
        <v>150025.81</v>
      </c>
      <c r="G102" s="78">
        <v>144.04499999999993</v>
      </c>
      <c r="H102" s="78">
        <v>852.33846055698905</v>
      </c>
      <c r="I102" s="79">
        <v>8.9999999999999998E-4</v>
      </c>
      <c r="J102" s="79">
        <v>3.5000000000000001E-3</v>
      </c>
      <c r="K102" s="79">
        <v>1E-4</v>
      </c>
    </row>
    <row r="103" spans="2:11">
      <c r="B103" t="s">
        <v>1311</v>
      </c>
      <c r="C103" t="s">
        <v>1312</v>
      </c>
      <c r="D103" t="s">
        <v>110</v>
      </c>
      <c r="E103" t="s">
        <v>1313</v>
      </c>
      <c r="F103" s="78">
        <v>673224</v>
      </c>
      <c r="G103" s="78">
        <v>77.55</v>
      </c>
      <c r="H103" s="78">
        <v>2059.1562846492002</v>
      </c>
      <c r="I103" s="79">
        <v>2.8E-3</v>
      </c>
      <c r="J103" s="79">
        <v>8.5000000000000006E-3</v>
      </c>
      <c r="K103" s="79">
        <v>2.0000000000000001E-4</v>
      </c>
    </row>
    <row r="104" spans="2:11">
      <c r="B104" t="s">
        <v>1314</v>
      </c>
      <c r="C104" t="s">
        <v>1315</v>
      </c>
      <c r="D104" t="s">
        <v>106</v>
      </c>
      <c r="E104" t="s">
        <v>1316</v>
      </c>
      <c r="F104" s="78">
        <v>796363.75</v>
      </c>
      <c r="G104" s="78">
        <v>84.6009999999999</v>
      </c>
      <c r="H104" s="78">
        <v>2166.0474030820601</v>
      </c>
      <c r="I104" s="79">
        <v>5.9999999999999995E-4</v>
      </c>
      <c r="J104" s="79">
        <v>8.9999999999999993E-3</v>
      </c>
      <c r="K104" s="79">
        <v>2.0000000000000001E-4</v>
      </c>
    </row>
    <row r="105" spans="2:11">
      <c r="B105" t="s">
        <v>1317</v>
      </c>
      <c r="C105" t="s">
        <v>1318</v>
      </c>
      <c r="D105" t="s">
        <v>110</v>
      </c>
      <c r="E105" t="s">
        <v>1319</v>
      </c>
      <c r="F105" s="78">
        <v>687698</v>
      </c>
      <c r="G105" s="78">
        <v>103.27750000000019</v>
      </c>
      <c r="H105" s="78">
        <v>2801.246942621</v>
      </c>
      <c r="I105" s="79">
        <v>3.8E-3</v>
      </c>
      <c r="J105" s="79">
        <v>1.1599999999999999E-2</v>
      </c>
      <c r="K105" s="79">
        <v>2.9999999999999997E-4</v>
      </c>
    </row>
    <row r="106" spans="2:11">
      <c r="B106" t="s">
        <v>1320</v>
      </c>
      <c r="C106" t="s">
        <v>1321</v>
      </c>
      <c r="D106" t="s">
        <v>106</v>
      </c>
      <c r="E106" t="s">
        <v>1322</v>
      </c>
      <c r="F106" s="78">
        <v>1179830.23</v>
      </c>
      <c r="G106" s="78">
        <v>105.43599999999995</v>
      </c>
      <c r="H106" s="78">
        <v>3999.3500511884999</v>
      </c>
      <c r="I106" s="79">
        <v>1.1000000000000001E-3</v>
      </c>
      <c r="J106" s="79">
        <v>1.66E-2</v>
      </c>
      <c r="K106" s="79">
        <v>5.0000000000000001E-4</v>
      </c>
    </row>
    <row r="107" spans="2:11">
      <c r="B107" t="s">
        <v>1323</v>
      </c>
      <c r="C107" t="s">
        <v>1324</v>
      </c>
      <c r="D107" t="s">
        <v>106</v>
      </c>
      <c r="E107" t="s">
        <v>1325</v>
      </c>
      <c r="F107" s="78">
        <v>407855.88</v>
      </c>
      <c r="G107" s="78">
        <v>100.82300000000031</v>
      </c>
      <c r="H107" s="78">
        <v>1322.0482964640701</v>
      </c>
      <c r="I107" s="79">
        <v>1E-4</v>
      </c>
      <c r="J107" s="79">
        <v>5.4999999999999997E-3</v>
      </c>
      <c r="K107" s="79">
        <v>2.0000000000000001E-4</v>
      </c>
    </row>
    <row r="108" spans="2:11">
      <c r="B108" t="s">
        <v>1326</v>
      </c>
      <c r="C108" t="s">
        <v>1327</v>
      </c>
      <c r="D108" t="s">
        <v>110</v>
      </c>
      <c r="E108" t="s">
        <v>1328</v>
      </c>
      <c r="F108" s="78">
        <v>1071189.29</v>
      </c>
      <c r="G108" s="78">
        <v>99.943600000000018</v>
      </c>
      <c r="H108" s="78">
        <v>4222.4948476782201</v>
      </c>
      <c r="I108" s="79">
        <v>5.8999999999999999E-3</v>
      </c>
      <c r="J108" s="79">
        <v>1.7500000000000002E-2</v>
      </c>
      <c r="K108" s="79">
        <v>5.0000000000000001E-4</v>
      </c>
    </row>
    <row r="109" spans="2:11">
      <c r="B109" t="s">
        <v>1329</v>
      </c>
      <c r="C109" t="s">
        <v>1330</v>
      </c>
      <c r="D109" t="s">
        <v>106</v>
      </c>
      <c r="E109" t="s">
        <v>1331</v>
      </c>
      <c r="F109" s="78">
        <v>211637.9</v>
      </c>
      <c r="G109" s="78">
        <v>149.93199999999999</v>
      </c>
      <c r="H109" s="78">
        <v>1020.16108997302</v>
      </c>
      <c r="I109" s="79">
        <v>5.4999999999999997E-3</v>
      </c>
      <c r="J109" s="79">
        <v>4.1999999999999997E-3</v>
      </c>
      <c r="K109" s="79">
        <v>1E-4</v>
      </c>
    </row>
    <row r="110" spans="2:11">
      <c r="B110" t="s">
        <v>1332</v>
      </c>
      <c r="C110" t="s">
        <v>1333</v>
      </c>
      <c r="D110" t="s">
        <v>106</v>
      </c>
      <c r="E110" t="s">
        <v>1334</v>
      </c>
      <c r="F110" s="78">
        <v>2273096.8199999998</v>
      </c>
      <c r="G110" s="78">
        <v>99.19200000000005</v>
      </c>
      <c r="H110" s="78">
        <v>7248.9575855875</v>
      </c>
      <c r="I110" s="79">
        <v>2.3E-3</v>
      </c>
      <c r="J110" s="79">
        <v>0.03</v>
      </c>
      <c r="K110" s="79">
        <v>8.0000000000000004E-4</v>
      </c>
    </row>
    <row r="111" spans="2:11">
      <c r="B111" t="s">
        <v>1335</v>
      </c>
      <c r="C111" t="s">
        <v>1336</v>
      </c>
      <c r="D111" t="s">
        <v>106</v>
      </c>
      <c r="E111" t="s">
        <v>1337</v>
      </c>
      <c r="F111" s="78">
        <v>392806.36</v>
      </c>
      <c r="G111" s="78">
        <v>109.04430000000015</v>
      </c>
      <c r="H111" s="78">
        <v>1377.0904201602</v>
      </c>
      <c r="I111" s="79">
        <v>1.1000000000000001E-3</v>
      </c>
      <c r="J111" s="79">
        <v>5.7000000000000002E-3</v>
      </c>
      <c r="K111" s="79">
        <v>2.0000000000000001E-4</v>
      </c>
    </row>
    <row r="112" spans="2:11">
      <c r="B112" t="s">
        <v>1338</v>
      </c>
      <c r="C112" t="s">
        <v>1339</v>
      </c>
      <c r="D112" t="s">
        <v>106</v>
      </c>
      <c r="E112" t="s">
        <v>1340</v>
      </c>
      <c r="F112" s="78">
        <v>349254.13</v>
      </c>
      <c r="G112" s="78">
        <v>60.560200000000009</v>
      </c>
      <c r="H112" s="78">
        <v>680.00143383057605</v>
      </c>
      <c r="I112" s="79">
        <v>5.9999999999999995E-4</v>
      </c>
      <c r="J112" s="79">
        <v>2.8E-3</v>
      </c>
      <c r="K112" s="79">
        <v>1E-4</v>
      </c>
    </row>
    <row r="113" spans="2:11">
      <c r="B113" t="s">
        <v>1341</v>
      </c>
      <c r="C113" t="s">
        <v>1342</v>
      </c>
      <c r="D113" t="s">
        <v>106</v>
      </c>
      <c r="E113" t="s">
        <v>1343</v>
      </c>
      <c r="F113" s="78">
        <v>1562689.18</v>
      </c>
      <c r="G113" s="78">
        <v>108.31</v>
      </c>
      <c r="H113" s="78">
        <v>5441.5439125084704</v>
      </c>
      <c r="I113" s="79">
        <v>5.4000000000000003E-3</v>
      </c>
      <c r="J113" s="79">
        <v>2.2499999999999999E-2</v>
      </c>
      <c r="K113" s="79">
        <v>5.9999999999999995E-4</v>
      </c>
    </row>
    <row r="114" spans="2:11">
      <c r="B114" t="s">
        <v>1344</v>
      </c>
      <c r="C114" t="s">
        <v>1345</v>
      </c>
      <c r="D114" t="s">
        <v>106</v>
      </c>
      <c r="E114" t="s">
        <v>1346</v>
      </c>
      <c r="F114" s="78">
        <v>145526.03</v>
      </c>
      <c r="G114" s="78">
        <v>227.76099999999903</v>
      </c>
      <c r="H114" s="78">
        <v>1065.61670492038</v>
      </c>
      <c r="I114" s="79">
        <v>1E-3</v>
      </c>
      <c r="J114" s="79">
        <v>4.4000000000000003E-3</v>
      </c>
      <c r="K114" s="79">
        <v>1E-4</v>
      </c>
    </row>
    <row r="115" spans="2:11">
      <c r="B115" t="s">
        <v>1347</v>
      </c>
      <c r="C115" t="s">
        <v>1348</v>
      </c>
      <c r="D115" t="s">
        <v>106</v>
      </c>
      <c r="E115" t="s">
        <v>1322</v>
      </c>
      <c r="F115" s="78">
        <v>942731.98</v>
      </c>
      <c r="G115" s="78">
        <v>100.08</v>
      </c>
      <c r="H115" s="78">
        <v>3033.3080223525599</v>
      </c>
      <c r="I115" s="79">
        <v>2E-3</v>
      </c>
      <c r="J115" s="79">
        <v>1.26E-2</v>
      </c>
      <c r="K115" s="79">
        <v>2.9999999999999997E-4</v>
      </c>
    </row>
    <row r="116" spans="2:11">
      <c r="B116" t="s">
        <v>1349</v>
      </c>
      <c r="C116" t="s">
        <v>1350</v>
      </c>
      <c r="D116" t="s">
        <v>106</v>
      </c>
      <c r="E116" t="s">
        <v>479</v>
      </c>
      <c r="F116" s="78">
        <v>441141</v>
      </c>
      <c r="G116" s="78">
        <v>98.448238000000018</v>
      </c>
      <c r="H116" s="78">
        <v>1396.26016622979</v>
      </c>
      <c r="I116" s="79">
        <v>4.0000000000000002E-4</v>
      </c>
      <c r="J116" s="79">
        <v>5.7999999999999996E-3</v>
      </c>
      <c r="K116" s="79">
        <v>2.0000000000000001E-4</v>
      </c>
    </row>
    <row r="117" spans="2:11">
      <c r="B117" t="s">
        <v>1351</v>
      </c>
      <c r="C117" t="s">
        <v>1352</v>
      </c>
      <c r="D117" t="s">
        <v>110</v>
      </c>
      <c r="E117" t="s">
        <v>1353</v>
      </c>
      <c r="F117" s="78">
        <v>155135.38</v>
      </c>
      <c r="G117" s="78">
        <v>115.82930000000006</v>
      </c>
      <c r="H117" s="78">
        <v>708.72410346427603</v>
      </c>
      <c r="I117" s="79">
        <v>1.1000000000000001E-3</v>
      </c>
      <c r="J117" s="79">
        <v>2.8999999999999998E-3</v>
      </c>
      <c r="K117" s="79">
        <v>1E-4</v>
      </c>
    </row>
    <row r="118" spans="2:11">
      <c r="B118" t="s">
        <v>1354</v>
      </c>
      <c r="C118" t="s">
        <v>1355</v>
      </c>
      <c r="D118" t="s">
        <v>110</v>
      </c>
      <c r="E118" t="s">
        <v>1356</v>
      </c>
      <c r="F118" s="78">
        <v>1066978.5900000001</v>
      </c>
      <c r="G118" s="78">
        <v>113.57820000000007</v>
      </c>
      <c r="H118" s="78">
        <v>4779.6776088303995</v>
      </c>
      <c r="I118" s="79">
        <v>1.11E-2</v>
      </c>
      <c r="J118" s="79">
        <v>1.9800000000000002E-2</v>
      </c>
      <c r="K118" s="79">
        <v>5.0000000000000001E-4</v>
      </c>
    </row>
    <row r="119" spans="2:11">
      <c r="B119" t="s">
        <v>1357</v>
      </c>
      <c r="C119" t="s">
        <v>1358</v>
      </c>
      <c r="D119" t="s">
        <v>106</v>
      </c>
      <c r="E119" t="s">
        <v>1359</v>
      </c>
      <c r="F119" s="78">
        <v>195832.94</v>
      </c>
      <c r="G119" s="78">
        <v>55.747999999999998</v>
      </c>
      <c r="H119" s="78">
        <v>350.991025862708</v>
      </c>
      <c r="I119" s="79">
        <v>8.3000000000000001E-3</v>
      </c>
      <c r="J119" s="79">
        <v>1.5E-3</v>
      </c>
      <c r="K119" s="79">
        <v>0</v>
      </c>
    </row>
    <row r="120" spans="2:11">
      <c r="B120" t="s">
        <v>1360</v>
      </c>
      <c r="C120" t="s">
        <v>1361</v>
      </c>
      <c r="D120" t="s">
        <v>106</v>
      </c>
      <c r="E120" t="s">
        <v>1362</v>
      </c>
      <c r="F120" s="78">
        <v>1922760</v>
      </c>
      <c r="G120" s="78">
        <v>100</v>
      </c>
      <c r="H120" s="78">
        <v>6181.6733999999997</v>
      </c>
      <c r="I120" s="79">
        <v>1.6E-2</v>
      </c>
      <c r="J120" s="79">
        <v>2.5600000000000001E-2</v>
      </c>
      <c r="K120" s="79">
        <v>6.9999999999999999E-4</v>
      </c>
    </row>
    <row r="121" spans="2:11">
      <c r="B121" t="s">
        <v>1363</v>
      </c>
      <c r="C121" t="s">
        <v>1364</v>
      </c>
      <c r="D121" t="s">
        <v>106</v>
      </c>
      <c r="E121" t="s">
        <v>1365</v>
      </c>
      <c r="F121" s="78">
        <v>1555028.43</v>
      </c>
      <c r="G121" s="78">
        <v>95.729999999999905</v>
      </c>
      <c r="H121" s="78">
        <v>4785.9413220653796</v>
      </c>
      <c r="I121" s="79">
        <v>1.6500000000000001E-2</v>
      </c>
      <c r="J121" s="79">
        <v>1.9800000000000002E-2</v>
      </c>
      <c r="K121" s="79">
        <v>5.0000000000000001E-4</v>
      </c>
    </row>
    <row r="122" spans="2:11">
      <c r="B122" t="s">
        <v>1366</v>
      </c>
      <c r="C122" t="s">
        <v>1367</v>
      </c>
      <c r="D122" t="s">
        <v>106</v>
      </c>
      <c r="E122" t="s">
        <v>1368</v>
      </c>
      <c r="F122" s="78">
        <v>57883.64</v>
      </c>
      <c r="G122" s="78">
        <v>101.46010000000021</v>
      </c>
      <c r="H122" s="78">
        <v>188.81308887386299</v>
      </c>
      <c r="I122" s="79">
        <v>4.3E-3</v>
      </c>
      <c r="J122" s="79">
        <v>8.0000000000000004E-4</v>
      </c>
      <c r="K122" s="79">
        <v>0</v>
      </c>
    </row>
    <row r="123" spans="2:11">
      <c r="B123" t="s">
        <v>1369</v>
      </c>
      <c r="C123" t="s">
        <v>1370</v>
      </c>
      <c r="D123" t="s">
        <v>106</v>
      </c>
      <c r="E123" t="s">
        <v>403</v>
      </c>
      <c r="F123" s="78">
        <v>516960</v>
      </c>
      <c r="G123" s="78">
        <v>95.141999999999996</v>
      </c>
      <c r="H123" s="78">
        <v>1581.2851574880001</v>
      </c>
      <c r="I123" s="79">
        <v>9.5999999999999992E-3</v>
      </c>
      <c r="J123" s="79">
        <v>6.4999999999999997E-3</v>
      </c>
      <c r="K123" s="79">
        <v>2.0000000000000001E-4</v>
      </c>
    </row>
    <row r="124" spans="2:11">
      <c r="B124" t="s">
        <v>1371</v>
      </c>
      <c r="C124" t="s">
        <v>1372</v>
      </c>
      <c r="D124" t="s">
        <v>110</v>
      </c>
      <c r="E124" t="s">
        <v>1373</v>
      </c>
      <c r="F124" s="78">
        <v>764683</v>
      </c>
      <c r="G124" s="78">
        <v>96.519000000000105</v>
      </c>
      <c r="H124" s="78">
        <v>2910.9997399713602</v>
      </c>
      <c r="I124" s="79">
        <v>3.8999999999999998E-3</v>
      </c>
      <c r="J124" s="79">
        <v>1.21E-2</v>
      </c>
      <c r="K124" s="79">
        <v>2.9999999999999997E-4</v>
      </c>
    </row>
    <row r="125" spans="2:11">
      <c r="B125" t="s">
        <v>1374</v>
      </c>
      <c r="C125" t="s">
        <v>1375</v>
      </c>
      <c r="D125" t="s">
        <v>110</v>
      </c>
      <c r="E125" t="s">
        <v>1376</v>
      </c>
      <c r="F125" s="78">
        <v>289392.74</v>
      </c>
      <c r="G125" s="78">
        <v>270.78799999999984</v>
      </c>
      <c r="H125" s="78">
        <v>3090.7577297297698</v>
      </c>
      <c r="I125" s="79">
        <v>2.5999999999999999E-3</v>
      </c>
      <c r="J125" s="79">
        <v>1.2800000000000001E-2</v>
      </c>
      <c r="K125" s="79">
        <v>4.0000000000000002E-4</v>
      </c>
    </row>
    <row r="126" spans="2:11">
      <c r="B126" t="s">
        <v>1377</v>
      </c>
      <c r="C126" t="s">
        <v>1378</v>
      </c>
      <c r="D126" t="s">
        <v>110</v>
      </c>
      <c r="E126" t="s">
        <v>1379</v>
      </c>
      <c r="F126" s="78">
        <v>440584</v>
      </c>
      <c r="G126" s="78">
        <v>87.329000000000235</v>
      </c>
      <c r="H126" s="78">
        <v>1517.5224555239799</v>
      </c>
      <c r="I126" s="79">
        <v>3.0999999999999999E-3</v>
      </c>
      <c r="J126" s="79">
        <v>6.3E-3</v>
      </c>
      <c r="K126" s="79">
        <v>2.0000000000000001E-4</v>
      </c>
    </row>
    <row r="127" spans="2:11">
      <c r="B127" t="s">
        <v>1380</v>
      </c>
      <c r="C127" t="s">
        <v>1381</v>
      </c>
      <c r="D127" t="s">
        <v>113</v>
      </c>
      <c r="E127" t="s">
        <v>1382</v>
      </c>
      <c r="F127" s="78">
        <v>167756.26999999999</v>
      </c>
      <c r="G127" s="78">
        <v>125.50500000000005</v>
      </c>
      <c r="H127" s="78">
        <v>924.68163501542597</v>
      </c>
      <c r="I127" s="79">
        <v>4.0000000000000001E-3</v>
      </c>
      <c r="J127" s="79">
        <v>3.8E-3</v>
      </c>
      <c r="K127" s="79">
        <v>1E-4</v>
      </c>
    </row>
    <row r="128" spans="2:11">
      <c r="B128" t="s">
        <v>1383</v>
      </c>
      <c r="C128" t="s">
        <v>1384</v>
      </c>
      <c r="D128" t="s">
        <v>113</v>
      </c>
      <c r="E128" t="s">
        <v>1214</v>
      </c>
      <c r="F128" s="78">
        <v>207720.66</v>
      </c>
      <c r="G128" s="78">
        <v>125.0360000000005</v>
      </c>
      <c r="H128" s="78">
        <v>1140.6888821294999</v>
      </c>
      <c r="I128" s="79">
        <v>5.4999999999999997E-3</v>
      </c>
      <c r="J128" s="79">
        <v>4.7000000000000002E-3</v>
      </c>
      <c r="K128" s="79">
        <v>1E-4</v>
      </c>
    </row>
    <row r="129" spans="2:3">
      <c r="B129" t="s">
        <v>247</v>
      </c>
      <c r="C129" s="16"/>
    </row>
    <row r="130" spans="2:3">
      <c r="B130" t="s">
        <v>322</v>
      </c>
      <c r="C130" s="16"/>
    </row>
    <row r="131" spans="2:3">
      <c r="B131" t="s">
        <v>323</v>
      </c>
      <c r="C131" s="16"/>
    </row>
    <row r="132" spans="2:3">
      <c r="B132" t="s">
        <v>324</v>
      </c>
      <c r="C132" s="16"/>
    </row>
    <row r="133" spans="2:3">
      <c r="C133" s="16"/>
    </row>
    <row r="134" spans="2:3">
      <c r="C134" s="16"/>
    </row>
    <row r="135" spans="2:3">
      <c r="C135" s="16"/>
    </row>
    <row r="136" spans="2:3">
      <c r="C136" s="16"/>
    </row>
    <row r="137" spans="2:3">
      <c r="C137" s="16"/>
    </row>
    <row r="138" spans="2:3">
      <c r="C138" s="16"/>
    </row>
    <row r="139" spans="2:3">
      <c r="C139" s="16"/>
    </row>
    <row r="140" spans="2:3">
      <c r="C140" s="16"/>
    </row>
    <row r="141" spans="2:3">
      <c r="C141" s="16"/>
    </row>
    <row r="142" spans="2:3">
      <c r="C142" s="16"/>
    </row>
    <row r="143" spans="2:3">
      <c r="C143" s="16"/>
    </row>
    <row r="144" spans="2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1890</v>
      </c>
    </row>
    <row r="3" spans="2:59">
      <c r="B3" s="2" t="s">
        <v>2</v>
      </c>
      <c r="C3" t="s">
        <v>1891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598352.66</v>
      </c>
      <c r="H11" s="7"/>
      <c r="I11" s="76">
        <v>488.85790480788773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1385</v>
      </c>
      <c r="C12" s="16"/>
      <c r="D12" s="16"/>
      <c r="G12" s="82">
        <v>580587.66</v>
      </c>
      <c r="I12" s="82">
        <v>488.85790423674302</v>
      </c>
      <c r="K12" s="81">
        <v>1</v>
      </c>
      <c r="L12" s="81">
        <v>1E-4</v>
      </c>
    </row>
    <row r="13" spans="2:59">
      <c r="B13" t="s">
        <v>1386</v>
      </c>
      <c r="C13" t="s">
        <v>1387</v>
      </c>
      <c r="D13" t="s">
        <v>682</v>
      </c>
      <c r="E13" t="s">
        <v>102</v>
      </c>
      <c r="F13" t="s">
        <v>1388</v>
      </c>
      <c r="G13" s="78">
        <v>33512</v>
      </c>
      <c r="H13" s="78">
        <v>12.953923</v>
      </c>
      <c r="I13" s="78">
        <v>4.3411186757599998</v>
      </c>
      <c r="J13" s="79">
        <v>5.1900000000000002E-2</v>
      </c>
      <c r="K13" s="79">
        <v>8.8999999999999999E-3</v>
      </c>
      <c r="L13" s="79">
        <v>0</v>
      </c>
    </row>
    <row r="14" spans="2:59">
      <c r="B14" t="s">
        <v>1389</v>
      </c>
      <c r="C14" t="s">
        <v>1390</v>
      </c>
      <c r="D14" t="s">
        <v>1011</v>
      </c>
      <c r="E14" t="s">
        <v>102</v>
      </c>
      <c r="F14" t="s">
        <v>1391</v>
      </c>
      <c r="G14" s="78">
        <v>410574</v>
      </c>
      <c r="H14" s="78">
        <v>27.76</v>
      </c>
      <c r="I14" s="78">
        <v>113.9753424</v>
      </c>
      <c r="J14" s="79">
        <v>0</v>
      </c>
      <c r="K14" s="79">
        <v>0.2331</v>
      </c>
      <c r="L14" s="79">
        <v>0</v>
      </c>
    </row>
    <row r="15" spans="2:59">
      <c r="B15" t="s">
        <v>1392</v>
      </c>
      <c r="C15" t="s">
        <v>1393</v>
      </c>
      <c r="D15" t="s">
        <v>587</v>
      </c>
      <c r="E15" t="s">
        <v>106</v>
      </c>
      <c r="F15" t="s">
        <v>1394</v>
      </c>
      <c r="G15" s="78">
        <v>68250.83</v>
      </c>
      <c r="H15" s="78">
        <v>69.158000000000001</v>
      </c>
      <c r="I15" s="78">
        <v>151.75092247165099</v>
      </c>
      <c r="J15" s="79">
        <v>2.3999999999999998E-3</v>
      </c>
      <c r="K15" s="79">
        <v>0.31040000000000001</v>
      </c>
      <c r="L15" s="79">
        <v>0</v>
      </c>
    </row>
    <row r="16" spans="2:59">
      <c r="B16" t="s">
        <v>1392</v>
      </c>
      <c r="C16" t="s">
        <v>1395</v>
      </c>
      <c r="D16" t="s">
        <v>587</v>
      </c>
      <c r="E16" t="s">
        <v>106</v>
      </c>
      <c r="F16" t="s">
        <v>1396</v>
      </c>
      <c r="G16" s="78">
        <v>68250.83</v>
      </c>
      <c r="H16" s="78">
        <v>99.710200000000043</v>
      </c>
      <c r="I16" s="78">
        <v>218.790520689332</v>
      </c>
      <c r="J16" s="79">
        <v>2.3999999999999998E-3</v>
      </c>
      <c r="K16" s="79">
        <v>0.4476</v>
      </c>
      <c r="L16" s="79">
        <v>0</v>
      </c>
    </row>
    <row r="17" spans="2:12">
      <c r="B17" s="80" t="s">
        <v>906</v>
      </c>
      <c r="C17" s="16"/>
      <c r="D17" s="16"/>
      <c r="G17" s="82">
        <v>17765</v>
      </c>
      <c r="I17" s="82">
        <v>5.7114475000000004E-7</v>
      </c>
      <c r="K17" s="81">
        <v>0</v>
      </c>
      <c r="L17" s="81">
        <v>0</v>
      </c>
    </row>
    <row r="18" spans="2:12">
      <c r="B18" t="s">
        <v>1397</v>
      </c>
      <c r="C18" t="s">
        <v>1398</v>
      </c>
      <c r="D18" t="s">
        <v>731</v>
      </c>
      <c r="E18" t="s">
        <v>106</v>
      </c>
      <c r="F18" t="s">
        <v>1399</v>
      </c>
      <c r="G18" s="78">
        <v>17765</v>
      </c>
      <c r="H18" s="78">
        <v>9.9999999999999995E-7</v>
      </c>
      <c r="I18" s="78">
        <v>5.7114475000000004E-7</v>
      </c>
      <c r="J18" s="79">
        <v>0</v>
      </c>
      <c r="K18" s="79">
        <v>0</v>
      </c>
      <c r="L18" s="79">
        <v>0</v>
      </c>
    </row>
    <row r="19" spans="2:12">
      <c r="B19" t="s">
        <v>247</v>
      </c>
      <c r="C19" s="16"/>
      <c r="D19" s="16"/>
    </row>
    <row r="20" spans="2:12">
      <c r="B20" t="s">
        <v>322</v>
      </c>
      <c r="C20" s="16"/>
      <c r="D20" s="16"/>
    </row>
    <row r="21" spans="2:12">
      <c r="B21" t="s">
        <v>323</v>
      </c>
      <c r="C21" s="16"/>
      <c r="D21" s="16"/>
    </row>
    <row r="22" spans="2:12">
      <c r="B22" t="s">
        <v>324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1890</v>
      </c>
    </row>
    <row r="3" spans="2:52">
      <c r="B3" s="2" t="s">
        <v>2</v>
      </c>
      <c r="C3" t="s">
        <v>1891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1004</v>
      </c>
      <c r="H11" s="7"/>
      <c r="I11" s="76">
        <v>3.2278599999999998E-6</v>
      </c>
      <c r="J11" s="7"/>
      <c r="K11" s="77">
        <v>0</v>
      </c>
      <c r="L11" s="77">
        <v>0</v>
      </c>
      <c r="AZ11" s="16"/>
    </row>
    <row r="12" spans="2:52">
      <c r="B12" s="80" t="s">
        <v>209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907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241</v>
      </c>
      <c r="C14" t="s">
        <v>241</v>
      </c>
      <c r="D14" t="s">
        <v>241</v>
      </c>
      <c r="E14" t="s">
        <v>241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908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241</v>
      </c>
      <c r="C16" t="s">
        <v>241</v>
      </c>
      <c r="D16" t="s">
        <v>241</v>
      </c>
      <c r="E16" t="s">
        <v>241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1400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241</v>
      </c>
      <c r="C18" t="s">
        <v>241</v>
      </c>
      <c r="D18" t="s">
        <v>241</v>
      </c>
      <c r="E18" t="s">
        <v>241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909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241</v>
      </c>
      <c r="C20" t="s">
        <v>241</v>
      </c>
      <c r="D20" t="s">
        <v>241</v>
      </c>
      <c r="E20" t="s">
        <v>241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360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241</v>
      </c>
      <c r="C22" t="s">
        <v>241</v>
      </c>
      <c r="D22" t="s">
        <v>241</v>
      </c>
      <c r="E22" t="s">
        <v>241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245</v>
      </c>
      <c r="C23" s="16"/>
      <c r="D23" s="16"/>
      <c r="G23" s="82">
        <v>1004</v>
      </c>
      <c r="I23" s="82">
        <v>3.2278599999999998E-6</v>
      </c>
      <c r="K23" s="81">
        <v>0</v>
      </c>
      <c r="L23" s="81">
        <v>0</v>
      </c>
    </row>
    <row r="24" spans="2:12">
      <c r="B24" s="80" t="s">
        <v>907</v>
      </c>
      <c r="C24" s="16"/>
      <c r="D24" s="16"/>
      <c r="G24" s="82">
        <v>1004</v>
      </c>
      <c r="I24" s="82">
        <v>3.2278599999999998E-6</v>
      </c>
      <c r="K24" s="81">
        <v>0</v>
      </c>
      <c r="L24" s="81">
        <v>0</v>
      </c>
    </row>
    <row r="25" spans="2:12">
      <c r="B25" t="s">
        <v>1401</v>
      </c>
      <c r="C25" t="s">
        <v>1402</v>
      </c>
      <c r="D25" t="s">
        <v>1016</v>
      </c>
      <c r="E25" t="s">
        <v>106</v>
      </c>
      <c r="F25" t="s">
        <v>1403</v>
      </c>
      <c r="G25" s="78">
        <v>1004</v>
      </c>
      <c r="H25" s="78">
        <v>1E-4</v>
      </c>
      <c r="I25" s="78">
        <v>3.2278599999999998E-6</v>
      </c>
      <c r="J25" s="79">
        <v>0</v>
      </c>
      <c r="K25" s="79">
        <v>0</v>
      </c>
      <c r="L25" s="79">
        <v>0</v>
      </c>
    </row>
    <row r="26" spans="2:12">
      <c r="B26" s="80" t="s">
        <v>926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241</v>
      </c>
      <c r="C27" t="s">
        <v>241</v>
      </c>
      <c r="D27" t="s">
        <v>241</v>
      </c>
      <c r="E27" t="s">
        <v>241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909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241</v>
      </c>
      <c r="C29" t="s">
        <v>241</v>
      </c>
      <c r="D29" t="s">
        <v>241</v>
      </c>
      <c r="E29" t="s">
        <v>241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927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241</v>
      </c>
      <c r="C31" t="s">
        <v>241</v>
      </c>
      <c r="D31" t="s">
        <v>241</v>
      </c>
      <c r="E31" t="s">
        <v>241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360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241</v>
      </c>
      <c r="C33" t="s">
        <v>241</v>
      </c>
      <c r="D33" t="s">
        <v>241</v>
      </c>
      <c r="E33" t="s">
        <v>241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247</v>
      </c>
      <c r="C34" s="16"/>
      <c r="D34" s="16"/>
    </row>
    <row r="35" spans="2:12">
      <c r="B35" t="s">
        <v>322</v>
      </c>
      <c r="C35" s="16"/>
      <c r="D35" s="16"/>
    </row>
    <row r="36" spans="2:12">
      <c r="B36" t="s">
        <v>323</v>
      </c>
      <c r="C36" s="16"/>
      <c r="D36" s="16"/>
    </row>
    <row r="37" spans="2:12">
      <c r="B37" t="s">
        <v>324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8" sqref="P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2" t="s">
        <v>1998</v>
      </c>
    </row>
    <row r="2" spans="2:13">
      <c r="B2" s="2" t="s">
        <v>1</v>
      </c>
      <c r="C2" s="26" t="s">
        <v>1890</v>
      </c>
      <c r="M2" s="112"/>
    </row>
    <row r="3" spans="2:13">
      <c r="B3" s="2" t="s">
        <v>2</v>
      </c>
      <c r="C3" t="s">
        <v>1891</v>
      </c>
      <c r="M3" s="112"/>
    </row>
    <row r="4" spans="2:13">
      <c r="B4" s="2" t="s">
        <v>3</v>
      </c>
      <c r="C4" t="s">
        <v>198</v>
      </c>
      <c r="M4" s="112"/>
    </row>
    <row r="5" spans="2:13">
      <c r="B5" s="75" t="s">
        <v>199</v>
      </c>
      <c r="C5" t="s">
        <v>200</v>
      </c>
      <c r="M5" s="112"/>
    </row>
    <row r="6" spans="2:13">
      <c r="M6" s="112"/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1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755976.11090697779</v>
      </c>
      <c r="K11" s="77">
        <v>1</v>
      </c>
      <c r="L11" s="77">
        <v>8.5800000000000001E-2</v>
      </c>
      <c r="M11" s="112"/>
    </row>
    <row r="12" spans="2:13">
      <c r="B12" s="80" t="s">
        <v>209</v>
      </c>
      <c r="C12" s="26"/>
      <c r="D12" s="27"/>
      <c r="E12" s="27"/>
      <c r="F12" s="27"/>
      <c r="G12" s="27"/>
      <c r="H12" s="27"/>
      <c r="I12" s="81">
        <v>0</v>
      </c>
      <c r="J12" s="82">
        <v>755976.11090697779</v>
      </c>
      <c r="K12" s="81">
        <v>1</v>
      </c>
      <c r="L12" s="81">
        <v>8.5800000000000001E-2</v>
      </c>
      <c r="M12" s="112"/>
    </row>
    <row r="13" spans="2:13">
      <c r="B13" s="80" t="s">
        <v>210</v>
      </c>
      <c r="C13" s="26"/>
      <c r="D13" s="27"/>
      <c r="E13" s="27"/>
      <c r="F13" s="27"/>
      <c r="G13" s="27"/>
      <c r="H13" s="27"/>
      <c r="I13" s="81">
        <v>0</v>
      </c>
      <c r="J13" s="82">
        <v>726971.43697000004</v>
      </c>
      <c r="K13" s="81">
        <v>0.96160000000000001</v>
      </c>
      <c r="L13" s="81">
        <v>8.2500000000000004E-2</v>
      </c>
      <c r="M13" s="112"/>
    </row>
    <row r="14" spans="2:13">
      <c r="B14" t="s">
        <v>211</v>
      </c>
      <c r="C14" t="s">
        <v>212</v>
      </c>
      <c r="D14" t="s">
        <v>213</v>
      </c>
      <c r="E14" t="s">
        <v>214</v>
      </c>
      <c r="F14" t="s">
        <v>215</v>
      </c>
      <c r="G14" t="s">
        <v>102</v>
      </c>
      <c r="H14" s="79">
        <v>0</v>
      </c>
      <c r="I14" s="79">
        <v>0</v>
      </c>
      <c r="J14" s="78">
        <v>722370.86103999999</v>
      </c>
      <c r="K14" s="79">
        <v>0.95550000000000002</v>
      </c>
      <c r="L14" s="79">
        <v>8.2000000000000003E-2</v>
      </c>
      <c r="M14" s="112"/>
    </row>
    <row r="15" spans="2:13">
      <c r="B15" t="s">
        <v>216</v>
      </c>
      <c r="C15" t="s">
        <v>212</v>
      </c>
      <c r="D15" t="s">
        <v>213</v>
      </c>
      <c r="E15" t="s">
        <v>214</v>
      </c>
      <c r="F15" t="s">
        <v>215</v>
      </c>
      <c r="G15" t="s">
        <v>102</v>
      </c>
      <c r="H15" s="79">
        <v>0</v>
      </c>
      <c r="I15" s="79">
        <v>0</v>
      </c>
      <c r="J15" s="78">
        <v>4600.57593</v>
      </c>
      <c r="K15" s="79">
        <v>6.1000000000000004E-3</v>
      </c>
      <c r="L15" s="79">
        <v>5.0000000000000001E-4</v>
      </c>
      <c r="M15" s="112"/>
    </row>
    <row r="16" spans="2:13">
      <c r="B16" s="80" t="s">
        <v>217</v>
      </c>
      <c r="D16" s="16"/>
      <c r="I16" s="81">
        <v>0</v>
      </c>
      <c r="J16" s="82">
        <v>28737.631696977809</v>
      </c>
      <c r="K16" s="81">
        <v>3.7999999999999999E-2</v>
      </c>
      <c r="L16" s="81">
        <v>3.3E-3</v>
      </c>
      <c r="M16" s="112"/>
    </row>
    <row r="17" spans="2:13">
      <c r="B17" t="s">
        <v>218</v>
      </c>
      <c r="C17" t="s">
        <v>219</v>
      </c>
      <c r="D17" t="s">
        <v>213</v>
      </c>
      <c r="E17" t="s">
        <v>214</v>
      </c>
      <c r="F17" t="s">
        <v>215</v>
      </c>
      <c r="G17" t="s">
        <v>120</v>
      </c>
      <c r="H17" s="79">
        <v>0</v>
      </c>
      <c r="I17" s="79">
        <v>0</v>
      </c>
      <c r="J17" s="78">
        <v>-2.4834000000000002E-3</v>
      </c>
      <c r="K17" s="79">
        <v>0</v>
      </c>
      <c r="L17" s="79">
        <v>0</v>
      </c>
      <c r="M17" s="112"/>
    </row>
    <row r="18" spans="2:13">
      <c r="B18" t="s">
        <v>220</v>
      </c>
      <c r="C18" t="s">
        <v>221</v>
      </c>
      <c r="D18" t="s">
        <v>213</v>
      </c>
      <c r="E18" t="s">
        <v>214</v>
      </c>
      <c r="F18" t="s">
        <v>215</v>
      </c>
      <c r="G18" t="s">
        <v>206</v>
      </c>
      <c r="H18" s="79">
        <v>0</v>
      </c>
      <c r="I18" s="79">
        <v>0</v>
      </c>
      <c r="J18" s="78">
        <v>4.1500000000000001E-6</v>
      </c>
      <c r="K18" s="79">
        <v>0</v>
      </c>
      <c r="L18" s="79">
        <v>0</v>
      </c>
      <c r="M18" s="112"/>
    </row>
    <row r="19" spans="2:13">
      <c r="B19" t="s">
        <v>222</v>
      </c>
      <c r="C19" t="s">
        <v>223</v>
      </c>
      <c r="D19" t="s">
        <v>213</v>
      </c>
      <c r="E19" t="s">
        <v>214</v>
      </c>
      <c r="F19" t="s">
        <v>215</v>
      </c>
      <c r="G19" t="s">
        <v>106</v>
      </c>
      <c r="H19" s="79">
        <v>0</v>
      </c>
      <c r="I19" s="79">
        <v>0</v>
      </c>
      <c r="J19" s="78">
        <v>28034.544986199999</v>
      </c>
      <c r="K19" s="79">
        <v>3.7100000000000001E-2</v>
      </c>
      <c r="L19" s="79">
        <v>3.2000000000000002E-3</v>
      </c>
      <c r="M19" s="112"/>
    </row>
    <row r="20" spans="2:13">
      <c r="B20" t="s">
        <v>224</v>
      </c>
      <c r="C20" t="s">
        <v>225</v>
      </c>
      <c r="D20" t="s">
        <v>213</v>
      </c>
      <c r="E20" t="s">
        <v>214</v>
      </c>
      <c r="F20" t="s">
        <v>215</v>
      </c>
      <c r="G20" t="s">
        <v>110</v>
      </c>
      <c r="H20" s="79">
        <v>0</v>
      </c>
      <c r="I20" s="79">
        <v>0</v>
      </c>
      <c r="J20" s="78">
        <v>674.532327033</v>
      </c>
      <c r="K20" s="79">
        <v>8.9999999999999998E-4</v>
      </c>
      <c r="L20" s="79">
        <v>1E-4</v>
      </c>
      <c r="M20" s="112"/>
    </row>
    <row r="21" spans="2:13">
      <c r="B21" t="s">
        <v>226</v>
      </c>
      <c r="C21" t="s">
        <v>227</v>
      </c>
      <c r="D21" t="s">
        <v>213</v>
      </c>
      <c r="E21" t="s">
        <v>214</v>
      </c>
      <c r="F21" t="s">
        <v>215</v>
      </c>
      <c r="G21" t="s">
        <v>203</v>
      </c>
      <c r="H21" s="79">
        <v>0</v>
      </c>
      <c r="I21" s="79">
        <v>0</v>
      </c>
      <c r="J21" s="78">
        <v>-0.24862626819</v>
      </c>
      <c r="K21" s="79">
        <v>0</v>
      </c>
      <c r="L21" s="79">
        <v>0</v>
      </c>
      <c r="M21" s="112"/>
    </row>
    <row r="22" spans="2:13">
      <c r="B22" t="s">
        <v>228</v>
      </c>
      <c r="C22" t="s">
        <v>229</v>
      </c>
      <c r="D22" t="s">
        <v>213</v>
      </c>
      <c r="E22" t="s">
        <v>214</v>
      </c>
      <c r="F22" t="s">
        <v>215</v>
      </c>
      <c r="G22" t="s">
        <v>205</v>
      </c>
      <c r="H22" s="79">
        <v>0</v>
      </c>
      <c r="I22" s="79">
        <v>0</v>
      </c>
      <c r="J22" s="78">
        <v>-3.4979999999999999E-4</v>
      </c>
      <c r="K22" s="79">
        <v>0</v>
      </c>
      <c r="L22" s="79">
        <v>0</v>
      </c>
      <c r="M22" s="112"/>
    </row>
    <row r="23" spans="2:13">
      <c r="B23" t="s">
        <v>230</v>
      </c>
      <c r="C23" t="s">
        <v>231</v>
      </c>
      <c r="D23" t="s">
        <v>213</v>
      </c>
      <c r="E23" t="s">
        <v>214</v>
      </c>
      <c r="F23" t="s">
        <v>215</v>
      </c>
      <c r="G23" t="s">
        <v>208</v>
      </c>
      <c r="H23" s="79">
        <v>0</v>
      </c>
      <c r="I23" s="79">
        <v>0</v>
      </c>
      <c r="J23" s="78">
        <v>29.329485300000002</v>
      </c>
      <c r="K23" s="79">
        <v>0</v>
      </c>
      <c r="L23" s="79">
        <v>0</v>
      </c>
      <c r="M23" s="112"/>
    </row>
    <row r="24" spans="2:13">
      <c r="B24" t="s">
        <v>232</v>
      </c>
      <c r="C24" t="s">
        <v>233</v>
      </c>
      <c r="D24" t="s">
        <v>213</v>
      </c>
      <c r="E24" t="s">
        <v>214</v>
      </c>
      <c r="F24" t="s">
        <v>215</v>
      </c>
      <c r="G24" t="s">
        <v>113</v>
      </c>
      <c r="H24" s="79">
        <v>0</v>
      </c>
      <c r="I24" s="79">
        <v>0</v>
      </c>
      <c r="J24" s="78">
        <v>-0.52364623700000001</v>
      </c>
      <c r="K24" s="79">
        <v>0</v>
      </c>
      <c r="L24" s="79">
        <v>0</v>
      </c>
      <c r="M24" s="112"/>
    </row>
    <row r="25" spans="2:13">
      <c r="B25" s="80" t="s">
        <v>234</v>
      </c>
      <c r="D25" s="16"/>
      <c r="I25" s="81">
        <v>0</v>
      </c>
      <c r="J25" s="82">
        <v>267.04223999999999</v>
      </c>
      <c r="K25" s="81">
        <v>4.0000000000000002E-4</v>
      </c>
      <c r="L25" s="81">
        <v>0</v>
      </c>
      <c r="M25" s="112"/>
    </row>
    <row r="26" spans="2:13">
      <c r="B26" t="s">
        <v>235</v>
      </c>
      <c r="C26" t="s">
        <v>236</v>
      </c>
      <c r="D26" t="s">
        <v>213</v>
      </c>
      <c r="E26" t="s">
        <v>237</v>
      </c>
      <c r="F26" t="s">
        <v>215</v>
      </c>
      <c r="G26" t="s">
        <v>102</v>
      </c>
      <c r="H26" s="79">
        <v>0</v>
      </c>
      <c r="I26" s="79">
        <v>0</v>
      </c>
      <c r="J26" s="78">
        <v>192.53299999999999</v>
      </c>
      <c r="K26" s="79">
        <v>2.9999999999999997E-4</v>
      </c>
      <c r="L26" s="79">
        <v>0</v>
      </c>
      <c r="M26" s="112"/>
    </row>
    <row r="27" spans="2:13">
      <c r="B27" t="s">
        <v>238</v>
      </c>
      <c r="C27" t="s">
        <v>239</v>
      </c>
      <c r="D27" t="s">
        <v>213</v>
      </c>
      <c r="E27" t="s">
        <v>214</v>
      </c>
      <c r="F27" t="s">
        <v>215</v>
      </c>
      <c r="G27" t="s">
        <v>102</v>
      </c>
      <c r="H27" s="79">
        <v>0</v>
      </c>
      <c r="I27" s="79">
        <v>0</v>
      </c>
      <c r="J27" s="78">
        <v>74.509240000000005</v>
      </c>
      <c r="K27" s="79">
        <v>1E-4</v>
      </c>
      <c r="L27" s="79">
        <v>0</v>
      </c>
      <c r="M27" s="112"/>
    </row>
    <row r="28" spans="2:13">
      <c r="B28" s="80" t="s">
        <v>240</v>
      </c>
      <c r="D28" s="16"/>
      <c r="I28" s="81">
        <v>0</v>
      </c>
      <c r="J28" s="82">
        <v>0</v>
      </c>
      <c r="K28" s="81">
        <v>0</v>
      </c>
      <c r="L28" s="81">
        <v>0</v>
      </c>
      <c r="M28" s="112"/>
    </row>
    <row r="29" spans="2:13">
      <c r="B29" t="s">
        <v>241</v>
      </c>
      <c r="C29" t="s">
        <v>241</v>
      </c>
      <c r="D29" s="16"/>
      <c r="E29" t="s">
        <v>241</v>
      </c>
      <c r="G29" t="s">
        <v>241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2"/>
    </row>
    <row r="30" spans="2:13">
      <c r="B30" s="80" t="s">
        <v>242</v>
      </c>
      <c r="D30" s="16"/>
      <c r="I30" s="81">
        <v>0</v>
      </c>
      <c r="J30" s="82">
        <v>0</v>
      </c>
      <c r="K30" s="81">
        <v>0</v>
      </c>
      <c r="L30" s="81">
        <v>0</v>
      </c>
      <c r="M30" s="112"/>
    </row>
    <row r="31" spans="2:13">
      <c r="B31" t="s">
        <v>241</v>
      </c>
      <c r="C31" t="s">
        <v>241</v>
      </c>
      <c r="D31" s="16"/>
      <c r="E31" t="s">
        <v>241</v>
      </c>
      <c r="G31" t="s">
        <v>241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2"/>
    </row>
    <row r="32" spans="2:13">
      <c r="B32" s="80" t="s">
        <v>243</v>
      </c>
      <c r="D32" s="16"/>
      <c r="I32" s="81">
        <v>0</v>
      </c>
      <c r="J32" s="82">
        <v>0</v>
      </c>
      <c r="K32" s="81">
        <v>0</v>
      </c>
      <c r="L32" s="81">
        <v>0</v>
      </c>
      <c r="M32" s="112"/>
    </row>
    <row r="33" spans="1:13">
      <c r="B33" t="s">
        <v>241</v>
      </c>
      <c r="C33" t="s">
        <v>241</v>
      </c>
      <c r="D33" s="16"/>
      <c r="E33" t="s">
        <v>241</v>
      </c>
      <c r="G33" t="s">
        <v>241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2"/>
    </row>
    <row r="34" spans="1:13">
      <c r="B34" s="80" t="s">
        <v>244</v>
      </c>
      <c r="D34" s="16"/>
      <c r="I34" s="81">
        <v>0</v>
      </c>
      <c r="J34" s="82">
        <v>0</v>
      </c>
      <c r="K34" s="81">
        <v>0</v>
      </c>
      <c r="L34" s="81">
        <v>0</v>
      </c>
      <c r="M34" s="112"/>
    </row>
    <row r="35" spans="1:13">
      <c r="B35" t="s">
        <v>241</v>
      </c>
      <c r="C35" t="s">
        <v>241</v>
      </c>
      <c r="D35" s="16"/>
      <c r="E35" t="s">
        <v>241</v>
      </c>
      <c r="G35" t="s">
        <v>241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12"/>
    </row>
    <row r="36" spans="1:13">
      <c r="B36" s="80" t="s">
        <v>245</v>
      </c>
      <c r="D36" s="16"/>
      <c r="I36" s="81">
        <v>0</v>
      </c>
      <c r="J36" s="82">
        <v>0</v>
      </c>
      <c r="K36" s="81">
        <v>0</v>
      </c>
      <c r="L36" s="81">
        <v>0</v>
      </c>
      <c r="M36" s="112"/>
    </row>
    <row r="37" spans="1:13">
      <c r="B37" s="80" t="s">
        <v>246</v>
      </c>
      <c r="D37" s="16"/>
      <c r="I37" s="81">
        <v>0</v>
      </c>
      <c r="J37" s="82">
        <v>0</v>
      </c>
      <c r="K37" s="81">
        <v>0</v>
      </c>
      <c r="L37" s="81">
        <v>0</v>
      </c>
      <c r="M37" s="112"/>
    </row>
    <row r="38" spans="1:13">
      <c r="B38" t="s">
        <v>241</v>
      </c>
      <c r="C38" t="s">
        <v>241</v>
      </c>
      <c r="D38" s="16"/>
      <c r="E38" t="s">
        <v>241</v>
      </c>
      <c r="G38" t="s">
        <v>241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12"/>
    </row>
    <row r="39" spans="1:13">
      <c r="B39" s="80" t="s">
        <v>244</v>
      </c>
      <c r="D39" s="16"/>
      <c r="I39" s="81">
        <v>0</v>
      </c>
      <c r="J39" s="82">
        <v>0</v>
      </c>
      <c r="K39" s="81">
        <v>0</v>
      </c>
      <c r="L39" s="81">
        <v>0</v>
      </c>
      <c r="M39" s="112"/>
    </row>
    <row r="40" spans="1:13">
      <c r="B40" t="s">
        <v>241</v>
      </c>
      <c r="C40" t="s">
        <v>241</v>
      </c>
      <c r="D40" s="16"/>
      <c r="E40" t="s">
        <v>241</v>
      </c>
      <c r="G40" t="s">
        <v>241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  <c r="M40" s="112"/>
    </row>
    <row r="41" spans="1:13">
      <c r="B41" t="s">
        <v>247</v>
      </c>
      <c r="D41" s="16"/>
      <c r="M41" s="112"/>
    </row>
    <row r="42" spans="1:13">
      <c r="A42" s="112" t="s">
        <v>1999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</row>
    <row r="43" spans="1:13">
      <c r="A43" s="112" t="s">
        <v>2000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1"/>
    <mergeCell ref="A42:L42"/>
    <mergeCell ref="A43:L43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1890</v>
      </c>
    </row>
    <row r="3" spans="2:49">
      <c r="B3" s="2" t="s">
        <v>2</v>
      </c>
      <c r="C3" t="s">
        <v>1891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-220316497.70100001</v>
      </c>
      <c r="H11" s="7"/>
      <c r="I11" s="76">
        <v>21293.975505790262</v>
      </c>
      <c r="J11" s="77">
        <v>1</v>
      </c>
      <c r="K11" s="77">
        <v>2.3999999999999998E-3</v>
      </c>
      <c r="AW11" s="16"/>
    </row>
    <row r="12" spans="2:49">
      <c r="B12" s="80" t="s">
        <v>209</v>
      </c>
      <c r="C12" s="16"/>
      <c r="D12" s="16"/>
      <c r="G12" s="82">
        <v>-220316497.70100001</v>
      </c>
      <c r="I12" s="82">
        <v>21293.975505790262</v>
      </c>
      <c r="J12" s="81">
        <v>1</v>
      </c>
      <c r="K12" s="81">
        <v>2.3999999999999998E-3</v>
      </c>
    </row>
    <row r="13" spans="2:49">
      <c r="B13" s="80" t="s">
        <v>907</v>
      </c>
      <c r="C13" s="16"/>
      <c r="D13" s="16"/>
      <c r="G13" s="82">
        <v>91821720.298999995</v>
      </c>
      <c r="I13" s="82">
        <v>14113.1993149217</v>
      </c>
      <c r="J13" s="81">
        <v>0.66279999999999994</v>
      </c>
      <c r="K13" s="81">
        <v>1.6000000000000001E-3</v>
      </c>
    </row>
    <row r="14" spans="2:49">
      <c r="B14" t="s">
        <v>1404</v>
      </c>
      <c r="C14" t="s">
        <v>1405</v>
      </c>
      <c r="D14" t="s">
        <v>930</v>
      </c>
      <c r="E14" t="s">
        <v>106</v>
      </c>
      <c r="F14" t="s">
        <v>1406</v>
      </c>
      <c r="G14" s="78">
        <v>10431789.954</v>
      </c>
      <c r="H14" s="78">
        <v>4.0133604381019774</v>
      </c>
      <c r="I14" s="78">
        <v>1346.0090391641399</v>
      </c>
      <c r="J14" s="79">
        <v>6.3200000000000006E-2</v>
      </c>
      <c r="K14" s="79">
        <v>2.0000000000000001E-4</v>
      </c>
    </row>
    <row r="15" spans="2:49">
      <c r="B15" t="s">
        <v>1404</v>
      </c>
      <c r="C15" t="s">
        <v>1407</v>
      </c>
      <c r="D15" t="s">
        <v>930</v>
      </c>
      <c r="E15" t="s">
        <v>106</v>
      </c>
      <c r="F15" t="s">
        <v>1408</v>
      </c>
      <c r="G15" s="78">
        <v>10431789.953</v>
      </c>
      <c r="H15" s="78">
        <v>4.0140000000000144</v>
      </c>
      <c r="I15" s="78">
        <v>1346.2235366136499</v>
      </c>
      <c r="J15" s="79">
        <v>6.3200000000000006E-2</v>
      </c>
      <c r="K15" s="79">
        <v>2.0000000000000001E-4</v>
      </c>
    </row>
    <row r="16" spans="2:49">
      <c r="B16" t="s">
        <v>1404</v>
      </c>
      <c r="C16" t="s">
        <v>1409</v>
      </c>
      <c r="D16" t="s">
        <v>930</v>
      </c>
      <c r="E16" t="s">
        <v>106</v>
      </c>
      <c r="F16" t="s">
        <v>1408</v>
      </c>
      <c r="G16" s="78">
        <v>11449919.706</v>
      </c>
      <c r="H16" s="78">
        <v>4.0139999999999985</v>
      </c>
      <c r="I16" s="78">
        <v>1477.6132830512699</v>
      </c>
      <c r="J16" s="79">
        <v>6.9400000000000003E-2</v>
      </c>
      <c r="K16" s="79">
        <v>2.0000000000000001E-4</v>
      </c>
    </row>
    <row r="17" spans="2:11">
      <c r="B17" t="s">
        <v>1410</v>
      </c>
      <c r="C17" t="s">
        <v>1411</v>
      </c>
      <c r="D17" t="s">
        <v>930</v>
      </c>
      <c r="E17" t="s">
        <v>106</v>
      </c>
      <c r="F17" t="s">
        <v>1412</v>
      </c>
      <c r="G17" s="78">
        <v>13207564.066</v>
      </c>
      <c r="H17" s="78">
        <v>6.4203095201440732</v>
      </c>
      <c r="I17" s="78">
        <v>2726.2122753439098</v>
      </c>
      <c r="J17" s="79">
        <v>0.128</v>
      </c>
      <c r="K17" s="79">
        <v>2.9999999999999997E-4</v>
      </c>
    </row>
    <row r="18" spans="2:11">
      <c r="B18" t="s">
        <v>1413</v>
      </c>
      <c r="C18" t="s">
        <v>1414</v>
      </c>
      <c r="D18" t="s">
        <v>930</v>
      </c>
      <c r="E18" t="s">
        <v>106</v>
      </c>
      <c r="F18" t="s">
        <v>505</v>
      </c>
      <c r="G18" s="78">
        <v>6779451.4000000004</v>
      </c>
      <c r="H18" s="78">
        <v>3.9328051356224809</v>
      </c>
      <c r="I18" s="78">
        <v>857.19170023633001</v>
      </c>
      <c r="J18" s="79">
        <v>4.0300000000000002E-2</v>
      </c>
      <c r="K18" s="79">
        <v>1E-4</v>
      </c>
    </row>
    <row r="19" spans="2:11">
      <c r="B19" t="s">
        <v>1413</v>
      </c>
      <c r="C19" t="s">
        <v>1415</v>
      </c>
      <c r="D19" t="s">
        <v>930</v>
      </c>
      <c r="E19" t="s">
        <v>106</v>
      </c>
      <c r="F19" t="s">
        <v>505</v>
      </c>
      <c r="G19" s="78">
        <v>13243767.41</v>
      </c>
      <c r="H19" s="78">
        <v>3.9300272434236718</v>
      </c>
      <c r="I19" s="78">
        <v>1673.35499026876</v>
      </c>
      <c r="J19" s="79">
        <v>7.8600000000000003E-2</v>
      </c>
      <c r="K19" s="79">
        <v>2.0000000000000001E-4</v>
      </c>
    </row>
    <row r="20" spans="2:11">
      <c r="B20" t="s">
        <v>1413</v>
      </c>
      <c r="C20" t="s">
        <v>1416</v>
      </c>
      <c r="D20" t="s">
        <v>930</v>
      </c>
      <c r="E20" t="s">
        <v>106</v>
      </c>
      <c r="F20" t="s">
        <v>505</v>
      </c>
      <c r="G20" s="78">
        <v>13219526.220000001</v>
      </c>
      <c r="H20" s="78">
        <v>3.925860297244351</v>
      </c>
      <c r="I20" s="78">
        <v>1668.5211223056399</v>
      </c>
      <c r="J20" s="79">
        <v>7.8399999999999997E-2</v>
      </c>
      <c r="K20" s="79">
        <v>2.0000000000000001E-4</v>
      </c>
    </row>
    <row r="21" spans="2:11">
      <c r="B21" t="s">
        <v>1417</v>
      </c>
      <c r="C21" t="s">
        <v>1418</v>
      </c>
      <c r="D21" t="s">
        <v>930</v>
      </c>
      <c r="E21" t="s">
        <v>106</v>
      </c>
      <c r="F21" t="s">
        <v>1130</v>
      </c>
      <c r="G21" s="78">
        <v>13057911.59</v>
      </c>
      <c r="H21" s="78">
        <v>7.1891093907134112</v>
      </c>
      <c r="I21" s="78">
        <v>3018.073367938</v>
      </c>
      <c r="J21" s="79">
        <v>0.14169999999999999</v>
      </c>
      <c r="K21" s="79">
        <v>2.9999999999999997E-4</v>
      </c>
    </row>
    <row r="22" spans="2:11">
      <c r="B22" s="80" t="s">
        <v>908</v>
      </c>
      <c r="C22" s="16"/>
      <c r="D22" s="16"/>
      <c r="G22" s="82">
        <v>-136054484</v>
      </c>
      <c r="I22" s="82">
        <v>11015.459198082086</v>
      </c>
      <c r="J22" s="81">
        <v>0.51729999999999998</v>
      </c>
      <c r="K22" s="81">
        <v>1.2999999999999999E-3</v>
      </c>
    </row>
    <row r="23" spans="2:11">
      <c r="B23" t="s">
        <v>1419</v>
      </c>
      <c r="C23" t="s">
        <v>1420</v>
      </c>
      <c r="D23" t="s">
        <v>123</v>
      </c>
      <c r="E23" t="s">
        <v>207</v>
      </c>
      <c r="F23" t="s">
        <v>1396</v>
      </c>
      <c r="G23" s="78">
        <v>-276678</v>
      </c>
      <c r="H23" s="78">
        <v>-4.2065775950667925</v>
      </c>
      <c r="I23" s="78">
        <v>11.638674758478899</v>
      </c>
      <c r="J23" s="79">
        <v>5.0000000000000001E-4</v>
      </c>
      <c r="K23" s="79">
        <v>0</v>
      </c>
    </row>
    <row r="24" spans="2:11">
      <c r="B24" t="s">
        <v>1421</v>
      </c>
      <c r="C24" t="s">
        <v>1422</v>
      </c>
      <c r="D24" t="s">
        <v>123</v>
      </c>
      <c r="E24" t="s">
        <v>207</v>
      </c>
      <c r="F24" t="s">
        <v>1396</v>
      </c>
      <c r="G24" s="78">
        <v>-3213722</v>
      </c>
      <c r="H24" s="78">
        <v>-4.2578104489367155</v>
      </c>
      <c r="I24" s="78">
        <v>136.834191115778</v>
      </c>
      <c r="J24" s="79">
        <v>6.4000000000000003E-3</v>
      </c>
      <c r="K24" s="79">
        <v>0</v>
      </c>
    </row>
    <row r="25" spans="2:11">
      <c r="B25" t="s">
        <v>1423</v>
      </c>
      <c r="C25" t="s">
        <v>1424</v>
      </c>
      <c r="D25" t="s">
        <v>123</v>
      </c>
      <c r="E25" t="s">
        <v>204</v>
      </c>
      <c r="F25" t="s">
        <v>1396</v>
      </c>
      <c r="G25" s="78">
        <v>-17338500</v>
      </c>
      <c r="H25" s="78">
        <v>0.50968031407739767</v>
      </c>
      <c r="I25" s="78">
        <v>-88.3709212563096</v>
      </c>
      <c r="J25" s="79">
        <v>-4.1999999999999997E-3</v>
      </c>
      <c r="K25" s="79">
        <v>0</v>
      </c>
    </row>
    <row r="26" spans="2:11">
      <c r="B26" t="s">
        <v>1425</v>
      </c>
      <c r="C26" t="s">
        <v>1426</v>
      </c>
      <c r="D26" t="s">
        <v>123</v>
      </c>
      <c r="E26" t="s">
        <v>106</v>
      </c>
      <c r="F26" t="s">
        <v>1396</v>
      </c>
      <c r="G26" s="78">
        <v>-43145800</v>
      </c>
      <c r="H26" s="78">
        <v>-19.143546052631589</v>
      </c>
      <c r="I26" s="78">
        <v>8259.6360927763199</v>
      </c>
      <c r="J26" s="79">
        <v>0.38790000000000002</v>
      </c>
      <c r="K26" s="79">
        <v>8.9999999999999998E-4</v>
      </c>
    </row>
    <row r="27" spans="2:11">
      <c r="B27" t="s">
        <v>1427</v>
      </c>
      <c r="C27" t="s">
        <v>1428</v>
      </c>
      <c r="D27" t="s">
        <v>123</v>
      </c>
      <c r="E27" t="s">
        <v>208</v>
      </c>
      <c r="F27" t="s">
        <v>1429</v>
      </c>
      <c r="G27" s="78">
        <v>-8739213</v>
      </c>
      <c r="H27" s="78">
        <v>4.5357326643509548E-2</v>
      </c>
      <c r="I27" s="78">
        <v>-3.9638733864820499</v>
      </c>
      <c r="J27" s="79">
        <v>-2.0000000000000001E-4</v>
      </c>
      <c r="K27" s="79">
        <v>0</v>
      </c>
    </row>
    <row r="28" spans="2:11">
      <c r="B28" t="s">
        <v>1430</v>
      </c>
      <c r="C28" t="s">
        <v>1431</v>
      </c>
      <c r="D28" t="s">
        <v>123</v>
      </c>
      <c r="E28" t="s">
        <v>205</v>
      </c>
      <c r="F28" t="s">
        <v>1432</v>
      </c>
      <c r="G28" s="78">
        <v>-1792100</v>
      </c>
      <c r="H28" s="78">
        <v>-0.75353607519287424</v>
      </c>
      <c r="I28" s="78">
        <v>13.504120003531501</v>
      </c>
      <c r="J28" s="79">
        <v>5.9999999999999995E-4</v>
      </c>
      <c r="K28" s="79">
        <v>0</v>
      </c>
    </row>
    <row r="29" spans="2:11">
      <c r="B29" t="s">
        <v>1433</v>
      </c>
      <c r="C29" t="s">
        <v>1434</v>
      </c>
      <c r="D29" t="s">
        <v>123</v>
      </c>
      <c r="E29" t="s">
        <v>113</v>
      </c>
      <c r="F29" t="s">
        <v>1432</v>
      </c>
      <c r="G29" s="78">
        <v>-23900</v>
      </c>
      <c r="H29" s="78">
        <v>-7.1449999999999996</v>
      </c>
      <c r="I29" s="78">
        <v>1.7076549999999999</v>
      </c>
      <c r="J29" s="79">
        <v>1E-4</v>
      </c>
      <c r="K29" s="79">
        <v>0</v>
      </c>
    </row>
    <row r="30" spans="2:11">
      <c r="B30" t="s">
        <v>1435</v>
      </c>
      <c r="C30" t="s">
        <v>1436</v>
      </c>
      <c r="D30" t="s">
        <v>123</v>
      </c>
      <c r="E30" t="s">
        <v>113</v>
      </c>
      <c r="F30" t="s">
        <v>1432</v>
      </c>
      <c r="G30" s="78">
        <v>-931900</v>
      </c>
      <c r="H30" s="78">
        <v>-7.2452215320911044</v>
      </c>
      <c r="I30" s="78">
        <v>67.518219457556995</v>
      </c>
      <c r="J30" s="79">
        <v>3.2000000000000002E-3</v>
      </c>
      <c r="K30" s="79">
        <v>0</v>
      </c>
    </row>
    <row r="31" spans="2:11">
      <c r="B31" t="s">
        <v>1437</v>
      </c>
      <c r="C31" t="s">
        <v>1438</v>
      </c>
      <c r="D31" t="s">
        <v>123</v>
      </c>
      <c r="E31" t="s">
        <v>106</v>
      </c>
      <c r="F31" t="s">
        <v>476</v>
      </c>
      <c r="G31" s="78">
        <v>-14059550</v>
      </c>
      <c r="H31" s="78">
        <v>-16.18530612244901</v>
      </c>
      <c r="I31" s="78">
        <v>2275.5812069387798</v>
      </c>
      <c r="J31" s="79">
        <v>0.1069</v>
      </c>
      <c r="K31" s="79">
        <v>2.9999999999999997E-4</v>
      </c>
    </row>
    <row r="32" spans="2:11">
      <c r="B32" t="s">
        <v>1439</v>
      </c>
      <c r="C32" t="s">
        <v>1440</v>
      </c>
      <c r="D32" t="s">
        <v>123</v>
      </c>
      <c r="E32" t="s">
        <v>106</v>
      </c>
      <c r="F32" t="s">
        <v>476</v>
      </c>
      <c r="G32" s="78">
        <v>-14059550</v>
      </c>
      <c r="H32" s="78">
        <v>-16.210748299319679</v>
      </c>
      <c r="I32" s="78">
        <v>2279.1582625169999</v>
      </c>
      <c r="J32" s="79">
        <v>0.107</v>
      </c>
      <c r="K32" s="79">
        <v>2.9999999999999997E-4</v>
      </c>
    </row>
    <row r="33" spans="2:11">
      <c r="B33" t="s">
        <v>1441</v>
      </c>
      <c r="C33" t="s">
        <v>1442</v>
      </c>
      <c r="D33" t="s">
        <v>123</v>
      </c>
      <c r="E33" t="s">
        <v>106</v>
      </c>
      <c r="F33" t="s">
        <v>476</v>
      </c>
      <c r="G33" s="78">
        <v>-340300</v>
      </c>
      <c r="H33" s="78">
        <v>-16.260454545454511</v>
      </c>
      <c r="I33" s="78">
        <v>55.334326818181701</v>
      </c>
      <c r="J33" s="79">
        <v>2.5999999999999999E-3</v>
      </c>
      <c r="K33" s="79">
        <v>0</v>
      </c>
    </row>
    <row r="34" spans="2:11">
      <c r="B34" t="s">
        <v>1443</v>
      </c>
      <c r="C34" t="s">
        <v>1444</v>
      </c>
      <c r="D34" t="s">
        <v>123</v>
      </c>
      <c r="E34" t="s">
        <v>113</v>
      </c>
      <c r="F34" t="s">
        <v>1445</v>
      </c>
      <c r="G34" s="78">
        <v>-1920165</v>
      </c>
      <c r="H34" s="78">
        <v>-0.64890852390852349</v>
      </c>
      <c r="I34" s="78">
        <v>12.4601143581081</v>
      </c>
      <c r="J34" s="79">
        <v>5.9999999999999995E-4</v>
      </c>
      <c r="K34" s="79">
        <v>0</v>
      </c>
    </row>
    <row r="35" spans="2:11">
      <c r="B35" t="s">
        <v>1446</v>
      </c>
      <c r="C35" t="s">
        <v>1447</v>
      </c>
      <c r="D35" t="s">
        <v>123</v>
      </c>
      <c r="E35" t="s">
        <v>208</v>
      </c>
      <c r="F35" t="s">
        <v>1445</v>
      </c>
      <c r="G35" s="78">
        <v>-1691751</v>
      </c>
      <c r="H35" s="78">
        <v>1.3260228452751794</v>
      </c>
      <c r="I35" s="78">
        <v>-22.433004745171299</v>
      </c>
      <c r="J35" s="79">
        <v>-1.1000000000000001E-3</v>
      </c>
      <c r="K35" s="79">
        <v>0</v>
      </c>
    </row>
    <row r="36" spans="2:11">
      <c r="B36" t="s">
        <v>1448</v>
      </c>
      <c r="C36" t="s">
        <v>1449</v>
      </c>
      <c r="D36" t="s">
        <v>123</v>
      </c>
      <c r="E36" t="s">
        <v>106</v>
      </c>
      <c r="F36" t="s">
        <v>1445</v>
      </c>
      <c r="G36" s="78">
        <v>-1938564</v>
      </c>
      <c r="H36" s="78">
        <v>-17.185711425094709</v>
      </c>
      <c r="I36" s="78">
        <v>333.15601483077302</v>
      </c>
      <c r="J36" s="79">
        <v>1.5599999999999999E-2</v>
      </c>
      <c r="K36" s="79">
        <v>0</v>
      </c>
    </row>
    <row r="37" spans="2:11">
      <c r="B37" t="s">
        <v>1450</v>
      </c>
      <c r="C37" t="s">
        <v>1451</v>
      </c>
      <c r="D37" t="s">
        <v>123</v>
      </c>
      <c r="E37" t="s">
        <v>106</v>
      </c>
      <c r="F37" t="s">
        <v>273</v>
      </c>
      <c r="G37" s="78">
        <v>1965364</v>
      </c>
      <c r="H37" s="78">
        <v>-19.779732596383976</v>
      </c>
      <c r="I37" s="78">
        <v>-388.74374374559602</v>
      </c>
      <c r="J37" s="79">
        <v>-1.83E-2</v>
      </c>
      <c r="K37" s="79">
        <v>0</v>
      </c>
    </row>
    <row r="38" spans="2:11">
      <c r="B38" t="s">
        <v>1452</v>
      </c>
      <c r="C38" t="s">
        <v>1453</v>
      </c>
      <c r="D38" t="s">
        <v>123</v>
      </c>
      <c r="E38" t="s">
        <v>110</v>
      </c>
      <c r="F38" t="s">
        <v>295</v>
      </c>
      <c r="G38" s="78">
        <v>-19049818</v>
      </c>
      <c r="H38" s="78">
        <v>-6.3529813664596162</v>
      </c>
      <c r="I38" s="78">
        <v>1210.23138788447</v>
      </c>
      <c r="J38" s="79">
        <v>5.6800000000000003E-2</v>
      </c>
      <c r="K38" s="79">
        <v>1E-4</v>
      </c>
    </row>
    <row r="39" spans="2:11">
      <c r="B39" t="s">
        <v>1454</v>
      </c>
      <c r="C39" t="s">
        <v>1455</v>
      </c>
      <c r="D39" t="s">
        <v>123</v>
      </c>
      <c r="E39" t="s">
        <v>106</v>
      </c>
      <c r="F39" t="s">
        <v>295</v>
      </c>
      <c r="G39" s="78">
        <v>43145800</v>
      </c>
      <c r="H39" s="78">
        <v>-15.23157938596489</v>
      </c>
      <c r="I39" s="78">
        <v>-6571.7867787096402</v>
      </c>
      <c r="J39" s="79">
        <v>-0.30859999999999999</v>
      </c>
      <c r="K39" s="79">
        <v>-6.9999999999999999E-4</v>
      </c>
    </row>
    <row r="40" spans="2:11">
      <c r="B40" t="s">
        <v>1456</v>
      </c>
      <c r="C40" t="s">
        <v>1457</v>
      </c>
      <c r="D40" t="s">
        <v>123</v>
      </c>
      <c r="E40" t="s">
        <v>106</v>
      </c>
      <c r="F40" t="s">
        <v>1458</v>
      </c>
      <c r="G40" s="78">
        <v>-1559100</v>
      </c>
      <c r="H40" s="78">
        <v>-14.582009748781413</v>
      </c>
      <c r="I40" s="78">
        <v>227.34811399325099</v>
      </c>
      <c r="J40" s="79">
        <v>1.0699999999999999E-2</v>
      </c>
      <c r="K40" s="79">
        <v>0</v>
      </c>
    </row>
    <row r="41" spans="2:11">
      <c r="B41" t="s">
        <v>1459</v>
      </c>
      <c r="C41" t="s">
        <v>1460</v>
      </c>
      <c r="D41" t="s">
        <v>123</v>
      </c>
      <c r="E41" t="s">
        <v>106</v>
      </c>
      <c r="F41" t="s">
        <v>1458</v>
      </c>
      <c r="G41" s="78">
        <v>-23571700</v>
      </c>
      <c r="H41" s="78">
        <v>-14.632048689834591</v>
      </c>
      <c r="I41" s="78">
        <v>3449.0226210217402</v>
      </c>
      <c r="J41" s="79">
        <v>0.16200000000000001</v>
      </c>
      <c r="K41" s="79">
        <v>4.0000000000000002E-4</v>
      </c>
    </row>
    <row r="42" spans="2:11">
      <c r="B42" t="s">
        <v>1461</v>
      </c>
      <c r="C42" t="s">
        <v>1462</v>
      </c>
      <c r="D42" t="s">
        <v>123</v>
      </c>
      <c r="E42" t="s">
        <v>106</v>
      </c>
      <c r="F42" t="s">
        <v>505</v>
      </c>
      <c r="G42" s="78">
        <v>-1013300</v>
      </c>
      <c r="H42" s="78">
        <v>-7.1567551963048457</v>
      </c>
      <c r="I42" s="78">
        <v>72.519400404156997</v>
      </c>
      <c r="J42" s="79">
        <v>3.3999999999999998E-3</v>
      </c>
      <c r="K42" s="79">
        <v>0</v>
      </c>
    </row>
    <row r="43" spans="2:11">
      <c r="B43" t="s">
        <v>1463</v>
      </c>
      <c r="C43" t="s">
        <v>1464</v>
      </c>
      <c r="D43" t="s">
        <v>123</v>
      </c>
      <c r="E43" t="s">
        <v>106</v>
      </c>
      <c r="F43" t="s">
        <v>505</v>
      </c>
      <c r="G43" s="78">
        <v>-950937</v>
      </c>
      <c r="H43" s="78">
        <v>-7.3969263853803771</v>
      </c>
      <c r="I43" s="78">
        <v>70.340109861344601</v>
      </c>
      <c r="J43" s="79">
        <v>3.3E-3</v>
      </c>
      <c r="K43" s="79">
        <v>0</v>
      </c>
    </row>
    <row r="44" spans="2:11">
      <c r="B44" t="s">
        <v>1465</v>
      </c>
      <c r="C44" t="s">
        <v>1466</v>
      </c>
      <c r="D44" t="s">
        <v>123</v>
      </c>
      <c r="E44" t="s">
        <v>110</v>
      </c>
      <c r="F44" t="s">
        <v>1467</v>
      </c>
      <c r="G44" s="78">
        <v>-10931000</v>
      </c>
      <c r="H44" s="78">
        <v>2.2862393483709269</v>
      </c>
      <c r="I44" s="78">
        <v>-249.90882317042599</v>
      </c>
      <c r="J44" s="79">
        <v>-1.17E-2</v>
      </c>
      <c r="K44" s="79">
        <v>0</v>
      </c>
    </row>
    <row r="45" spans="2:11">
      <c r="B45" t="s">
        <v>1468</v>
      </c>
      <c r="C45" t="s">
        <v>1469</v>
      </c>
      <c r="D45" t="s">
        <v>123</v>
      </c>
      <c r="E45" t="s">
        <v>110</v>
      </c>
      <c r="F45" t="s">
        <v>1470</v>
      </c>
      <c r="G45" s="78">
        <v>-1417400</v>
      </c>
      <c r="H45" s="78">
        <v>1.7196463834672782</v>
      </c>
      <c r="I45" s="78">
        <v>-24.374267839265201</v>
      </c>
      <c r="J45" s="79">
        <v>-1.1000000000000001E-3</v>
      </c>
      <c r="K45" s="79">
        <v>0</v>
      </c>
    </row>
    <row r="46" spans="2:11">
      <c r="B46" t="s">
        <v>1471</v>
      </c>
      <c r="C46" t="s">
        <v>1472</v>
      </c>
      <c r="D46" t="s">
        <v>123</v>
      </c>
      <c r="E46" t="s">
        <v>110</v>
      </c>
      <c r="F46" t="s">
        <v>1473</v>
      </c>
      <c r="G46" s="78">
        <v>-5580900</v>
      </c>
      <c r="H46" s="78">
        <v>1.24239375</v>
      </c>
      <c r="I46" s="78">
        <v>-69.336752793749994</v>
      </c>
      <c r="J46" s="79">
        <v>-3.3E-3</v>
      </c>
      <c r="K46" s="79">
        <v>0</v>
      </c>
    </row>
    <row r="47" spans="2:11">
      <c r="B47" t="s">
        <v>1474</v>
      </c>
      <c r="C47" t="s">
        <v>1475</v>
      </c>
      <c r="D47" t="s">
        <v>123</v>
      </c>
      <c r="E47" t="s">
        <v>110</v>
      </c>
      <c r="F47" t="s">
        <v>1186</v>
      </c>
      <c r="G47" s="78">
        <v>-5490600</v>
      </c>
      <c r="H47" s="78">
        <v>0.64214086830978767</v>
      </c>
      <c r="I47" s="78">
        <v>-35.257386515417203</v>
      </c>
      <c r="J47" s="79">
        <v>-1.6999999999999999E-3</v>
      </c>
      <c r="K47" s="79">
        <v>0</v>
      </c>
    </row>
    <row r="48" spans="2:11">
      <c r="B48" t="s">
        <v>1476</v>
      </c>
      <c r="C48" t="s">
        <v>1477</v>
      </c>
      <c r="D48" t="s">
        <v>123</v>
      </c>
      <c r="E48" t="s">
        <v>106</v>
      </c>
      <c r="F48" t="s">
        <v>1186</v>
      </c>
      <c r="G48" s="78">
        <v>-2129200</v>
      </c>
      <c r="H48" s="78">
        <v>0.29850467289719612</v>
      </c>
      <c r="I48" s="78">
        <v>-6.3557614953271004</v>
      </c>
      <c r="J48" s="79">
        <v>-2.9999999999999997E-4</v>
      </c>
      <c r="K48" s="79">
        <v>0</v>
      </c>
    </row>
    <row r="49" spans="2:11">
      <c r="B49" s="80" t="s">
        <v>1400</v>
      </c>
      <c r="C49" s="16"/>
      <c r="D49" s="16"/>
      <c r="G49" s="82">
        <v>12348400</v>
      </c>
      <c r="I49" s="82">
        <v>4281.3678590710697</v>
      </c>
      <c r="J49" s="81">
        <v>0.2011</v>
      </c>
      <c r="K49" s="81">
        <v>5.0000000000000001E-4</v>
      </c>
    </row>
    <row r="50" spans="2:11">
      <c r="B50" t="s">
        <v>1478</v>
      </c>
      <c r="C50" t="s">
        <v>1479</v>
      </c>
      <c r="D50" t="s">
        <v>123</v>
      </c>
      <c r="E50" t="s">
        <v>110</v>
      </c>
      <c r="F50" t="s">
        <v>476</v>
      </c>
      <c r="G50" s="78">
        <v>35303400</v>
      </c>
      <c r="H50" s="78">
        <v>15.003021117166194</v>
      </c>
      <c r="I50" s="78">
        <v>5296.5765570776502</v>
      </c>
      <c r="J50" s="79">
        <v>0.2487</v>
      </c>
      <c r="K50" s="79">
        <v>5.9999999999999995E-4</v>
      </c>
    </row>
    <row r="51" spans="2:11">
      <c r="B51" t="s">
        <v>1480</v>
      </c>
      <c r="C51" t="s">
        <v>1481</v>
      </c>
      <c r="D51" t="s">
        <v>123</v>
      </c>
      <c r="E51" t="s">
        <v>110</v>
      </c>
      <c r="F51" t="s">
        <v>1482</v>
      </c>
      <c r="G51" s="78">
        <v>-22955000</v>
      </c>
      <c r="H51" s="78">
        <v>4.4226037813399257</v>
      </c>
      <c r="I51" s="78">
        <v>-1015.20869800658</v>
      </c>
      <c r="J51" s="79">
        <v>-4.7699999999999999E-2</v>
      </c>
      <c r="K51" s="79">
        <v>-1E-4</v>
      </c>
    </row>
    <row r="52" spans="2:11">
      <c r="B52" s="80" t="s">
        <v>909</v>
      </c>
      <c r="C52" s="16"/>
      <c r="D52" s="16"/>
      <c r="G52" s="82">
        <v>-188432134</v>
      </c>
      <c r="I52" s="82">
        <v>-8116.0508662845959</v>
      </c>
      <c r="J52" s="81">
        <v>-0.38109999999999999</v>
      </c>
      <c r="K52" s="81">
        <v>-8.9999999999999998E-4</v>
      </c>
    </row>
    <row r="53" spans="2:11">
      <c r="B53" t="s">
        <v>1483</v>
      </c>
      <c r="C53" t="s">
        <v>1484</v>
      </c>
      <c r="D53" t="s">
        <v>123</v>
      </c>
      <c r="E53" t="s">
        <v>102</v>
      </c>
      <c r="F53" t="s">
        <v>1485</v>
      </c>
      <c r="G53" s="78">
        <v>3088000</v>
      </c>
      <c r="H53" s="78">
        <v>-6.0198607594936853</v>
      </c>
      <c r="I53" s="78">
        <v>-185.89330025316499</v>
      </c>
      <c r="J53" s="79">
        <v>-8.6999999999999994E-3</v>
      </c>
      <c r="K53" s="79">
        <v>0</v>
      </c>
    </row>
    <row r="54" spans="2:11">
      <c r="B54" t="s">
        <v>1486</v>
      </c>
      <c r="C54" t="s">
        <v>1487</v>
      </c>
      <c r="D54" t="s">
        <v>123</v>
      </c>
      <c r="E54" t="s">
        <v>102</v>
      </c>
      <c r="F54" t="s">
        <v>1376</v>
      </c>
      <c r="G54" s="78">
        <v>2092000</v>
      </c>
      <c r="H54" s="78">
        <v>-6.0745789473684031</v>
      </c>
      <c r="I54" s="78">
        <v>-127.08019157894699</v>
      </c>
      <c r="J54" s="79">
        <v>-6.0000000000000001E-3</v>
      </c>
      <c r="K54" s="79">
        <v>0</v>
      </c>
    </row>
    <row r="55" spans="2:11">
      <c r="B55" t="s">
        <v>1488</v>
      </c>
      <c r="C55" t="s">
        <v>1489</v>
      </c>
      <c r="D55" t="s">
        <v>123</v>
      </c>
      <c r="E55" t="s">
        <v>102</v>
      </c>
      <c r="F55" t="s">
        <v>1490</v>
      </c>
      <c r="G55" s="78">
        <v>31555000</v>
      </c>
      <c r="H55" s="78">
        <v>-6.5472363770250359</v>
      </c>
      <c r="I55" s="78">
        <v>-2065.9804387702502</v>
      </c>
      <c r="J55" s="79">
        <v>-9.7000000000000003E-2</v>
      </c>
      <c r="K55" s="79">
        <v>-2.0000000000000001E-4</v>
      </c>
    </row>
    <row r="56" spans="2:11">
      <c r="B56" t="s">
        <v>1491</v>
      </c>
      <c r="C56" t="s">
        <v>1492</v>
      </c>
      <c r="D56" t="s">
        <v>123</v>
      </c>
      <c r="E56" t="s">
        <v>102</v>
      </c>
      <c r="F56" t="s">
        <v>1493</v>
      </c>
      <c r="G56" s="78">
        <v>9632000</v>
      </c>
      <c r="H56" s="78">
        <v>-6.7960000000000003</v>
      </c>
      <c r="I56" s="78">
        <v>-654.59072000000003</v>
      </c>
      <c r="J56" s="79">
        <v>-3.0700000000000002E-2</v>
      </c>
      <c r="K56" s="79">
        <v>-1E-4</v>
      </c>
    </row>
    <row r="57" spans="2:11">
      <c r="B57" t="s">
        <v>1494</v>
      </c>
      <c r="C57" t="s">
        <v>1495</v>
      </c>
      <c r="D57" t="s">
        <v>123</v>
      </c>
      <c r="E57" t="s">
        <v>102</v>
      </c>
      <c r="F57" t="s">
        <v>1490</v>
      </c>
      <c r="G57" s="78">
        <v>8666000</v>
      </c>
      <c r="H57" s="78">
        <v>-7.4676604651162819</v>
      </c>
      <c r="I57" s="78">
        <v>-647.14745590697703</v>
      </c>
      <c r="J57" s="79">
        <v>-3.04E-2</v>
      </c>
      <c r="K57" s="79">
        <v>-1E-4</v>
      </c>
    </row>
    <row r="58" spans="2:11">
      <c r="B58" t="s">
        <v>1496</v>
      </c>
      <c r="C58" t="s">
        <v>1497</v>
      </c>
      <c r="D58" t="s">
        <v>123</v>
      </c>
      <c r="E58" t="s">
        <v>102</v>
      </c>
      <c r="F58" t="s">
        <v>1251</v>
      </c>
      <c r="G58" s="78">
        <v>1737000</v>
      </c>
      <c r="H58" s="78">
        <v>-7.666666666666667</v>
      </c>
      <c r="I58" s="78">
        <v>-133.16999999999999</v>
      </c>
      <c r="J58" s="79">
        <v>-6.3E-3</v>
      </c>
      <c r="K58" s="79">
        <v>0</v>
      </c>
    </row>
    <row r="59" spans="2:11">
      <c r="B59" t="s">
        <v>1498</v>
      </c>
      <c r="C59" t="s">
        <v>1499</v>
      </c>
      <c r="D59" t="s">
        <v>123</v>
      </c>
      <c r="E59" t="s">
        <v>102</v>
      </c>
      <c r="F59" t="s">
        <v>1356</v>
      </c>
      <c r="G59" s="78">
        <v>7579000</v>
      </c>
      <c r="H59" s="78">
        <v>-8.2388333333333286</v>
      </c>
      <c r="I59" s="78">
        <v>-624.42117833333305</v>
      </c>
      <c r="J59" s="79">
        <v>-2.93E-2</v>
      </c>
      <c r="K59" s="79">
        <v>-1E-4</v>
      </c>
    </row>
    <row r="60" spans="2:11">
      <c r="B60" t="s">
        <v>1500</v>
      </c>
      <c r="C60" t="s">
        <v>1501</v>
      </c>
      <c r="D60" t="s">
        <v>123</v>
      </c>
      <c r="E60" t="s">
        <v>102</v>
      </c>
      <c r="F60" t="s">
        <v>1502</v>
      </c>
      <c r="G60" s="78">
        <v>8298000</v>
      </c>
      <c r="H60" s="78">
        <v>-9.0597431192660647</v>
      </c>
      <c r="I60" s="78">
        <v>-751.77748403669796</v>
      </c>
      <c r="J60" s="79">
        <v>-3.5299999999999998E-2</v>
      </c>
      <c r="K60" s="79">
        <v>-1E-4</v>
      </c>
    </row>
    <row r="61" spans="2:11">
      <c r="B61" t="s">
        <v>1503</v>
      </c>
      <c r="C61" t="s">
        <v>1504</v>
      </c>
      <c r="D61" t="s">
        <v>123</v>
      </c>
      <c r="E61" t="s">
        <v>106</v>
      </c>
      <c r="F61" t="s">
        <v>1490</v>
      </c>
      <c r="G61" s="78">
        <v>-108000000</v>
      </c>
      <c r="H61" s="78">
        <v>0.13440149343057889</v>
      </c>
      <c r="I61" s="78">
        <v>-466.66886548965601</v>
      </c>
      <c r="J61" s="79">
        <v>-2.1899999999999999E-2</v>
      </c>
      <c r="K61" s="79">
        <v>-1E-4</v>
      </c>
    </row>
    <row r="62" spans="2:11">
      <c r="B62" t="s">
        <v>1505</v>
      </c>
      <c r="C62" t="s">
        <v>1506</v>
      </c>
      <c r="D62" t="s">
        <v>123</v>
      </c>
      <c r="E62" t="s">
        <v>106</v>
      </c>
      <c r="F62" t="s">
        <v>1020</v>
      </c>
      <c r="G62" s="78">
        <v>-193178000</v>
      </c>
      <c r="H62" s="78">
        <v>0.24426145321164647</v>
      </c>
      <c r="I62" s="78">
        <v>-1517.0279391239001</v>
      </c>
      <c r="J62" s="79">
        <v>-7.1199999999999999E-2</v>
      </c>
      <c r="K62" s="79">
        <v>-2.0000000000000001E-4</v>
      </c>
    </row>
    <row r="63" spans="2:11">
      <c r="B63" t="s">
        <v>1507</v>
      </c>
      <c r="C63" t="s">
        <v>1508</v>
      </c>
      <c r="D63" t="s">
        <v>123</v>
      </c>
      <c r="E63" t="s">
        <v>102</v>
      </c>
      <c r="F63" t="s">
        <v>1509</v>
      </c>
      <c r="G63" s="78">
        <v>14188866</v>
      </c>
      <c r="H63" s="78">
        <v>6.9836</v>
      </c>
      <c r="I63" s="78">
        <v>990.89364597600002</v>
      </c>
      <c r="J63" s="79">
        <v>4.65E-2</v>
      </c>
      <c r="K63" s="79">
        <v>1E-4</v>
      </c>
    </row>
    <row r="64" spans="2:11">
      <c r="B64" t="s">
        <v>1510</v>
      </c>
      <c r="C64" t="s">
        <v>1511</v>
      </c>
      <c r="D64" t="s">
        <v>123</v>
      </c>
      <c r="E64" t="s">
        <v>102</v>
      </c>
      <c r="F64" t="s">
        <v>1512</v>
      </c>
      <c r="G64" s="78">
        <v>8057000</v>
      </c>
      <c r="H64" s="78">
        <v>-6.1840322580645157</v>
      </c>
      <c r="I64" s="78">
        <v>-498.24747903225801</v>
      </c>
      <c r="J64" s="79">
        <v>-2.3400000000000001E-2</v>
      </c>
      <c r="K64" s="79">
        <v>-1E-4</v>
      </c>
    </row>
    <row r="65" spans="2:11">
      <c r="B65" t="s">
        <v>1513</v>
      </c>
      <c r="C65" t="s">
        <v>1514</v>
      </c>
      <c r="D65" t="s">
        <v>123</v>
      </c>
      <c r="E65" t="s">
        <v>102</v>
      </c>
      <c r="F65" t="s">
        <v>1515</v>
      </c>
      <c r="G65" s="78">
        <v>4176000</v>
      </c>
      <c r="H65" s="78">
        <v>-7.3681547085201871</v>
      </c>
      <c r="I65" s="78">
        <v>-307.69414062780299</v>
      </c>
      <c r="J65" s="79">
        <v>-1.44E-2</v>
      </c>
      <c r="K65" s="79">
        <v>0</v>
      </c>
    </row>
    <row r="66" spans="2:11">
      <c r="B66" t="s">
        <v>1516</v>
      </c>
      <c r="C66" t="s">
        <v>1517</v>
      </c>
      <c r="D66" t="s">
        <v>123</v>
      </c>
      <c r="E66" t="s">
        <v>102</v>
      </c>
      <c r="F66" t="s">
        <v>1518</v>
      </c>
      <c r="G66" s="78">
        <v>4052000</v>
      </c>
      <c r="H66" s="78">
        <v>-7.5174098639455824</v>
      </c>
      <c r="I66" s="78">
        <v>-304.60544768707501</v>
      </c>
      <c r="J66" s="79">
        <v>-1.43E-2</v>
      </c>
      <c r="K66" s="79">
        <v>0</v>
      </c>
    </row>
    <row r="67" spans="2:11">
      <c r="B67" t="s">
        <v>1519</v>
      </c>
      <c r="C67" t="s">
        <v>1520</v>
      </c>
      <c r="D67" t="s">
        <v>123</v>
      </c>
      <c r="E67" t="s">
        <v>102</v>
      </c>
      <c r="F67" t="s">
        <v>1521</v>
      </c>
      <c r="G67" s="78">
        <v>4407000</v>
      </c>
      <c r="H67" s="78">
        <v>-8.2636989619377132</v>
      </c>
      <c r="I67" s="78">
        <v>-364.181213252595</v>
      </c>
      <c r="J67" s="79">
        <v>-1.7100000000000001E-2</v>
      </c>
      <c r="K67" s="79">
        <v>0</v>
      </c>
    </row>
    <row r="68" spans="2:11">
      <c r="B68" t="s">
        <v>1522</v>
      </c>
      <c r="C68" t="s">
        <v>1523</v>
      </c>
      <c r="D68" t="s">
        <v>123</v>
      </c>
      <c r="E68" t="s">
        <v>102</v>
      </c>
      <c r="F68" t="s">
        <v>1524</v>
      </c>
      <c r="G68" s="78">
        <v>5218000</v>
      </c>
      <c r="H68" s="78">
        <v>-8.7860992366412223</v>
      </c>
      <c r="I68" s="78">
        <v>-458.45865816793901</v>
      </c>
      <c r="J68" s="79">
        <v>-2.1499999999999998E-2</v>
      </c>
      <c r="K68" s="79">
        <v>-1E-4</v>
      </c>
    </row>
    <row r="69" spans="2:11">
      <c r="B69" s="80" t="s">
        <v>360</v>
      </c>
      <c r="C69" s="16"/>
      <c r="D69" s="16"/>
      <c r="G69" s="82">
        <v>0</v>
      </c>
      <c r="I69" s="82">
        <v>0</v>
      </c>
      <c r="J69" s="81">
        <v>0</v>
      </c>
      <c r="K69" s="81">
        <v>0</v>
      </c>
    </row>
    <row r="70" spans="2:11">
      <c r="B70" t="s">
        <v>241</v>
      </c>
      <c r="C70" t="s">
        <v>241</v>
      </c>
      <c r="D70" t="s">
        <v>241</v>
      </c>
      <c r="E70" t="s">
        <v>241</v>
      </c>
      <c r="G70" s="78">
        <v>0</v>
      </c>
      <c r="H70" s="78">
        <v>0</v>
      </c>
      <c r="I70" s="78">
        <v>0</v>
      </c>
      <c r="J70" s="79">
        <v>0</v>
      </c>
      <c r="K70" s="79">
        <v>0</v>
      </c>
    </row>
    <row r="71" spans="2:11">
      <c r="B71" s="80" t="s">
        <v>245</v>
      </c>
      <c r="C71" s="16"/>
      <c r="D71" s="16"/>
      <c r="G71" s="82">
        <v>0</v>
      </c>
      <c r="I71" s="82">
        <v>0</v>
      </c>
      <c r="J71" s="81">
        <v>0</v>
      </c>
      <c r="K71" s="81">
        <v>0</v>
      </c>
    </row>
    <row r="72" spans="2:11">
      <c r="B72" s="80" t="s">
        <v>907</v>
      </c>
      <c r="C72" s="16"/>
      <c r="D72" s="16"/>
      <c r="G72" s="82">
        <v>0</v>
      </c>
      <c r="I72" s="82">
        <v>0</v>
      </c>
      <c r="J72" s="81">
        <v>0</v>
      </c>
      <c r="K72" s="81">
        <v>0</v>
      </c>
    </row>
    <row r="73" spans="2:11">
      <c r="B73" t="s">
        <v>241</v>
      </c>
      <c r="C73" t="s">
        <v>241</v>
      </c>
      <c r="D73" t="s">
        <v>241</v>
      </c>
      <c r="E73" t="s">
        <v>241</v>
      </c>
      <c r="G73" s="78">
        <v>0</v>
      </c>
      <c r="H73" s="78">
        <v>0</v>
      </c>
      <c r="I73" s="78">
        <v>0</v>
      </c>
      <c r="J73" s="79">
        <v>0</v>
      </c>
      <c r="K73" s="79">
        <v>0</v>
      </c>
    </row>
    <row r="74" spans="2:11">
      <c r="B74" s="80" t="s">
        <v>926</v>
      </c>
      <c r="C74" s="16"/>
      <c r="D74" s="16"/>
      <c r="G74" s="82">
        <v>0</v>
      </c>
      <c r="I74" s="82">
        <v>0</v>
      </c>
      <c r="J74" s="81">
        <v>0</v>
      </c>
      <c r="K74" s="81">
        <v>0</v>
      </c>
    </row>
    <row r="75" spans="2:11">
      <c r="B75" t="s">
        <v>241</v>
      </c>
      <c r="C75" t="s">
        <v>241</v>
      </c>
      <c r="D75" t="s">
        <v>241</v>
      </c>
      <c r="E75" t="s">
        <v>241</v>
      </c>
      <c r="G75" s="78">
        <v>0</v>
      </c>
      <c r="H75" s="78">
        <v>0</v>
      </c>
      <c r="I75" s="78">
        <v>0</v>
      </c>
      <c r="J75" s="79">
        <v>0</v>
      </c>
      <c r="K75" s="79">
        <v>0</v>
      </c>
    </row>
    <row r="76" spans="2:11">
      <c r="B76" s="80" t="s">
        <v>909</v>
      </c>
      <c r="C76" s="16"/>
      <c r="D76" s="16"/>
      <c r="G76" s="82">
        <v>0</v>
      </c>
      <c r="I76" s="82">
        <v>0</v>
      </c>
      <c r="J76" s="81">
        <v>0</v>
      </c>
      <c r="K76" s="81">
        <v>0</v>
      </c>
    </row>
    <row r="77" spans="2:11">
      <c r="B77" t="s">
        <v>241</v>
      </c>
      <c r="C77" t="s">
        <v>241</v>
      </c>
      <c r="D77" t="s">
        <v>241</v>
      </c>
      <c r="E77" t="s">
        <v>241</v>
      </c>
      <c r="G77" s="78">
        <v>0</v>
      </c>
      <c r="H77" s="78">
        <v>0</v>
      </c>
      <c r="I77" s="78">
        <v>0</v>
      </c>
      <c r="J77" s="79">
        <v>0</v>
      </c>
      <c r="K77" s="79">
        <v>0</v>
      </c>
    </row>
    <row r="78" spans="2:11">
      <c r="B78" s="80" t="s">
        <v>360</v>
      </c>
      <c r="C78" s="16"/>
      <c r="D78" s="16"/>
      <c r="G78" s="82">
        <v>0</v>
      </c>
      <c r="I78" s="82">
        <v>0</v>
      </c>
      <c r="J78" s="81">
        <v>0</v>
      </c>
      <c r="K78" s="81">
        <v>0</v>
      </c>
    </row>
    <row r="79" spans="2:11">
      <c r="B79" t="s">
        <v>241</v>
      </c>
      <c r="C79" t="s">
        <v>241</v>
      </c>
      <c r="D79" t="s">
        <v>241</v>
      </c>
      <c r="E79" t="s">
        <v>241</v>
      </c>
      <c r="G79" s="78">
        <v>0</v>
      </c>
      <c r="H79" s="78">
        <v>0</v>
      </c>
      <c r="I79" s="78">
        <v>0</v>
      </c>
      <c r="J79" s="79">
        <v>0</v>
      </c>
      <c r="K79" s="79">
        <v>0</v>
      </c>
    </row>
    <row r="80" spans="2:11">
      <c r="B80" t="s">
        <v>247</v>
      </c>
      <c r="C80" s="16"/>
      <c r="D80" s="16"/>
    </row>
    <row r="81" spans="2:4">
      <c r="B81" t="s">
        <v>322</v>
      </c>
      <c r="C81" s="16"/>
      <c r="D81" s="16"/>
    </row>
    <row r="82" spans="2:4">
      <c r="B82" t="s">
        <v>323</v>
      </c>
      <c r="C82" s="16"/>
      <c r="D82" s="16"/>
    </row>
    <row r="83" spans="2:4">
      <c r="B83" t="s">
        <v>324</v>
      </c>
      <c r="C83" s="16"/>
      <c r="D83" s="16"/>
    </row>
    <row r="84" spans="2:4">
      <c r="C84" s="16"/>
      <c r="D84" s="16"/>
    </row>
    <row r="85" spans="2:4">
      <c r="C85" s="16"/>
      <c r="D85" s="16"/>
    </row>
    <row r="86" spans="2:4">
      <c r="C86" s="16"/>
      <c r="D86" s="16"/>
    </row>
    <row r="87" spans="2:4">
      <c r="C87" s="16"/>
      <c r="D87" s="16"/>
    </row>
    <row r="88" spans="2:4">
      <c r="C88" s="16"/>
      <c r="D88" s="16"/>
    </row>
    <row r="89" spans="2:4">
      <c r="C89" s="16"/>
      <c r="D89" s="16"/>
    </row>
    <row r="90" spans="2:4">
      <c r="C90" s="16"/>
      <c r="D90" s="16"/>
    </row>
    <row r="91" spans="2:4">
      <c r="C91" s="16"/>
      <c r="D91" s="16"/>
    </row>
    <row r="92" spans="2:4">
      <c r="C92" s="16"/>
      <c r="D92" s="16"/>
    </row>
    <row r="93" spans="2:4">
      <c r="C93" s="16"/>
      <c r="D93" s="16"/>
    </row>
    <row r="94" spans="2:4">
      <c r="C94" s="16"/>
      <c r="D94" s="16"/>
    </row>
    <row r="95" spans="2:4">
      <c r="C95" s="16"/>
      <c r="D95" s="16"/>
    </row>
    <row r="96" spans="2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1890</v>
      </c>
    </row>
    <row r="3" spans="2:78">
      <c r="B3" s="2" t="s">
        <v>2</v>
      </c>
      <c r="C3" t="s">
        <v>1891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7.53</v>
      </c>
      <c r="I11" s="7"/>
      <c r="J11" s="7"/>
      <c r="K11" s="77">
        <v>3.2399999999999998E-2</v>
      </c>
      <c r="L11" s="76">
        <v>24264596.34</v>
      </c>
      <c r="M11" s="7"/>
      <c r="N11" s="76">
        <v>77396.318467450605</v>
      </c>
      <c r="O11" s="7"/>
      <c r="P11" s="77">
        <v>1</v>
      </c>
      <c r="Q11" s="77">
        <v>8.8000000000000005E-3</v>
      </c>
      <c r="R11" s="16"/>
      <c r="S11" s="16"/>
      <c r="T11" s="16"/>
      <c r="U11" s="16"/>
      <c r="V11" s="16"/>
      <c r="BZ11" s="16"/>
    </row>
    <row r="12" spans="2:78">
      <c r="B12" s="80" t="s">
        <v>209</v>
      </c>
      <c r="D12" s="16"/>
      <c r="H12" s="82">
        <v>7.74</v>
      </c>
      <c r="K12" s="81">
        <v>2.24E-2</v>
      </c>
      <c r="L12" s="82">
        <v>6260596.3399999999</v>
      </c>
      <c r="N12" s="82">
        <v>18458.9351805306</v>
      </c>
      <c r="P12" s="81">
        <v>0.23849999999999999</v>
      </c>
      <c r="Q12" s="81">
        <v>2.0999999999999999E-3</v>
      </c>
    </row>
    <row r="13" spans="2:78">
      <c r="B13" s="80" t="s">
        <v>945</v>
      </c>
      <c r="D13" s="16"/>
      <c r="H13" s="82">
        <v>8.56</v>
      </c>
      <c r="K13" s="81">
        <v>2.3400000000000001E-2</v>
      </c>
      <c r="L13" s="82">
        <v>4014777</v>
      </c>
      <c r="N13" s="82">
        <v>16164.0433505866</v>
      </c>
      <c r="P13" s="81">
        <v>0.20880000000000001</v>
      </c>
      <c r="Q13" s="81">
        <v>1.8E-3</v>
      </c>
    </row>
    <row r="14" spans="2:78">
      <c r="B14" t="s">
        <v>1525</v>
      </c>
      <c r="C14" t="s">
        <v>1526</v>
      </c>
      <c r="D14" t="s">
        <v>1527</v>
      </c>
      <c r="E14" t="s">
        <v>1006</v>
      </c>
      <c r="F14" t="s">
        <v>150</v>
      </c>
      <c r="G14" t="s">
        <v>505</v>
      </c>
      <c r="H14" s="78">
        <v>8.56</v>
      </c>
      <c r="I14" t="s">
        <v>110</v>
      </c>
      <c r="J14" s="79">
        <v>2.1600000000000001E-2</v>
      </c>
      <c r="K14" s="79">
        <v>2.3400000000000001E-2</v>
      </c>
      <c r="L14" s="78">
        <v>4014777</v>
      </c>
      <c r="M14" s="78">
        <v>102.08000000000025</v>
      </c>
      <c r="N14" s="78">
        <v>16164.0433505866</v>
      </c>
      <c r="O14" s="79">
        <v>4.4200000000000003E-2</v>
      </c>
      <c r="P14" s="79">
        <v>0.20880000000000001</v>
      </c>
      <c r="Q14" s="79">
        <v>1.8E-3</v>
      </c>
    </row>
    <row r="15" spans="2:78">
      <c r="B15" s="80" t="s">
        <v>946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241</v>
      </c>
      <c r="C16" t="s">
        <v>241</v>
      </c>
      <c r="D16" s="16"/>
      <c r="E16" t="s">
        <v>241</v>
      </c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947</v>
      </c>
      <c r="D17" s="16"/>
      <c r="H17" s="82">
        <v>1.93</v>
      </c>
      <c r="K17" s="81">
        <v>1.5599999999999999E-2</v>
      </c>
      <c r="L17" s="82">
        <v>2245819.34</v>
      </c>
      <c r="N17" s="82">
        <v>2294.8918299440002</v>
      </c>
      <c r="P17" s="81">
        <v>2.9700000000000001E-2</v>
      </c>
      <c r="Q17" s="81">
        <v>2.9999999999999997E-4</v>
      </c>
    </row>
    <row r="18" spans="2:17">
      <c r="B18" s="80" t="s">
        <v>948</v>
      </c>
      <c r="D18" s="16"/>
      <c r="H18" s="82">
        <v>1.93</v>
      </c>
      <c r="K18" s="81">
        <v>1.5599999999999999E-2</v>
      </c>
      <c r="L18" s="82">
        <v>2245819.34</v>
      </c>
      <c r="N18" s="82">
        <v>2294.8918299440002</v>
      </c>
      <c r="P18" s="81">
        <v>2.9700000000000001E-2</v>
      </c>
      <c r="Q18" s="81">
        <v>2.9999999999999997E-4</v>
      </c>
    </row>
    <row r="19" spans="2:17">
      <c r="B19" t="s">
        <v>1528</v>
      </c>
      <c r="C19" t="s">
        <v>1529</v>
      </c>
      <c r="D19" t="s">
        <v>1527</v>
      </c>
      <c r="E19" t="s">
        <v>1530</v>
      </c>
      <c r="F19" t="s">
        <v>215</v>
      </c>
      <c r="G19" t="s">
        <v>1531</v>
      </c>
      <c r="H19" s="78">
        <v>1.45</v>
      </c>
      <c r="I19" t="s">
        <v>102</v>
      </c>
      <c r="J19" s="79">
        <v>2.9499999999999998E-2</v>
      </c>
      <c r="K19" s="79">
        <v>1.7600000000000001E-2</v>
      </c>
      <c r="L19" s="78">
        <v>576267.84</v>
      </c>
      <c r="M19" s="78">
        <v>101.91</v>
      </c>
      <c r="N19" s="78">
        <v>587.27455574400005</v>
      </c>
      <c r="O19" s="79">
        <v>5.7999999999999996E-3</v>
      </c>
      <c r="P19" s="79">
        <v>7.6E-3</v>
      </c>
      <c r="Q19" s="79">
        <v>1E-4</v>
      </c>
    </row>
    <row r="20" spans="2:17">
      <c r="B20" t="s">
        <v>1532</v>
      </c>
      <c r="C20" t="s">
        <v>1533</v>
      </c>
      <c r="D20" t="s">
        <v>1527</v>
      </c>
      <c r="E20" t="s">
        <v>349</v>
      </c>
      <c r="F20" t="s">
        <v>150</v>
      </c>
      <c r="G20" t="s">
        <v>1534</v>
      </c>
      <c r="H20" s="78">
        <v>2.1</v>
      </c>
      <c r="I20" t="s">
        <v>102</v>
      </c>
      <c r="J20" s="79">
        <v>2.5000000000000001E-2</v>
      </c>
      <c r="K20" s="79">
        <v>1.49E-2</v>
      </c>
      <c r="L20" s="78">
        <v>1669551.5</v>
      </c>
      <c r="M20" s="78">
        <v>102.28</v>
      </c>
      <c r="N20" s="78">
        <v>1707.6172742000001</v>
      </c>
      <c r="O20" s="79">
        <v>7.7000000000000002E-3</v>
      </c>
      <c r="P20" s="79">
        <v>2.2100000000000002E-2</v>
      </c>
      <c r="Q20" s="79">
        <v>2.0000000000000001E-4</v>
      </c>
    </row>
    <row r="21" spans="2:17">
      <c r="B21" s="80" t="s">
        <v>949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241</v>
      </c>
      <c r="C22" t="s">
        <v>241</v>
      </c>
      <c r="D22" s="16"/>
      <c r="E22" t="s">
        <v>241</v>
      </c>
      <c r="H22" s="78">
        <v>0</v>
      </c>
      <c r="I22" t="s">
        <v>241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950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241</v>
      </c>
      <c r="C24" t="s">
        <v>241</v>
      </c>
      <c r="D24" s="16"/>
      <c r="E24" t="s">
        <v>241</v>
      </c>
      <c r="H24" s="78">
        <v>0</v>
      </c>
      <c r="I24" t="s">
        <v>241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951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241</v>
      </c>
      <c r="C26" t="s">
        <v>241</v>
      </c>
      <c r="D26" s="16"/>
      <c r="E26" t="s">
        <v>241</v>
      </c>
      <c r="H26" s="78">
        <v>0</v>
      </c>
      <c r="I26" t="s">
        <v>241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245</v>
      </c>
      <c r="D27" s="16"/>
      <c r="H27" s="82">
        <v>7.46</v>
      </c>
      <c r="K27" s="81">
        <v>3.5499999999999997E-2</v>
      </c>
      <c r="L27" s="82">
        <v>18004000</v>
      </c>
      <c r="N27" s="82">
        <v>58937.383286919998</v>
      </c>
      <c r="P27" s="81">
        <v>0.76149999999999995</v>
      </c>
      <c r="Q27" s="81">
        <v>6.7000000000000002E-3</v>
      </c>
    </row>
    <row r="28" spans="2:17">
      <c r="B28" s="80" t="s">
        <v>945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241</v>
      </c>
      <c r="C29" t="s">
        <v>241</v>
      </c>
      <c r="D29" s="16"/>
      <c r="E29" t="s">
        <v>241</v>
      </c>
      <c r="H29" s="78">
        <v>0</v>
      </c>
      <c r="I29" t="s">
        <v>241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946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241</v>
      </c>
      <c r="C31" t="s">
        <v>241</v>
      </c>
      <c r="D31" s="16"/>
      <c r="E31" t="s">
        <v>241</v>
      </c>
      <c r="H31" s="78">
        <v>0</v>
      </c>
      <c r="I31" t="s">
        <v>241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947</v>
      </c>
      <c r="D32" s="16"/>
      <c r="H32" s="82">
        <v>7.46</v>
      </c>
      <c r="K32" s="81">
        <v>3.5499999999999997E-2</v>
      </c>
      <c r="L32" s="82">
        <v>18004000</v>
      </c>
      <c r="N32" s="82">
        <v>58937.383286919998</v>
      </c>
      <c r="P32" s="81">
        <v>0.76149999999999995</v>
      </c>
      <c r="Q32" s="81">
        <v>6.7000000000000002E-3</v>
      </c>
    </row>
    <row r="33" spans="2:17">
      <c r="B33" s="80" t="s">
        <v>948</v>
      </c>
      <c r="D33" s="16"/>
      <c r="H33" s="82">
        <v>8.02</v>
      </c>
      <c r="K33" s="81">
        <v>1.5299999999999999E-2</v>
      </c>
      <c r="L33" s="82">
        <v>15315000</v>
      </c>
      <c r="N33" s="82">
        <v>50819.676527869997</v>
      </c>
      <c r="P33" s="81">
        <v>0.65659999999999996</v>
      </c>
      <c r="Q33" s="81">
        <v>5.7999999999999996E-3</v>
      </c>
    </row>
    <row r="34" spans="2:17">
      <c r="B34" t="s">
        <v>1535</v>
      </c>
      <c r="C34" t="s">
        <v>1536</v>
      </c>
      <c r="D34" t="s">
        <v>1527</v>
      </c>
      <c r="E34" t="s">
        <v>1537</v>
      </c>
      <c r="F34" t="s">
        <v>320</v>
      </c>
      <c r="G34" t="s">
        <v>1538</v>
      </c>
      <c r="H34" s="78">
        <v>0.88</v>
      </c>
      <c r="I34" t="s">
        <v>106</v>
      </c>
      <c r="J34" s="79">
        <v>2.7199999999999998E-2</v>
      </c>
      <c r="K34" s="79">
        <v>1.38E-2</v>
      </c>
      <c r="L34" s="78">
        <v>314000</v>
      </c>
      <c r="M34" s="78">
        <v>101.27</v>
      </c>
      <c r="N34" s="78">
        <v>1022.330777</v>
      </c>
      <c r="O34" s="79">
        <v>8.0000000000000004E-4</v>
      </c>
      <c r="P34" s="79">
        <v>1.32E-2</v>
      </c>
      <c r="Q34" s="79">
        <v>1E-4</v>
      </c>
    </row>
    <row r="35" spans="2:17">
      <c r="B35" t="s">
        <v>1539</v>
      </c>
      <c r="C35" t="s">
        <v>1540</v>
      </c>
      <c r="D35" t="s">
        <v>1527</v>
      </c>
      <c r="E35" t="s">
        <v>1537</v>
      </c>
      <c r="F35" t="s">
        <v>320</v>
      </c>
      <c r="G35" t="s">
        <v>1541</v>
      </c>
      <c r="H35" s="78">
        <v>1.05</v>
      </c>
      <c r="I35" t="s">
        <v>106</v>
      </c>
      <c r="J35" s="79">
        <v>1.5699999999999999E-2</v>
      </c>
      <c r="K35" s="79">
        <v>2.2100000000000002E-2</v>
      </c>
      <c r="L35" s="78">
        <v>1311000</v>
      </c>
      <c r="M35" s="78">
        <v>100.08</v>
      </c>
      <c r="N35" s="78">
        <v>4218.2368919999999</v>
      </c>
      <c r="O35" s="79">
        <v>4.1000000000000003E-3</v>
      </c>
      <c r="P35" s="79">
        <v>5.45E-2</v>
      </c>
      <c r="Q35" s="79">
        <v>5.0000000000000001E-4</v>
      </c>
    </row>
    <row r="36" spans="2:17">
      <c r="B36" t="s">
        <v>1542</v>
      </c>
      <c r="C36" t="s">
        <v>1543</v>
      </c>
      <c r="D36" t="s">
        <v>1527</v>
      </c>
      <c r="E36" t="s">
        <v>1537</v>
      </c>
      <c r="F36" t="s">
        <v>320</v>
      </c>
      <c r="G36" t="s">
        <v>1544</v>
      </c>
      <c r="H36" s="78">
        <v>3.95</v>
      </c>
      <c r="I36" t="s">
        <v>106</v>
      </c>
      <c r="J36" s="79">
        <v>3.2199999999999999E-2</v>
      </c>
      <c r="K36" s="79">
        <v>1.09E-2</v>
      </c>
      <c r="L36" s="78">
        <v>713000</v>
      </c>
      <c r="M36" s="78">
        <v>108.3</v>
      </c>
      <c r="N36" s="78">
        <v>2482.5554849999999</v>
      </c>
      <c r="O36" s="79">
        <v>8.9999999999999998E-4</v>
      </c>
      <c r="P36" s="79">
        <v>3.2099999999999997E-2</v>
      </c>
      <c r="Q36" s="79">
        <v>2.9999999999999997E-4</v>
      </c>
    </row>
    <row r="37" spans="2:17">
      <c r="B37" t="s">
        <v>1545</v>
      </c>
      <c r="C37" t="s">
        <v>1546</v>
      </c>
      <c r="D37" t="s">
        <v>1527</v>
      </c>
      <c r="E37" t="s">
        <v>1537</v>
      </c>
      <c r="F37" t="s">
        <v>320</v>
      </c>
      <c r="G37" t="s">
        <v>1547</v>
      </c>
      <c r="H37" s="78">
        <v>10.34</v>
      </c>
      <c r="I37" t="s">
        <v>106</v>
      </c>
      <c r="J37" s="79">
        <v>1.6E-2</v>
      </c>
      <c r="K37" s="79">
        <v>1.6400000000000001E-2</v>
      </c>
      <c r="L37" s="78">
        <v>551000</v>
      </c>
      <c r="M37" s="78">
        <v>100</v>
      </c>
      <c r="N37" s="78">
        <v>1771.4649999999999</v>
      </c>
      <c r="O37" s="79">
        <v>1.5E-3</v>
      </c>
      <c r="P37" s="79">
        <v>2.29E-2</v>
      </c>
      <c r="Q37" s="79">
        <v>2.0000000000000001E-4</v>
      </c>
    </row>
    <row r="38" spans="2:17">
      <c r="B38" t="s">
        <v>1548</v>
      </c>
      <c r="C38" t="s">
        <v>1549</v>
      </c>
      <c r="D38" t="s">
        <v>1527</v>
      </c>
      <c r="E38" t="s">
        <v>1537</v>
      </c>
      <c r="F38" t="s">
        <v>320</v>
      </c>
      <c r="G38" t="s">
        <v>1550</v>
      </c>
      <c r="H38" s="78">
        <v>1.03</v>
      </c>
      <c r="I38" t="s">
        <v>106</v>
      </c>
      <c r="J38" s="79">
        <v>1.5699999999999999E-2</v>
      </c>
      <c r="K38" s="79">
        <v>1.38E-2</v>
      </c>
      <c r="L38" s="78">
        <v>1006000</v>
      </c>
      <c r="M38" s="78">
        <v>100.12</v>
      </c>
      <c r="N38" s="78">
        <v>3238.1711479999999</v>
      </c>
      <c r="O38" s="79">
        <v>3.5999999999999999E-3</v>
      </c>
      <c r="P38" s="79">
        <v>4.1799999999999997E-2</v>
      </c>
      <c r="Q38" s="79">
        <v>4.0000000000000002E-4</v>
      </c>
    </row>
    <row r="39" spans="2:17">
      <c r="B39" t="s">
        <v>1551</v>
      </c>
      <c r="C39" t="s">
        <v>1552</v>
      </c>
      <c r="D39" t="s">
        <v>1527</v>
      </c>
      <c r="E39" t="s">
        <v>1537</v>
      </c>
      <c r="F39" t="s">
        <v>320</v>
      </c>
      <c r="G39" t="s">
        <v>1553</v>
      </c>
      <c r="H39" s="78">
        <v>10.49</v>
      </c>
      <c r="I39" t="s">
        <v>106</v>
      </c>
      <c r="J39" s="79">
        <v>1.7100000000000001E-2</v>
      </c>
      <c r="K39" s="79">
        <v>1E-3</v>
      </c>
      <c r="L39" s="78">
        <v>923000</v>
      </c>
      <c r="M39" s="78">
        <v>99.930999999999997</v>
      </c>
      <c r="N39" s="78">
        <v>2965.3974629499999</v>
      </c>
      <c r="O39" s="79">
        <v>3.3999999999999998E-3</v>
      </c>
      <c r="P39" s="79">
        <v>3.8300000000000001E-2</v>
      </c>
      <c r="Q39" s="79">
        <v>2.9999999999999997E-4</v>
      </c>
    </row>
    <row r="40" spans="2:17">
      <c r="B40" t="s">
        <v>1554</v>
      </c>
      <c r="C40" t="s">
        <v>1555</v>
      </c>
      <c r="D40" t="s">
        <v>1527</v>
      </c>
      <c r="E40" t="s">
        <v>1537</v>
      </c>
      <c r="F40" t="s">
        <v>320</v>
      </c>
      <c r="G40" t="s">
        <v>279</v>
      </c>
      <c r="H40" s="78">
        <v>11.17</v>
      </c>
      <c r="I40" t="s">
        <v>106</v>
      </c>
      <c r="J40" s="79">
        <v>1.5699999999999999E-2</v>
      </c>
      <c r="K40" s="79">
        <v>1.7100000000000001E-2</v>
      </c>
      <c r="L40" s="78">
        <v>909000</v>
      </c>
      <c r="M40" s="78">
        <v>98.9</v>
      </c>
      <c r="N40" s="78">
        <v>2890.288215</v>
      </c>
      <c r="O40" s="79">
        <v>3.5999999999999999E-3</v>
      </c>
      <c r="P40" s="79">
        <v>3.73E-2</v>
      </c>
      <c r="Q40" s="79">
        <v>2.9999999999999997E-4</v>
      </c>
    </row>
    <row r="41" spans="2:17">
      <c r="B41" t="s">
        <v>1556</v>
      </c>
      <c r="C41" t="s">
        <v>1557</v>
      </c>
      <c r="D41" t="s">
        <v>1527</v>
      </c>
      <c r="E41" t="s">
        <v>1537</v>
      </c>
      <c r="F41" t="s">
        <v>320</v>
      </c>
      <c r="G41" t="s">
        <v>1558</v>
      </c>
      <c r="H41" s="78">
        <v>9.5299999999999994</v>
      </c>
      <c r="I41" t="s">
        <v>106</v>
      </c>
      <c r="J41" s="79">
        <v>1.38E-2</v>
      </c>
      <c r="K41" s="79">
        <v>1.44E-2</v>
      </c>
      <c r="L41" s="78">
        <v>1309000</v>
      </c>
      <c r="M41" s="78">
        <v>99.6</v>
      </c>
      <c r="N41" s="78">
        <v>4191.6012600000004</v>
      </c>
      <c r="O41" s="79">
        <v>4.4999999999999997E-3</v>
      </c>
      <c r="P41" s="79">
        <v>5.4199999999999998E-2</v>
      </c>
      <c r="Q41" s="79">
        <v>5.0000000000000001E-4</v>
      </c>
    </row>
    <row r="42" spans="2:17">
      <c r="B42" t="s">
        <v>1559</v>
      </c>
      <c r="C42" t="s">
        <v>1560</v>
      </c>
      <c r="D42" t="s">
        <v>1527</v>
      </c>
      <c r="E42" t="s">
        <v>1537</v>
      </c>
      <c r="F42" t="s">
        <v>320</v>
      </c>
      <c r="G42" t="s">
        <v>1561</v>
      </c>
      <c r="H42" s="78">
        <v>10.79</v>
      </c>
      <c r="I42" t="s">
        <v>106</v>
      </c>
      <c r="J42" s="79">
        <v>1.54E-2</v>
      </c>
      <c r="K42" s="79">
        <v>1.5900000000000001E-2</v>
      </c>
      <c r="L42" s="78">
        <v>1082000</v>
      </c>
      <c r="M42" s="78">
        <v>100.09</v>
      </c>
      <c r="N42" s="78">
        <v>3481.7607670000002</v>
      </c>
      <c r="O42" s="79">
        <v>3.3E-3</v>
      </c>
      <c r="P42" s="79">
        <v>4.4999999999999998E-2</v>
      </c>
      <c r="Q42" s="79">
        <v>4.0000000000000002E-4</v>
      </c>
    </row>
    <row r="43" spans="2:17">
      <c r="B43" t="s">
        <v>1562</v>
      </c>
      <c r="C43" t="s">
        <v>1563</v>
      </c>
      <c r="D43" t="s">
        <v>1527</v>
      </c>
      <c r="E43" t="s">
        <v>1537</v>
      </c>
      <c r="F43" t="s">
        <v>320</v>
      </c>
      <c r="G43" t="s">
        <v>307</v>
      </c>
      <c r="H43" s="78">
        <v>9.5</v>
      </c>
      <c r="I43" t="s">
        <v>106</v>
      </c>
      <c r="J43" s="79">
        <v>1.5699999999999999E-2</v>
      </c>
      <c r="K43" s="79">
        <v>1.6199999999999999E-2</v>
      </c>
      <c r="L43" s="78">
        <v>916000</v>
      </c>
      <c r="M43" s="78">
        <v>100.1</v>
      </c>
      <c r="N43" s="78">
        <v>2947.8849399999999</v>
      </c>
      <c r="O43" s="79">
        <v>2.5000000000000001E-3</v>
      </c>
      <c r="P43" s="79">
        <v>3.8100000000000002E-2</v>
      </c>
      <c r="Q43" s="79">
        <v>2.9999999999999997E-4</v>
      </c>
    </row>
    <row r="44" spans="2:17">
      <c r="B44" t="s">
        <v>1564</v>
      </c>
      <c r="C44" t="s">
        <v>1565</v>
      </c>
      <c r="D44" t="s">
        <v>1527</v>
      </c>
      <c r="E44" t="s">
        <v>1537</v>
      </c>
      <c r="F44" t="s">
        <v>320</v>
      </c>
      <c r="G44" t="s">
        <v>282</v>
      </c>
      <c r="H44" s="78">
        <v>8.68</v>
      </c>
      <c r="I44" t="s">
        <v>110</v>
      </c>
      <c r="J44" s="79">
        <v>1.14E-2</v>
      </c>
      <c r="K44" s="79">
        <v>1.2E-2</v>
      </c>
      <c r="L44" s="78">
        <v>2054000</v>
      </c>
      <c r="M44" s="78">
        <v>99.38</v>
      </c>
      <c r="N44" s="78">
        <v>8050.9540753199999</v>
      </c>
      <c r="O44" s="79">
        <v>6.3E-3</v>
      </c>
      <c r="P44" s="79">
        <v>0.104</v>
      </c>
      <c r="Q44" s="79">
        <v>8.9999999999999998E-4</v>
      </c>
    </row>
    <row r="45" spans="2:17">
      <c r="B45" t="s">
        <v>1566</v>
      </c>
      <c r="C45" t="s">
        <v>1567</v>
      </c>
      <c r="D45" t="s">
        <v>1527</v>
      </c>
      <c r="E45" t="s">
        <v>1568</v>
      </c>
      <c r="F45" t="s">
        <v>463</v>
      </c>
      <c r="G45" t="s">
        <v>1569</v>
      </c>
      <c r="H45" s="78">
        <v>11.1</v>
      </c>
      <c r="I45" t="s">
        <v>106</v>
      </c>
      <c r="J45" s="79">
        <v>1.6299999999999999E-2</v>
      </c>
      <c r="K45" s="79">
        <v>7.1999999999999998E-3</v>
      </c>
      <c r="L45" s="78">
        <v>891000</v>
      </c>
      <c r="M45" s="78">
        <v>100</v>
      </c>
      <c r="N45" s="78">
        <v>2864.5650000000001</v>
      </c>
      <c r="O45" s="79">
        <v>3.2000000000000002E-3</v>
      </c>
      <c r="P45" s="79">
        <v>3.6999999999999998E-2</v>
      </c>
      <c r="Q45" s="79">
        <v>2.9999999999999997E-4</v>
      </c>
    </row>
    <row r="46" spans="2:17">
      <c r="B46" t="s">
        <v>1570</v>
      </c>
      <c r="C46" t="s">
        <v>1571</v>
      </c>
      <c r="D46" t="s">
        <v>1527</v>
      </c>
      <c r="E46" t="s">
        <v>1537</v>
      </c>
      <c r="F46" t="s">
        <v>320</v>
      </c>
      <c r="G46" t="s">
        <v>1572</v>
      </c>
      <c r="H46" s="78">
        <v>11.18</v>
      </c>
      <c r="I46" t="s">
        <v>106</v>
      </c>
      <c r="J46" s="79">
        <v>1.52E-2</v>
      </c>
      <c r="K46" s="79">
        <v>1.6199999999999999E-2</v>
      </c>
      <c r="L46" s="78">
        <v>1769000</v>
      </c>
      <c r="M46" s="78">
        <v>99.5</v>
      </c>
      <c r="N46" s="78">
        <v>5658.8983250000001</v>
      </c>
      <c r="O46" s="79">
        <v>5.7000000000000002E-3</v>
      </c>
      <c r="P46" s="79">
        <v>7.3099999999999998E-2</v>
      </c>
      <c r="Q46" s="79">
        <v>5.9999999999999995E-4</v>
      </c>
    </row>
    <row r="47" spans="2:17">
      <c r="B47" t="s">
        <v>1573</v>
      </c>
      <c r="C47" t="s">
        <v>1574</v>
      </c>
      <c r="D47" t="s">
        <v>1527</v>
      </c>
      <c r="E47" t="s">
        <v>1537</v>
      </c>
      <c r="F47" t="s">
        <v>320</v>
      </c>
      <c r="G47" t="s">
        <v>1575</v>
      </c>
      <c r="H47" s="78">
        <v>8.7799999999999994</v>
      </c>
      <c r="I47" t="s">
        <v>106</v>
      </c>
      <c r="J47" s="79">
        <v>3.9E-2</v>
      </c>
      <c r="K47" s="79">
        <v>4.0800000000000003E-2</v>
      </c>
      <c r="L47" s="78">
        <v>626000</v>
      </c>
      <c r="M47" s="78">
        <v>99.799000000000007</v>
      </c>
      <c r="N47" s="78">
        <v>2008.5446941</v>
      </c>
      <c r="O47" s="79">
        <v>1.9E-3</v>
      </c>
      <c r="P47" s="79">
        <v>2.5999999999999999E-2</v>
      </c>
      <c r="Q47" s="79">
        <v>2.0000000000000001E-4</v>
      </c>
    </row>
    <row r="48" spans="2:17">
      <c r="B48" t="s">
        <v>1576</v>
      </c>
      <c r="C48" t="s">
        <v>1577</v>
      </c>
      <c r="D48" t="s">
        <v>1527</v>
      </c>
      <c r="E48" t="s">
        <v>1578</v>
      </c>
      <c r="F48" t="s">
        <v>320</v>
      </c>
      <c r="G48" t="s">
        <v>1579</v>
      </c>
      <c r="H48" s="78">
        <v>9.24</v>
      </c>
      <c r="I48" t="s">
        <v>106</v>
      </c>
      <c r="J48" s="79">
        <v>2.12E-2</v>
      </c>
      <c r="K48" s="79">
        <v>2.1999999999999999E-2</v>
      </c>
      <c r="L48" s="78">
        <v>606000</v>
      </c>
      <c r="M48" s="78">
        <v>100.06</v>
      </c>
      <c r="N48" s="78">
        <v>1949.4589739999999</v>
      </c>
      <c r="O48" s="79">
        <v>1.09E-2</v>
      </c>
      <c r="P48" s="79">
        <v>2.52E-2</v>
      </c>
      <c r="Q48" s="79">
        <v>2.0000000000000001E-4</v>
      </c>
    </row>
    <row r="49" spans="2:17">
      <c r="B49" t="s">
        <v>1580</v>
      </c>
      <c r="C49" t="s">
        <v>1581</v>
      </c>
      <c r="D49" t="s">
        <v>1527</v>
      </c>
      <c r="E49" t="s">
        <v>1578</v>
      </c>
      <c r="F49" t="s">
        <v>320</v>
      </c>
      <c r="G49" t="s">
        <v>1550</v>
      </c>
      <c r="H49" s="78">
        <v>1.03</v>
      </c>
      <c r="I49" t="s">
        <v>106</v>
      </c>
      <c r="J49" s="79">
        <v>2.0400000000000001E-2</v>
      </c>
      <c r="K49" s="79">
        <v>1.9599999999999999E-2</v>
      </c>
      <c r="L49" s="78">
        <v>335000</v>
      </c>
      <c r="M49" s="78">
        <v>100.05</v>
      </c>
      <c r="N49" s="78">
        <v>1077.5635124999999</v>
      </c>
      <c r="O49" s="79">
        <v>6.1999999999999998E-3</v>
      </c>
      <c r="P49" s="79">
        <v>1.3899999999999999E-2</v>
      </c>
      <c r="Q49" s="79">
        <v>1E-4</v>
      </c>
    </row>
    <row r="50" spans="2:17">
      <c r="B50" s="80" t="s">
        <v>949</v>
      </c>
      <c r="D50" s="16"/>
      <c r="H50" s="82">
        <v>4.3499999999999996</v>
      </c>
      <c r="K50" s="81">
        <v>1.1900000000000001E-2</v>
      </c>
      <c r="L50" s="82">
        <v>530000</v>
      </c>
      <c r="N50" s="82">
        <v>1782.10848255</v>
      </c>
      <c r="P50" s="81">
        <v>2.3E-2</v>
      </c>
      <c r="Q50" s="81">
        <v>2.0000000000000001E-4</v>
      </c>
    </row>
    <row r="51" spans="2:17">
      <c r="B51" t="s">
        <v>1582</v>
      </c>
      <c r="C51" t="s">
        <v>1583</v>
      </c>
      <c r="D51" t="s">
        <v>1527</v>
      </c>
      <c r="E51" t="s">
        <v>366</v>
      </c>
      <c r="F51" t="s">
        <v>320</v>
      </c>
      <c r="G51" t="s">
        <v>1584</v>
      </c>
      <c r="H51" s="78">
        <v>4.3499999999999996</v>
      </c>
      <c r="I51" t="s">
        <v>106</v>
      </c>
      <c r="J51" s="79">
        <v>3.5499999999999997E-2</v>
      </c>
      <c r="K51" s="79">
        <v>1.1900000000000001E-2</v>
      </c>
      <c r="L51" s="78">
        <v>530000</v>
      </c>
      <c r="M51" s="78">
        <v>104.5869</v>
      </c>
      <c r="N51" s="78">
        <v>1782.10848255</v>
      </c>
      <c r="O51" s="79">
        <v>4.1000000000000003E-3</v>
      </c>
      <c r="P51" s="79">
        <v>2.3E-2</v>
      </c>
      <c r="Q51" s="79">
        <v>2.0000000000000001E-4</v>
      </c>
    </row>
    <row r="52" spans="2:17">
      <c r="B52" s="80" t="s">
        <v>950</v>
      </c>
      <c r="D52" s="16"/>
      <c r="H52" s="82">
        <v>0.44</v>
      </c>
      <c r="K52" s="81">
        <v>0.29820000000000002</v>
      </c>
      <c r="L52" s="82">
        <v>1522000</v>
      </c>
      <c r="N52" s="82">
        <v>4287.0288899999996</v>
      </c>
      <c r="P52" s="81">
        <v>5.5399999999999998E-2</v>
      </c>
      <c r="Q52" s="81">
        <v>5.0000000000000001E-4</v>
      </c>
    </row>
    <row r="53" spans="2:17">
      <c r="B53" t="s">
        <v>1585</v>
      </c>
      <c r="C53" t="s">
        <v>1586</v>
      </c>
      <c r="D53" t="s">
        <v>1527</v>
      </c>
      <c r="E53" t="s">
        <v>241</v>
      </c>
      <c r="F53" t="s">
        <v>340</v>
      </c>
      <c r="G53" t="s">
        <v>1254</v>
      </c>
      <c r="H53" s="78">
        <v>0.44</v>
      </c>
      <c r="I53" t="s">
        <v>106</v>
      </c>
      <c r="J53" s="79">
        <v>2.0400000000000001E-2</v>
      </c>
      <c r="K53" s="79">
        <v>0.23599999999999999</v>
      </c>
      <c r="L53" s="78">
        <v>952000</v>
      </c>
      <c r="M53" s="78">
        <v>90.6</v>
      </c>
      <c r="N53" s="78">
        <v>2772.9760799999999</v>
      </c>
      <c r="O53" s="79">
        <v>5.1000000000000004E-3</v>
      </c>
      <c r="P53" s="79">
        <v>3.5799999999999998E-2</v>
      </c>
      <c r="Q53" s="79">
        <v>2.9999999999999997E-4</v>
      </c>
    </row>
    <row r="54" spans="2:17">
      <c r="B54" t="s">
        <v>1587</v>
      </c>
      <c r="C54" t="s">
        <v>1588</v>
      </c>
      <c r="D54" t="s">
        <v>1527</v>
      </c>
      <c r="E54" t="s">
        <v>241</v>
      </c>
      <c r="F54" t="s">
        <v>340</v>
      </c>
      <c r="G54" t="s">
        <v>1254</v>
      </c>
      <c r="H54" s="78">
        <v>0.45</v>
      </c>
      <c r="I54" t="s">
        <v>106</v>
      </c>
      <c r="J54" s="79">
        <v>2.3900000000000001E-2</v>
      </c>
      <c r="K54" s="79">
        <v>0.41210000000000002</v>
      </c>
      <c r="L54" s="78">
        <v>570000</v>
      </c>
      <c r="M54" s="78">
        <v>82.62</v>
      </c>
      <c r="N54" s="78">
        <v>1514.0528099999999</v>
      </c>
      <c r="O54" s="79">
        <v>5.4000000000000003E-3</v>
      </c>
      <c r="P54" s="79">
        <v>1.9599999999999999E-2</v>
      </c>
      <c r="Q54" s="79">
        <v>2.0000000000000001E-4</v>
      </c>
    </row>
    <row r="55" spans="2:17">
      <c r="B55" s="80" t="s">
        <v>951</v>
      </c>
      <c r="D55" s="16"/>
      <c r="H55" s="82">
        <v>11.12</v>
      </c>
      <c r="K55" s="81">
        <v>6.6E-3</v>
      </c>
      <c r="L55" s="82">
        <v>637000</v>
      </c>
      <c r="N55" s="82">
        <v>2048.5693864999998</v>
      </c>
      <c r="P55" s="81">
        <v>2.6499999999999999E-2</v>
      </c>
      <c r="Q55" s="81">
        <v>2.0000000000000001E-4</v>
      </c>
    </row>
    <row r="56" spans="2:17">
      <c r="B56" t="s">
        <v>1589</v>
      </c>
      <c r="C56" t="s">
        <v>1590</v>
      </c>
      <c r="D56" t="s">
        <v>1527</v>
      </c>
      <c r="E56" t="s">
        <v>1537</v>
      </c>
      <c r="F56" t="s">
        <v>320</v>
      </c>
      <c r="G56" t="s">
        <v>1591</v>
      </c>
      <c r="H56" s="78">
        <v>11.12</v>
      </c>
      <c r="I56" t="s">
        <v>106</v>
      </c>
      <c r="J56" s="79">
        <v>1.54E-2</v>
      </c>
      <c r="K56" s="79">
        <v>6.6E-3</v>
      </c>
      <c r="L56" s="78">
        <v>637000</v>
      </c>
      <c r="M56" s="78">
        <v>100.03</v>
      </c>
      <c r="N56" s="78">
        <v>2048.5693864999998</v>
      </c>
      <c r="O56" s="79">
        <v>2.2000000000000001E-3</v>
      </c>
      <c r="P56" s="79">
        <v>2.6499999999999999E-2</v>
      </c>
      <c r="Q56" s="79">
        <v>2.0000000000000001E-4</v>
      </c>
    </row>
    <row r="57" spans="2:17">
      <c r="B57" t="s">
        <v>247</v>
      </c>
      <c r="D57" s="16"/>
    </row>
    <row r="58" spans="2:17">
      <c r="B58" t="s">
        <v>322</v>
      </c>
      <c r="D58" s="16"/>
    </row>
    <row r="59" spans="2:17">
      <c r="B59" t="s">
        <v>323</v>
      </c>
      <c r="D59" s="16"/>
    </row>
    <row r="60" spans="2:17">
      <c r="B60" t="s">
        <v>324</v>
      </c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1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1890</v>
      </c>
    </row>
    <row r="3" spans="2:60">
      <c r="B3" s="2" t="s">
        <v>2</v>
      </c>
      <c r="C3" s="2" t="s">
        <v>1891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1.23</v>
      </c>
      <c r="J11" s="18"/>
      <c r="K11" s="18"/>
      <c r="L11" s="18"/>
      <c r="M11" s="77">
        <v>2.1600000000000001E-2</v>
      </c>
      <c r="N11" s="76">
        <v>271333371.90399998</v>
      </c>
      <c r="O11" s="7"/>
      <c r="P11" s="76">
        <v>305090.22860227042</v>
      </c>
      <c r="Q11" s="77">
        <v>1</v>
      </c>
      <c r="R11" s="77">
        <v>3.4599999999999999E-2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209</v>
      </c>
      <c r="I12" s="82">
        <v>0.89</v>
      </c>
      <c r="M12" s="81">
        <v>1.35E-2</v>
      </c>
      <c r="N12" s="82">
        <v>221871833.81600001</v>
      </c>
      <c r="P12" s="82">
        <v>233486.42423854201</v>
      </c>
      <c r="Q12" s="81">
        <v>0.76529999999999998</v>
      </c>
      <c r="R12" s="81">
        <v>2.6499999999999999E-2</v>
      </c>
    </row>
    <row r="13" spans="2:60">
      <c r="B13" s="80" t="s">
        <v>1592</v>
      </c>
      <c r="I13" s="82">
        <v>0.08</v>
      </c>
      <c r="M13" s="81">
        <v>1.12E-2</v>
      </c>
      <c r="N13" s="82">
        <v>175488883.81</v>
      </c>
      <c r="P13" s="82">
        <v>179471.32268007801</v>
      </c>
      <c r="Q13" s="81">
        <v>0.58830000000000005</v>
      </c>
      <c r="R13" s="81">
        <v>2.0400000000000001E-2</v>
      </c>
    </row>
    <row r="14" spans="2:60">
      <c r="B14" t="s">
        <v>1593</v>
      </c>
      <c r="C14" t="s">
        <v>1594</v>
      </c>
      <c r="D14" t="s">
        <v>1595</v>
      </c>
      <c r="E14" t="s">
        <v>1596</v>
      </c>
      <c r="F14" t="s">
        <v>319</v>
      </c>
      <c r="G14" t="s">
        <v>1597</v>
      </c>
      <c r="H14" t="s">
        <v>1598</v>
      </c>
      <c r="I14" s="78">
        <v>0.08</v>
      </c>
      <c r="J14" t="s">
        <v>128</v>
      </c>
      <c r="K14" t="s">
        <v>102</v>
      </c>
      <c r="L14" s="79">
        <v>1.2800000000000001E-2</v>
      </c>
      <c r="M14" s="79">
        <v>1.12E-2</v>
      </c>
      <c r="N14" s="78">
        <v>175488883.81</v>
      </c>
      <c r="O14" s="78">
        <v>102.26933967760017</v>
      </c>
      <c r="P14" s="78">
        <v>179471.32268007801</v>
      </c>
      <c r="Q14" s="79">
        <v>0.58830000000000005</v>
      </c>
      <c r="R14" s="79">
        <v>2.0400000000000001E-2</v>
      </c>
    </row>
    <row r="15" spans="2:60">
      <c r="B15" s="80" t="s">
        <v>1599</v>
      </c>
      <c r="I15" s="82">
        <v>4.6500000000000004</v>
      </c>
      <c r="M15" s="81">
        <v>3.0499999999999999E-2</v>
      </c>
      <c r="N15" s="82">
        <v>1894049.29</v>
      </c>
      <c r="P15" s="82">
        <v>1909.012279391</v>
      </c>
      <c r="Q15" s="81">
        <v>6.3E-3</v>
      </c>
      <c r="R15" s="81">
        <v>2.0000000000000001E-4</v>
      </c>
    </row>
    <row r="16" spans="2:60">
      <c r="B16" t="s">
        <v>1600</v>
      </c>
      <c r="C16" t="s">
        <v>1594</v>
      </c>
      <c r="D16" t="s">
        <v>1601</v>
      </c>
      <c r="E16" t="s">
        <v>1602</v>
      </c>
      <c r="F16" t="s">
        <v>241</v>
      </c>
      <c r="G16" t="s">
        <v>1603</v>
      </c>
      <c r="H16" t="s">
        <v>340</v>
      </c>
      <c r="I16" s="78">
        <v>4.6500000000000004</v>
      </c>
      <c r="J16" t="s">
        <v>622</v>
      </c>
      <c r="K16" t="s">
        <v>102</v>
      </c>
      <c r="L16" s="79">
        <v>2.9000000000000001E-2</v>
      </c>
      <c r="M16" s="79">
        <v>3.0499999999999999E-2</v>
      </c>
      <c r="N16" s="78">
        <v>1894049.29</v>
      </c>
      <c r="O16" s="78">
        <v>100.79</v>
      </c>
      <c r="P16" s="78">
        <v>1909.012279391</v>
      </c>
      <c r="Q16" s="79">
        <v>6.3E-3</v>
      </c>
      <c r="R16" s="79">
        <v>2.0000000000000001E-4</v>
      </c>
    </row>
    <row r="17" spans="2:18">
      <c r="B17" s="80" t="s">
        <v>1604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241</v>
      </c>
      <c r="D18" t="s">
        <v>241</v>
      </c>
      <c r="F18" t="s">
        <v>241</v>
      </c>
      <c r="I18" s="78">
        <v>0</v>
      </c>
      <c r="J18" t="s">
        <v>241</v>
      </c>
      <c r="K18" t="s">
        <v>241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1605</v>
      </c>
      <c r="I19" s="82">
        <v>1.92</v>
      </c>
      <c r="M19" s="81">
        <v>2.1700000000000001E-2</v>
      </c>
      <c r="N19" s="82">
        <v>17875639.316</v>
      </c>
      <c r="P19" s="82">
        <v>26148.598635906019</v>
      </c>
      <c r="Q19" s="81">
        <v>8.5699999999999998E-2</v>
      </c>
      <c r="R19" s="81">
        <v>3.0000000000000001E-3</v>
      </c>
    </row>
    <row r="20" spans="2:18">
      <c r="B20" t="s">
        <v>1606</v>
      </c>
      <c r="C20" t="s">
        <v>1607</v>
      </c>
      <c r="D20" t="s">
        <v>1608</v>
      </c>
      <c r="E20" t="s">
        <v>1609</v>
      </c>
      <c r="F20" t="s">
        <v>1537</v>
      </c>
      <c r="G20" t="s">
        <v>1610</v>
      </c>
      <c r="H20" t="s">
        <v>1598</v>
      </c>
      <c r="I20" s="78">
        <v>5.81</v>
      </c>
      <c r="J20" t="s">
        <v>1611</v>
      </c>
      <c r="K20" t="s">
        <v>102</v>
      </c>
      <c r="L20" s="79">
        <v>1.5699999999999999E-2</v>
      </c>
      <c r="M20" s="79">
        <v>2E-3</v>
      </c>
      <c r="N20" s="78">
        <v>616885.35400000005</v>
      </c>
      <c r="O20" s="78">
        <v>108.31</v>
      </c>
      <c r="P20" s="78">
        <v>668.14852691739998</v>
      </c>
      <c r="Q20" s="79">
        <v>2.2000000000000001E-3</v>
      </c>
      <c r="R20" s="79">
        <v>1E-4</v>
      </c>
    </row>
    <row r="21" spans="2:18">
      <c r="B21" t="s">
        <v>1612</v>
      </c>
      <c r="C21" t="s">
        <v>1607</v>
      </c>
      <c r="D21" t="s">
        <v>1613</v>
      </c>
      <c r="E21" t="s">
        <v>1614</v>
      </c>
      <c r="F21" t="s">
        <v>1537</v>
      </c>
      <c r="G21" t="s">
        <v>453</v>
      </c>
      <c r="H21" t="s">
        <v>1598</v>
      </c>
      <c r="I21" s="78">
        <v>5.96</v>
      </c>
      <c r="J21" t="s">
        <v>1611</v>
      </c>
      <c r="K21" t="s">
        <v>102</v>
      </c>
      <c r="L21" s="79">
        <v>3.1E-2</v>
      </c>
      <c r="M21" s="79">
        <v>1.7299999999999999E-2</v>
      </c>
      <c r="N21" s="78">
        <v>487176</v>
      </c>
      <c r="O21" s="78">
        <v>108.72</v>
      </c>
      <c r="P21" s="78">
        <v>529.65774720000002</v>
      </c>
      <c r="Q21" s="79">
        <v>1.6999999999999999E-3</v>
      </c>
      <c r="R21" s="79">
        <v>1E-4</v>
      </c>
    </row>
    <row r="22" spans="2:18">
      <c r="B22" t="s">
        <v>1615</v>
      </c>
      <c r="C22" t="s">
        <v>1607</v>
      </c>
      <c r="D22" t="s">
        <v>1616</v>
      </c>
      <c r="E22" t="s">
        <v>1617</v>
      </c>
      <c r="F22" t="s">
        <v>1537</v>
      </c>
      <c r="G22" t="s">
        <v>1618</v>
      </c>
      <c r="H22" t="s">
        <v>1598</v>
      </c>
      <c r="I22" s="78">
        <v>6.37</v>
      </c>
      <c r="J22" t="s">
        <v>1611</v>
      </c>
      <c r="K22" t="s">
        <v>102</v>
      </c>
      <c r="L22" s="79">
        <v>1.7500000000000002E-2</v>
      </c>
      <c r="M22" s="79">
        <v>7.0000000000000001E-3</v>
      </c>
      <c r="N22" s="78">
        <v>910008.01399999997</v>
      </c>
      <c r="O22" s="78">
        <v>106.11</v>
      </c>
      <c r="P22" s="78">
        <v>965.60950365539998</v>
      </c>
      <c r="Q22" s="79">
        <v>3.2000000000000002E-3</v>
      </c>
      <c r="R22" s="79">
        <v>1E-4</v>
      </c>
    </row>
    <row r="23" spans="2:18">
      <c r="B23" t="s">
        <v>1619</v>
      </c>
      <c r="C23" t="s">
        <v>1607</v>
      </c>
      <c r="D23" t="s">
        <v>1620</v>
      </c>
      <c r="E23" t="s">
        <v>1614</v>
      </c>
      <c r="F23" t="s">
        <v>1537</v>
      </c>
      <c r="G23" t="s">
        <v>1621</v>
      </c>
      <c r="H23" t="s">
        <v>1598</v>
      </c>
      <c r="I23" s="78">
        <v>6.66</v>
      </c>
      <c r="J23" t="s">
        <v>1611</v>
      </c>
      <c r="K23" t="s">
        <v>102</v>
      </c>
      <c r="L23" s="79">
        <v>9.1999999999999998E-3</v>
      </c>
      <c r="M23" s="79">
        <v>5.1000000000000004E-3</v>
      </c>
      <c r="N23" s="78">
        <v>317890</v>
      </c>
      <c r="O23" s="78">
        <v>102.86</v>
      </c>
      <c r="P23" s="78">
        <v>326.98165399999999</v>
      </c>
      <c r="Q23" s="79">
        <v>1.1000000000000001E-3</v>
      </c>
      <c r="R23" s="79">
        <v>0</v>
      </c>
    </row>
    <row r="24" spans="2:18">
      <c r="B24" t="s">
        <v>1622</v>
      </c>
      <c r="C24" t="s">
        <v>1607</v>
      </c>
      <c r="D24" t="s">
        <v>1623</v>
      </c>
      <c r="E24" t="s">
        <v>1617</v>
      </c>
      <c r="F24" t="s">
        <v>319</v>
      </c>
      <c r="G24" t="s">
        <v>1107</v>
      </c>
      <c r="H24" t="s">
        <v>1598</v>
      </c>
      <c r="I24" s="78">
        <v>4.26</v>
      </c>
      <c r="J24" t="s">
        <v>1611</v>
      </c>
      <c r="K24" t="s">
        <v>102</v>
      </c>
      <c r="L24" s="79">
        <v>2.8199999999999999E-2</v>
      </c>
      <c r="M24" s="79">
        <v>1.5299999999999999E-2</v>
      </c>
      <c r="N24" s="78">
        <v>526625</v>
      </c>
      <c r="O24" s="78">
        <v>106.84</v>
      </c>
      <c r="P24" s="78">
        <v>562.64615000000003</v>
      </c>
      <c r="Q24" s="79">
        <v>1.8E-3</v>
      </c>
      <c r="R24" s="79">
        <v>1E-4</v>
      </c>
    </row>
    <row r="25" spans="2:18">
      <c r="B25" t="s">
        <v>1624</v>
      </c>
      <c r="C25" t="s">
        <v>1607</v>
      </c>
      <c r="D25" t="s">
        <v>1625</v>
      </c>
      <c r="E25" t="s">
        <v>1617</v>
      </c>
      <c r="F25" t="s">
        <v>319</v>
      </c>
      <c r="G25" t="s">
        <v>1107</v>
      </c>
      <c r="H25" t="s">
        <v>1598</v>
      </c>
      <c r="I25" s="78">
        <v>4.24</v>
      </c>
      <c r="J25" t="s">
        <v>1611</v>
      </c>
      <c r="K25" t="s">
        <v>102</v>
      </c>
      <c r="L25" s="79">
        <v>2.8199999999999999E-2</v>
      </c>
      <c r="M25" s="79">
        <v>1.8700000000000001E-2</v>
      </c>
      <c r="N25" s="78">
        <v>526625</v>
      </c>
      <c r="O25" s="78">
        <v>104.39</v>
      </c>
      <c r="P25" s="78">
        <v>549.74383750000004</v>
      </c>
      <c r="Q25" s="79">
        <v>1.8E-3</v>
      </c>
      <c r="R25" s="79">
        <v>1E-4</v>
      </c>
    </row>
    <row r="26" spans="2:18">
      <c r="B26" t="s">
        <v>1626</v>
      </c>
      <c r="C26" t="s">
        <v>1607</v>
      </c>
      <c r="D26" t="s">
        <v>1627</v>
      </c>
      <c r="E26" t="s">
        <v>1628</v>
      </c>
      <c r="F26" t="s">
        <v>319</v>
      </c>
      <c r="G26" t="s">
        <v>1629</v>
      </c>
      <c r="H26" t="s">
        <v>1598</v>
      </c>
      <c r="I26" s="78">
        <v>5.99</v>
      </c>
      <c r="J26" t="s">
        <v>1611</v>
      </c>
      <c r="K26" t="s">
        <v>102</v>
      </c>
      <c r="L26" s="79">
        <v>1.9599999999999999E-2</v>
      </c>
      <c r="M26" s="79">
        <v>5.1999999999999998E-3</v>
      </c>
      <c r="N26" s="78">
        <v>58216</v>
      </c>
      <c r="O26" s="78">
        <v>109.02</v>
      </c>
      <c r="P26" s="78">
        <v>63.467083199999998</v>
      </c>
      <c r="Q26" s="79">
        <v>2.0000000000000001E-4</v>
      </c>
      <c r="R26" s="79">
        <v>0</v>
      </c>
    </row>
    <row r="27" spans="2:18">
      <c r="B27" t="s">
        <v>1630</v>
      </c>
      <c r="C27" t="s">
        <v>1607</v>
      </c>
      <c r="D27" t="s">
        <v>1631</v>
      </c>
      <c r="E27" t="s">
        <v>1632</v>
      </c>
      <c r="F27" t="s">
        <v>319</v>
      </c>
      <c r="G27" t="s">
        <v>1633</v>
      </c>
      <c r="H27" t="s">
        <v>1598</v>
      </c>
      <c r="I27" s="78">
        <v>5.81</v>
      </c>
      <c r="J27" t="s">
        <v>1611</v>
      </c>
      <c r="K27" t="s">
        <v>102</v>
      </c>
      <c r="L27" s="79">
        <v>3.0800000000000001E-2</v>
      </c>
      <c r="M27" s="79">
        <v>1.5800000000000002E-2</v>
      </c>
      <c r="N27" s="78">
        <v>68812.354000000007</v>
      </c>
      <c r="O27" s="78">
        <v>109.25</v>
      </c>
      <c r="P27" s="78">
        <v>75.177496744999999</v>
      </c>
      <c r="Q27" s="79">
        <v>2.0000000000000001E-4</v>
      </c>
      <c r="R27" s="79">
        <v>0</v>
      </c>
    </row>
    <row r="28" spans="2:18">
      <c r="B28" t="s">
        <v>1634</v>
      </c>
      <c r="C28" t="s">
        <v>1607</v>
      </c>
      <c r="D28" t="s">
        <v>1635</v>
      </c>
      <c r="E28" t="s">
        <v>1636</v>
      </c>
      <c r="F28" t="s">
        <v>319</v>
      </c>
      <c r="G28" t="s">
        <v>1637</v>
      </c>
      <c r="H28" t="s">
        <v>1598</v>
      </c>
      <c r="I28" s="78">
        <v>0.5</v>
      </c>
      <c r="J28" t="s">
        <v>1611</v>
      </c>
      <c r="K28" t="s">
        <v>102</v>
      </c>
      <c r="L28" s="79">
        <v>1.7100000000000001E-2</v>
      </c>
      <c r="M28" s="79">
        <v>1.18E-2</v>
      </c>
      <c r="N28" s="78">
        <v>236582.39</v>
      </c>
      <c r="O28" s="78">
        <v>100.38</v>
      </c>
      <c r="P28" s="78">
        <v>237.48140308200001</v>
      </c>
      <c r="Q28" s="79">
        <v>8.0000000000000004E-4</v>
      </c>
      <c r="R28" s="79">
        <v>0</v>
      </c>
    </row>
    <row r="29" spans="2:18">
      <c r="B29" t="s">
        <v>1638</v>
      </c>
      <c r="C29" t="s">
        <v>1607</v>
      </c>
      <c r="D29" t="s">
        <v>1639</v>
      </c>
      <c r="E29" t="s">
        <v>1628</v>
      </c>
      <c r="F29" t="s">
        <v>319</v>
      </c>
      <c r="G29" t="s">
        <v>1640</v>
      </c>
      <c r="H29" t="s">
        <v>1598</v>
      </c>
      <c r="I29" s="78">
        <v>6.22</v>
      </c>
      <c r="J29" t="s">
        <v>1611</v>
      </c>
      <c r="K29" t="s">
        <v>102</v>
      </c>
      <c r="L29" s="79">
        <v>1.9599999999999999E-2</v>
      </c>
      <c r="M29" s="79">
        <v>5.3E-3</v>
      </c>
      <c r="N29" s="78">
        <v>121028</v>
      </c>
      <c r="O29" s="78">
        <v>109.3</v>
      </c>
      <c r="P29" s="78">
        <v>132.283604</v>
      </c>
      <c r="Q29" s="79">
        <v>4.0000000000000002E-4</v>
      </c>
      <c r="R29" s="79">
        <v>0</v>
      </c>
    </row>
    <row r="30" spans="2:18">
      <c r="B30" t="s">
        <v>1641</v>
      </c>
      <c r="C30" t="s">
        <v>1607</v>
      </c>
      <c r="D30" t="s">
        <v>1642</v>
      </c>
      <c r="E30" t="s">
        <v>1643</v>
      </c>
      <c r="F30" t="s">
        <v>1578</v>
      </c>
      <c r="G30" t="s">
        <v>1644</v>
      </c>
      <c r="H30" t="s">
        <v>1598</v>
      </c>
      <c r="I30" s="78">
        <v>1.99</v>
      </c>
      <c r="J30" t="s">
        <v>1611</v>
      </c>
      <c r="K30" t="s">
        <v>102</v>
      </c>
      <c r="L30" s="79">
        <v>2.1000000000000001E-2</v>
      </c>
      <c r="M30" s="79">
        <v>2.0500000000000001E-2</v>
      </c>
      <c r="N30" s="78">
        <v>197512.7</v>
      </c>
      <c r="O30" s="78">
        <v>100.42</v>
      </c>
      <c r="P30" s="78">
        <v>198.34225334000001</v>
      </c>
      <c r="Q30" s="79">
        <v>6.9999999999999999E-4</v>
      </c>
      <c r="R30" s="79">
        <v>0</v>
      </c>
    </row>
    <row r="31" spans="2:18">
      <c r="B31" t="s">
        <v>1645</v>
      </c>
      <c r="C31" t="s">
        <v>1607</v>
      </c>
      <c r="D31" t="s">
        <v>1646</v>
      </c>
      <c r="E31" t="s">
        <v>1643</v>
      </c>
      <c r="F31" t="s">
        <v>1578</v>
      </c>
      <c r="G31" t="s">
        <v>1644</v>
      </c>
      <c r="H31" t="s">
        <v>1598</v>
      </c>
      <c r="I31" s="78">
        <v>2.65</v>
      </c>
      <c r="J31" t="s">
        <v>1611</v>
      </c>
      <c r="K31" t="s">
        <v>102</v>
      </c>
      <c r="L31" s="79">
        <v>3.44E-2</v>
      </c>
      <c r="M31" s="79">
        <v>9.5999999999999992E-3</v>
      </c>
      <c r="N31" s="78">
        <v>783142.60600000003</v>
      </c>
      <c r="O31" s="78">
        <v>108.39</v>
      </c>
      <c r="P31" s="78">
        <v>848.84827064340004</v>
      </c>
      <c r="Q31" s="79">
        <v>2.8E-3</v>
      </c>
      <c r="R31" s="79">
        <v>1E-4</v>
      </c>
    </row>
    <row r="32" spans="2:18">
      <c r="B32" t="s">
        <v>1647</v>
      </c>
      <c r="C32" t="s">
        <v>1607</v>
      </c>
      <c r="D32" t="s">
        <v>1648</v>
      </c>
      <c r="E32" t="s">
        <v>1649</v>
      </c>
      <c r="F32" t="s">
        <v>1578</v>
      </c>
      <c r="G32" t="s">
        <v>1650</v>
      </c>
      <c r="H32" t="s">
        <v>1598</v>
      </c>
      <c r="I32" s="78">
        <v>4.25</v>
      </c>
      <c r="J32" t="s">
        <v>1611</v>
      </c>
      <c r="K32" t="s">
        <v>102</v>
      </c>
      <c r="L32" s="79">
        <v>3.3399999999999999E-2</v>
      </c>
      <c r="M32" s="79">
        <v>1.8800000000000001E-2</v>
      </c>
      <c r="N32" s="78">
        <v>159487.35999999999</v>
      </c>
      <c r="O32" s="78">
        <v>106.67</v>
      </c>
      <c r="P32" s="78">
        <v>170.125166912</v>
      </c>
      <c r="Q32" s="79">
        <v>5.9999999999999995E-4</v>
      </c>
      <c r="R32" s="79">
        <v>0</v>
      </c>
    </row>
    <row r="33" spans="2:18">
      <c r="B33" t="s">
        <v>1651</v>
      </c>
      <c r="C33" t="s">
        <v>1607</v>
      </c>
      <c r="D33" t="s">
        <v>1652</v>
      </c>
      <c r="E33" t="s">
        <v>1653</v>
      </c>
      <c r="F33" t="s">
        <v>1578</v>
      </c>
      <c r="G33" t="s">
        <v>1654</v>
      </c>
      <c r="H33" t="s">
        <v>1598</v>
      </c>
      <c r="I33" s="78">
        <v>4.4400000000000004</v>
      </c>
      <c r="J33" t="s">
        <v>1611</v>
      </c>
      <c r="K33" t="s">
        <v>102</v>
      </c>
      <c r="L33" s="79">
        <v>2.5899999999999999E-2</v>
      </c>
      <c r="M33" s="79">
        <v>1.26E-2</v>
      </c>
      <c r="N33" s="78">
        <v>178617.274</v>
      </c>
      <c r="O33" s="78">
        <v>106.78</v>
      </c>
      <c r="P33" s="78">
        <v>190.72752517719999</v>
      </c>
      <c r="Q33" s="79">
        <v>5.9999999999999995E-4</v>
      </c>
      <c r="R33" s="79">
        <v>0</v>
      </c>
    </row>
    <row r="34" spans="2:18">
      <c r="B34" t="s">
        <v>1655</v>
      </c>
      <c r="C34" t="s">
        <v>1607</v>
      </c>
      <c r="D34" t="s">
        <v>1656</v>
      </c>
      <c r="E34" t="s">
        <v>1649</v>
      </c>
      <c r="F34" t="s">
        <v>1578</v>
      </c>
      <c r="G34" t="s">
        <v>1657</v>
      </c>
      <c r="H34" t="s">
        <v>1598</v>
      </c>
      <c r="I34" s="78">
        <v>4.5</v>
      </c>
      <c r="J34" t="s">
        <v>1611</v>
      </c>
      <c r="K34" t="s">
        <v>102</v>
      </c>
      <c r="L34" s="79">
        <v>3.44E-2</v>
      </c>
      <c r="M34" s="79">
        <v>1.7899999999999999E-2</v>
      </c>
      <c r="N34" s="78">
        <v>141813.25200000001</v>
      </c>
      <c r="O34" s="78">
        <v>107.92</v>
      </c>
      <c r="P34" s="78">
        <v>153.04486155839999</v>
      </c>
      <c r="Q34" s="79">
        <v>5.0000000000000001E-4</v>
      </c>
      <c r="R34" s="79">
        <v>0</v>
      </c>
    </row>
    <row r="35" spans="2:18">
      <c r="B35" t="s">
        <v>1658</v>
      </c>
      <c r="C35" t="s">
        <v>1607</v>
      </c>
      <c r="D35" t="s">
        <v>1659</v>
      </c>
      <c r="E35" t="s">
        <v>1660</v>
      </c>
      <c r="F35" t="s">
        <v>1578</v>
      </c>
      <c r="G35" t="s">
        <v>1569</v>
      </c>
      <c r="H35" t="s">
        <v>1598</v>
      </c>
      <c r="I35" s="78">
        <v>6.01</v>
      </c>
      <c r="J35" t="s">
        <v>1611</v>
      </c>
      <c r="K35" t="s">
        <v>102</v>
      </c>
      <c r="L35" s="79">
        <v>3.3000000000000002E-2</v>
      </c>
      <c r="M35" s="79">
        <v>1.9900000000000001E-2</v>
      </c>
      <c r="N35" s="78">
        <v>972054.00199999998</v>
      </c>
      <c r="O35" s="78">
        <v>108.42</v>
      </c>
      <c r="P35" s="78">
        <v>1053.9009489683999</v>
      </c>
      <c r="Q35" s="79">
        <v>3.5000000000000001E-3</v>
      </c>
      <c r="R35" s="79">
        <v>1E-4</v>
      </c>
    </row>
    <row r="36" spans="2:18">
      <c r="B36" t="s">
        <v>1661</v>
      </c>
      <c r="C36" t="s">
        <v>1594</v>
      </c>
      <c r="D36" t="s">
        <v>1662</v>
      </c>
      <c r="E36" t="s">
        <v>1663</v>
      </c>
      <c r="F36" t="s">
        <v>349</v>
      </c>
      <c r="G36" t="s">
        <v>1664</v>
      </c>
      <c r="H36" t="s">
        <v>150</v>
      </c>
      <c r="I36" s="78">
        <v>0.16</v>
      </c>
      <c r="J36" t="s">
        <v>127</v>
      </c>
      <c r="K36" t="s">
        <v>102</v>
      </c>
      <c r="L36" s="79">
        <v>2.64E-2</v>
      </c>
      <c r="M36" s="79">
        <v>1.12E-2</v>
      </c>
      <c r="N36" s="78">
        <v>3999.84</v>
      </c>
      <c r="O36" s="78">
        <v>100.36</v>
      </c>
      <c r="P36" s="78">
        <v>4.0142394240000003</v>
      </c>
      <c r="Q36" s="79">
        <v>0</v>
      </c>
      <c r="R36" s="79">
        <v>0</v>
      </c>
    </row>
    <row r="37" spans="2:18">
      <c r="B37" t="s">
        <v>1665</v>
      </c>
      <c r="C37" t="s">
        <v>1594</v>
      </c>
      <c r="D37" t="s">
        <v>1666</v>
      </c>
      <c r="E37" t="s">
        <v>1663</v>
      </c>
      <c r="F37" t="s">
        <v>349</v>
      </c>
      <c r="G37" t="s">
        <v>1667</v>
      </c>
      <c r="H37" t="s">
        <v>150</v>
      </c>
      <c r="I37" s="78">
        <v>0.77</v>
      </c>
      <c r="J37" t="s">
        <v>127</v>
      </c>
      <c r="K37" t="s">
        <v>102</v>
      </c>
      <c r="L37" s="79">
        <v>2.5499999999999998E-2</v>
      </c>
      <c r="M37" s="79">
        <v>6.6E-3</v>
      </c>
      <c r="N37" s="78">
        <v>61246.95</v>
      </c>
      <c r="O37" s="78">
        <v>101.68</v>
      </c>
      <c r="P37" s="78">
        <v>62.275898759999997</v>
      </c>
      <c r="Q37" s="79">
        <v>2.0000000000000001E-4</v>
      </c>
      <c r="R37" s="79">
        <v>0</v>
      </c>
    </row>
    <row r="38" spans="2:18">
      <c r="B38" t="s">
        <v>1668</v>
      </c>
      <c r="C38" t="s">
        <v>1607</v>
      </c>
      <c r="D38" t="s">
        <v>1669</v>
      </c>
      <c r="E38" t="s">
        <v>1670</v>
      </c>
      <c r="F38" t="s">
        <v>1671</v>
      </c>
      <c r="G38" t="s">
        <v>385</v>
      </c>
      <c r="H38" t="s">
        <v>215</v>
      </c>
      <c r="I38" s="78">
        <v>0.54</v>
      </c>
      <c r="J38" t="s">
        <v>354</v>
      </c>
      <c r="K38" t="s">
        <v>106</v>
      </c>
      <c r="L38" s="79">
        <v>1.2E-2</v>
      </c>
      <c r="M38" s="79">
        <v>2.2200000000000001E-2</v>
      </c>
      <c r="N38" s="78">
        <v>837832.4</v>
      </c>
      <c r="O38" s="78">
        <v>100.07868853006879</v>
      </c>
      <c r="P38" s="78">
        <v>2695.75074477</v>
      </c>
      <c r="Q38" s="79">
        <v>8.8000000000000005E-3</v>
      </c>
      <c r="R38" s="79">
        <v>2.9999999999999997E-4</v>
      </c>
    </row>
    <row r="39" spans="2:18">
      <c r="B39" t="s">
        <v>1672</v>
      </c>
      <c r="C39" t="s">
        <v>1607</v>
      </c>
      <c r="D39" t="s">
        <v>1673</v>
      </c>
      <c r="E39" t="s">
        <v>1670</v>
      </c>
      <c r="F39" t="s">
        <v>1671</v>
      </c>
      <c r="G39" t="s">
        <v>385</v>
      </c>
      <c r="H39" t="s">
        <v>215</v>
      </c>
      <c r="I39" s="78">
        <v>2.16</v>
      </c>
      <c r="J39" t="s">
        <v>354</v>
      </c>
      <c r="K39" t="s">
        <v>106</v>
      </c>
      <c r="L39" s="79">
        <v>1.1299999999999999E-2</v>
      </c>
      <c r="M39" s="79">
        <v>1.67E-2</v>
      </c>
      <c r="N39" s="78">
        <v>-837832.4</v>
      </c>
      <c r="O39" s="78">
        <v>100</v>
      </c>
      <c r="P39" s="78">
        <v>-2693.6311660000001</v>
      </c>
      <c r="Q39" s="79">
        <v>-8.8000000000000005E-3</v>
      </c>
      <c r="R39" s="79">
        <v>-2.9999999999999997E-4</v>
      </c>
    </row>
    <row r="40" spans="2:18">
      <c r="B40" t="s">
        <v>1674</v>
      </c>
      <c r="C40" t="s">
        <v>1607</v>
      </c>
      <c r="D40" t="s">
        <v>1675</v>
      </c>
      <c r="E40" t="s">
        <v>1670</v>
      </c>
      <c r="F40" t="s">
        <v>1671</v>
      </c>
      <c r="G40" t="s">
        <v>1676</v>
      </c>
      <c r="H40" t="s">
        <v>215</v>
      </c>
      <c r="I40" s="78">
        <v>0.91</v>
      </c>
      <c r="J40" t="s">
        <v>354</v>
      </c>
      <c r="K40" t="s">
        <v>106</v>
      </c>
      <c r="L40" s="79">
        <v>4.24E-2</v>
      </c>
      <c r="M40" s="79">
        <v>2.7400000000000001E-2</v>
      </c>
      <c r="N40" s="78">
        <v>3508431.41</v>
      </c>
      <c r="O40" s="78">
        <v>101</v>
      </c>
      <c r="P40" s="78">
        <v>11392.403052981501</v>
      </c>
      <c r="Q40" s="79">
        <v>3.73E-2</v>
      </c>
      <c r="R40" s="79">
        <v>1.2999999999999999E-3</v>
      </c>
    </row>
    <row r="41" spans="2:18">
      <c r="B41" t="s">
        <v>1677</v>
      </c>
      <c r="C41" t="s">
        <v>1607</v>
      </c>
      <c r="D41" t="s">
        <v>1678</v>
      </c>
      <c r="E41" t="s">
        <v>1679</v>
      </c>
      <c r="F41" t="s">
        <v>241</v>
      </c>
      <c r="G41" t="s">
        <v>295</v>
      </c>
      <c r="H41" t="s">
        <v>340</v>
      </c>
      <c r="I41" s="78">
        <v>1.7</v>
      </c>
      <c r="J41" t="s">
        <v>123</v>
      </c>
      <c r="K41" t="s">
        <v>102</v>
      </c>
      <c r="L41" s="79">
        <v>4.5499999999999999E-2</v>
      </c>
      <c r="M41" s="79">
        <v>0</v>
      </c>
      <c r="N41" s="78">
        <v>6485205.4400000004</v>
      </c>
      <c r="O41" s="78">
        <v>100</v>
      </c>
      <c r="P41" s="78">
        <v>6485.2054399999997</v>
      </c>
      <c r="Q41" s="79">
        <v>2.1299999999999999E-2</v>
      </c>
      <c r="R41" s="79">
        <v>6.9999999999999999E-4</v>
      </c>
    </row>
    <row r="42" spans="2:18">
      <c r="B42" t="s">
        <v>1680</v>
      </c>
      <c r="C42" t="s">
        <v>1607</v>
      </c>
      <c r="D42" t="s">
        <v>1681</v>
      </c>
      <c r="E42" t="s">
        <v>1679</v>
      </c>
      <c r="F42" t="s">
        <v>241</v>
      </c>
      <c r="G42" t="s">
        <v>295</v>
      </c>
      <c r="H42" t="s">
        <v>340</v>
      </c>
      <c r="I42" s="78">
        <v>1.7</v>
      </c>
      <c r="J42" t="s">
        <v>123</v>
      </c>
      <c r="K42" t="s">
        <v>102</v>
      </c>
      <c r="L42" s="79">
        <v>4.5499999999999999E-2</v>
      </c>
      <c r="M42" s="79">
        <v>0</v>
      </c>
      <c r="N42" s="78">
        <v>-6485205.4400000004</v>
      </c>
      <c r="O42" s="78">
        <v>100</v>
      </c>
      <c r="P42" s="78">
        <v>-6485.2054399999997</v>
      </c>
      <c r="Q42" s="79">
        <v>-2.1299999999999999E-2</v>
      </c>
      <c r="R42" s="79">
        <v>-6.9999999999999999E-4</v>
      </c>
    </row>
    <row r="43" spans="2:18">
      <c r="B43" t="s">
        <v>1682</v>
      </c>
      <c r="C43" t="s">
        <v>1607</v>
      </c>
      <c r="D43" t="s">
        <v>1683</v>
      </c>
      <c r="E43" t="s">
        <v>1684</v>
      </c>
      <c r="F43" t="s">
        <v>241</v>
      </c>
      <c r="G43" t="s">
        <v>1685</v>
      </c>
      <c r="H43" t="s">
        <v>340</v>
      </c>
      <c r="I43" s="78">
        <v>2.89</v>
      </c>
      <c r="J43" t="s">
        <v>123</v>
      </c>
      <c r="K43" t="s">
        <v>102</v>
      </c>
      <c r="L43" s="79">
        <v>6.0000000000000001E-3</v>
      </c>
      <c r="M43" s="79">
        <v>5.5999999999999999E-3</v>
      </c>
      <c r="N43" s="78">
        <v>16445829</v>
      </c>
      <c r="O43" s="78">
        <v>100.0016393445414</v>
      </c>
      <c r="P43" s="78">
        <v>16446.098603800001</v>
      </c>
      <c r="Q43" s="79">
        <v>5.3900000000000003E-2</v>
      </c>
      <c r="R43" s="79">
        <v>1.9E-3</v>
      </c>
    </row>
    <row r="44" spans="2:18">
      <c r="B44" t="s">
        <v>1686</v>
      </c>
      <c r="C44" t="s">
        <v>1607</v>
      </c>
      <c r="D44" t="s">
        <v>1687</v>
      </c>
      <c r="E44" t="s">
        <v>1684</v>
      </c>
      <c r="F44" t="s">
        <v>241</v>
      </c>
      <c r="G44" t="s">
        <v>1685</v>
      </c>
      <c r="H44" t="s">
        <v>340</v>
      </c>
      <c r="I44" s="78">
        <v>3</v>
      </c>
      <c r="J44" t="s">
        <v>123</v>
      </c>
      <c r="K44" t="s">
        <v>102</v>
      </c>
      <c r="L44" s="79">
        <v>0</v>
      </c>
      <c r="M44" s="79">
        <v>0</v>
      </c>
      <c r="N44" s="78">
        <v>-16445829</v>
      </c>
      <c r="O44" s="78">
        <v>100</v>
      </c>
      <c r="P44" s="78">
        <v>-16445.829000000002</v>
      </c>
      <c r="Q44" s="79">
        <v>-5.3900000000000003E-2</v>
      </c>
      <c r="R44" s="79">
        <v>-1.9E-3</v>
      </c>
    </row>
    <row r="45" spans="2:18">
      <c r="B45" t="s">
        <v>1688</v>
      </c>
      <c r="C45" t="s">
        <v>1607</v>
      </c>
      <c r="D45" t="s">
        <v>1689</v>
      </c>
      <c r="E45" t="s">
        <v>1690</v>
      </c>
      <c r="F45" t="s">
        <v>241</v>
      </c>
      <c r="G45" t="s">
        <v>1691</v>
      </c>
      <c r="H45" t="s">
        <v>340</v>
      </c>
      <c r="I45" s="78">
        <v>0.74</v>
      </c>
      <c r="J45" t="s">
        <v>603</v>
      </c>
      <c r="K45" t="s">
        <v>102</v>
      </c>
      <c r="L45" s="79">
        <v>0</v>
      </c>
      <c r="M45" s="79">
        <v>3.5099999999999999E-2</v>
      </c>
      <c r="N45" s="78">
        <v>238567.53</v>
      </c>
      <c r="O45" s="78">
        <v>33.9</v>
      </c>
      <c r="P45" s="78">
        <v>80.874392670000006</v>
      </c>
      <c r="Q45" s="79">
        <v>2.9999999999999997E-4</v>
      </c>
      <c r="R45" s="79">
        <v>0</v>
      </c>
    </row>
    <row r="46" spans="2:18">
      <c r="B46" t="s">
        <v>1692</v>
      </c>
      <c r="C46" t="s">
        <v>1607</v>
      </c>
      <c r="D46" t="s">
        <v>1693</v>
      </c>
      <c r="E46" t="s">
        <v>1679</v>
      </c>
      <c r="F46" t="s">
        <v>241</v>
      </c>
      <c r="G46" t="s">
        <v>1694</v>
      </c>
      <c r="H46" t="s">
        <v>340</v>
      </c>
      <c r="I46" s="78">
        <v>1.7</v>
      </c>
      <c r="J46" t="s">
        <v>603</v>
      </c>
      <c r="K46" t="s">
        <v>102</v>
      </c>
      <c r="L46" s="79">
        <v>4.5499999999999999E-2</v>
      </c>
      <c r="M46" s="79">
        <v>0</v>
      </c>
      <c r="N46" s="78">
        <v>5216918.28</v>
      </c>
      <c r="O46" s="78">
        <v>98.965610720690066</v>
      </c>
      <c r="P46" s="78">
        <v>5162.95503660132</v>
      </c>
      <c r="Q46" s="79">
        <v>1.6899999999999998E-2</v>
      </c>
      <c r="R46" s="79">
        <v>5.9999999999999995E-4</v>
      </c>
    </row>
    <row r="47" spans="2:18">
      <c r="B47" t="s">
        <v>1695</v>
      </c>
      <c r="C47" t="s">
        <v>1594</v>
      </c>
      <c r="D47" t="s">
        <v>1696</v>
      </c>
      <c r="E47" t="s">
        <v>1697</v>
      </c>
      <c r="F47" t="s">
        <v>241</v>
      </c>
      <c r="G47" t="s">
        <v>1698</v>
      </c>
      <c r="H47" t="s">
        <v>340</v>
      </c>
      <c r="I47" s="78">
        <v>1.53</v>
      </c>
      <c r="J47" t="s">
        <v>622</v>
      </c>
      <c r="K47" t="s">
        <v>102</v>
      </c>
      <c r="L47" s="79">
        <v>0.05</v>
      </c>
      <c r="M47" s="79">
        <v>2.1899999999999999E-2</v>
      </c>
      <c r="N47" s="78">
        <v>2544000</v>
      </c>
      <c r="O47" s="78">
        <v>106.82</v>
      </c>
      <c r="P47" s="78">
        <v>2717.5007999999998</v>
      </c>
      <c r="Q47" s="79">
        <v>8.8999999999999999E-3</v>
      </c>
      <c r="R47" s="79">
        <v>2.9999999999999997E-4</v>
      </c>
    </row>
    <row r="48" spans="2:18">
      <c r="B48" s="80" t="s">
        <v>1699</v>
      </c>
      <c r="I48" s="82">
        <v>0</v>
      </c>
      <c r="M48" s="81">
        <v>0</v>
      </c>
      <c r="N48" s="82">
        <v>0</v>
      </c>
      <c r="P48" s="82">
        <v>0</v>
      </c>
      <c r="Q48" s="81">
        <v>0</v>
      </c>
      <c r="R48" s="81">
        <v>0</v>
      </c>
    </row>
    <row r="49" spans="2:18">
      <c r="B49" t="s">
        <v>241</v>
      </c>
      <c r="D49" t="s">
        <v>241</v>
      </c>
      <c r="F49" t="s">
        <v>241</v>
      </c>
      <c r="I49" s="78">
        <v>0</v>
      </c>
      <c r="J49" t="s">
        <v>241</v>
      </c>
      <c r="K49" t="s">
        <v>241</v>
      </c>
      <c r="L49" s="79">
        <v>0</v>
      </c>
      <c r="M49" s="79">
        <v>0</v>
      </c>
      <c r="N49" s="78">
        <v>0</v>
      </c>
      <c r="O49" s="78">
        <v>0</v>
      </c>
      <c r="P49" s="78">
        <v>0</v>
      </c>
      <c r="Q49" s="79">
        <v>0</v>
      </c>
      <c r="R49" s="79">
        <v>0</v>
      </c>
    </row>
    <row r="50" spans="2:18">
      <c r="B50" s="80" t="s">
        <v>1700</v>
      </c>
      <c r="I50" s="82">
        <v>0</v>
      </c>
      <c r="M50" s="81">
        <v>0</v>
      </c>
      <c r="N50" s="82">
        <v>0</v>
      </c>
      <c r="P50" s="82">
        <v>0</v>
      </c>
      <c r="Q50" s="81">
        <v>0</v>
      </c>
      <c r="R50" s="81">
        <v>0</v>
      </c>
    </row>
    <row r="51" spans="2:18">
      <c r="B51" s="80" t="s">
        <v>1701</v>
      </c>
      <c r="I51" s="82">
        <v>0</v>
      </c>
      <c r="M51" s="81">
        <v>0</v>
      </c>
      <c r="N51" s="82">
        <v>0</v>
      </c>
      <c r="P51" s="82">
        <v>0</v>
      </c>
      <c r="Q51" s="81">
        <v>0</v>
      </c>
      <c r="R51" s="81">
        <v>0</v>
      </c>
    </row>
    <row r="52" spans="2:18">
      <c r="B52" t="s">
        <v>241</v>
      </c>
      <c r="D52" t="s">
        <v>241</v>
      </c>
      <c r="F52" t="s">
        <v>241</v>
      </c>
      <c r="I52" s="78">
        <v>0</v>
      </c>
      <c r="J52" t="s">
        <v>241</v>
      </c>
      <c r="K52" t="s">
        <v>241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</row>
    <row r="53" spans="2:18">
      <c r="B53" s="80" t="s">
        <v>1702</v>
      </c>
      <c r="I53" s="82">
        <v>0</v>
      </c>
      <c r="M53" s="81">
        <v>0</v>
      </c>
      <c r="N53" s="82">
        <v>0</v>
      </c>
      <c r="P53" s="82">
        <v>0</v>
      </c>
      <c r="Q53" s="81">
        <v>0</v>
      </c>
      <c r="R53" s="81">
        <v>0</v>
      </c>
    </row>
    <row r="54" spans="2:18">
      <c r="B54" t="s">
        <v>241</v>
      </c>
      <c r="D54" t="s">
        <v>241</v>
      </c>
      <c r="F54" t="s">
        <v>241</v>
      </c>
      <c r="I54" s="78">
        <v>0</v>
      </c>
      <c r="J54" t="s">
        <v>241</v>
      </c>
      <c r="K54" t="s">
        <v>241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</row>
    <row r="55" spans="2:18">
      <c r="B55" s="80" t="s">
        <v>1703</v>
      </c>
      <c r="I55" s="82">
        <v>0</v>
      </c>
      <c r="M55" s="81">
        <v>0</v>
      </c>
      <c r="N55" s="82">
        <v>0</v>
      </c>
      <c r="P55" s="82">
        <v>0</v>
      </c>
      <c r="Q55" s="81">
        <v>0</v>
      </c>
      <c r="R55" s="81">
        <v>0</v>
      </c>
    </row>
    <row r="56" spans="2:18">
      <c r="B56" t="s">
        <v>241</v>
      </c>
      <c r="D56" t="s">
        <v>241</v>
      </c>
      <c r="F56" t="s">
        <v>241</v>
      </c>
      <c r="I56" s="78">
        <v>0</v>
      </c>
      <c r="J56" t="s">
        <v>241</v>
      </c>
      <c r="K56" t="s">
        <v>241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</row>
    <row r="57" spans="2:18">
      <c r="B57" s="80" t="s">
        <v>1704</v>
      </c>
      <c r="I57" s="82">
        <v>5.21</v>
      </c>
      <c r="M57" s="81">
        <v>2.0299999999999999E-2</v>
      </c>
      <c r="N57" s="82">
        <v>26613261.399999999</v>
      </c>
      <c r="P57" s="82">
        <v>25957.490643166999</v>
      </c>
      <c r="Q57" s="81">
        <v>8.5099999999999995E-2</v>
      </c>
      <c r="R57" s="81">
        <v>2.8999999999999998E-3</v>
      </c>
    </row>
    <row r="58" spans="2:18">
      <c r="B58" t="s">
        <v>1705</v>
      </c>
      <c r="C58" t="s">
        <v>1594</v>
      </c>
      <c r="D58" t="s">
        <v>1706</v>
      </c>
      <c r="E58" t="s">
        <v>1707</v>
      </c>
      <c r="F58" t="s">
        <v>1001</v>
      </c>
      <c r="G58" t="s">
        <v>1708</v>
      </c>
      <c r="H58" t="s">
        <v>215</v>
      </c>
      <c r="I58" s="78">
        <v>0.39</v>
      </c>
      <c r="J58" t="s">
        <v>603</v>
      </c>
      <c r="K58" t="s">
        <v>102</v>
      </c>
      <c r="L58" s="79">
        <v>3.4000000000000002E-2</v>
      </c>
      <c r="M58" s="79">
        <v>6.1000000000000004E-3</v>
      </c>
      <c r="N58" s="78">
        <v>91070.67</v>
      </c>
      <c r="O58" s="78">
        <v>103.96</v>
      </c>
      <c r="P58" s="78">
        <v>94.677068532000007</v>
      </c>
      <c r="Q58" s="79">
        <v>2.9999999999999997E-4</v>
      </c>
      <c r="R58" s="79">
        <v>0</v>
      </c>
    </row>
    <row r="59" spans="2:18">
      <c r="B59" t="s">
        <v>1709</v>
      </c>
      <c r="C59" t="s">
        <v>1607</v>
      </c>
      <c r="D59" t="s">
        <v>1710</v>
      </c>
      <c r="E59" t="s">
        <v>1023</v>
      </c>
      <c r="F59" t="s">
        <v>241</v>
      </c>
      <c r="G59" t="s">
        <v>1711</v>
      </c>
      <c r="H59" t="s">
        <v>340</v>
      </c>
      <c r="I59" s="78">
        <v>0.01</v>
      </c>
      <c r="J59" t="s">
        <v>603</v>
      </c>
      <c r="K59" t="s">
        <v>102</v>
      </c>
      <c r="L59" s="79">
        <v>0.06</v>
      </c>
      <c r="M59" s="79">
        <v>-8.9999999999999998E-4</v>
      </c>
      <c r="N59" s="78">
        <v>572191.76</v>
      </c>
      <c r="O59" s="78">
        <v>106</v>
      </c>
      <c r="P59" s="78">
        <v>606.52326559999995</v>
      </c>
      <c r="Q59" s="79">
        <v>2E-3</v>
      </c>
      <c r="R59" s="79">
        <v>1E-4</v>
      </c>
    </row>
    <row r="60" spans="2:18">
      <c r="B60" t="s">
        <v>1712</v>
      </c>
      <c r="C60" t="s">
        <v>1594</v>
      </c>
      <c r="D60" t="s">
        <v>1713</v>
      </c>
      <c r="E60" t="s">
        <v>1714</v>
      </c>
      <c r="F60" t="s">
        <v>241</v>
      </c>
      <c r="G60" t="s">
        <v>1715</v>
      </c>
      <c r="H60" t="s">
        <v>340</v>
      </c>
      <c r="I60" s="78">
        <v>33.950000000000003</v>
      </c>
      <c r="J60" t="s">
        <v>132</v>
      </c>
      <c r="K60" t="s">
        <v>102</v>
      </c>
      <c r="L60" s="79">
        <v>0</v>
      </c>
      <c r="M60" s="79">
        <v>0</v>
      </c>
      <c r="N60" s="78">
        <v>1175500</v>
      </c>
      <c r="O60" s="78">
        <v>9.9999999999999995E-7</v>
      </c>
      <c r="P60" s="78">
        <v>1.1755E-5</v>
      </c>
      <c r="Q60" s="79">
        <v>0</v>
      </c>
      <c r="R60" s="79">
        <v>0</v>
      </c>
    </row>
    <row r="61" spans="2:18">
      <c r="B61" t="s">
        <v>1716</v>
      </c>
      <c r="C61" t="s">
        <v>1594</v>
      </c>
      <c r="D61" t="s">
        <v>1717</v>
      </c>
      <c r="E61" t="s">
        <v>1714</v>
      </c>
      <c r="F61" t="s">
        <v>241</v>
      </c>
      <c r="G61" t="s">
        <v>1718</v>
      </c>
      <c r="H61" t="s">
        <v>340</v>
      </c>
      <c r="I61" s="78">
        <v>2.84</v>
      </c>
      <c r="J61" t="s">
        <v>132</v>
      </c>
      <c r="K61" t="s">
        <v>102</v>
      </c>
      <c r="L61" s="79">
        <v>4.5100000000000001E-2</v>
      </c>
      <c r="M61" s="79">
        <v>2.46E-2</v>
      </c>
      <c r="N61" s="78">
        <v>4856499.74</v>
      </c>
      <c r="O61" s="78">
        <v>105.89</v>
      </c>
      <c r="P61" s="78">
        <v>5142.5475746860002</v>
      </c>
      <c r="Q61" s="79">
        <v>1.6899999999999998E-2</v>
      </c>
      <c r="R61" s="79">
        <v>5.9999999999999995E-4</v>
      </c>
    </row>
    <row r="62" spans="2:18">
      <c r="B62" t="s">
        <v>1719</v>
      </c>
      <c r="C62" t="s">
        <v>1594</v>
      </c>
      <c r="D62" t="s">
        <v>1720</v>
      </c>
      <c r="E62" t="s">
        <v>1721</v>
      </c>
      <c r="F62" t="s">
        <v>241</v>
      </c>
      <c r="G62" t="s">
        <v>1722</v>
      </c>
      <c r="H62" t="s">
        <v>340</v>
      </c>
      <c r="I62" s="78">
        <v>2.19</v>
      </c>
      <c r="J62" t="s">
        <v>610</v>
      </c>
      <c r="K62" t="s">
        <v>102</v>
      </c>
      <c r="L62" s="79">
        <v>1.9E-2</v>
      </c>
      <c r="M62" s="79">
        <v>9.7000000000000003E-3</v>
      </c>
      <c r="N62" s="78">
        <v>1384999.96</v>
      </c>
      <c r="O62" s="78">
        <v>102.09</v>
      </c>
      <c r="P62" s="78">
        <v>1413.9464591640001</v>
      </c>
      <c r="Q62" s="79">
        <v>4.5999999999999999E-3</v>
      </c>
      <c r="R62" s="79">
        <v>2.0000000000000001E-4</v>
      </c>
    </row>
    <row r="63" spans="2:18">
      <c r="B63" t="s">
        <v>1723</v>
      </c>
      <c r="C63" t="s">
        <v>1594</v>
      </c>
      <c r="D63" t="s">
        <v>1724</v>
      </c>
      <c r="E63" t="s">
        <v>1725</v>
      </c>
      <c r="F63" t="s">
        <v>241</v>
      </c>
      <c r="G63" t="s">
        <v>1726</v>
      </c>
      <c r="H63" t="s">
        <v>340</v>
      </c>
      <c r="I63" s="78">
        <v>6.28</v>
      </c>
      <c r="J63" t="s">
        <v>622</v>
      </c>
      <c r="K63" t="s">
        <v>102</v>
      </c>
      <c r="L63" s="79">
        <v>2.1999999999999999E-2</v>
      </c>
      <c r="M63" s="79">
        <v>2.07E-2</v>
      </c>
      <c r="N63" s="78">
        <v>18532999.27</v>
      </c>
      <c r="O63" s="78">
        <v>100.9</v>
      </c>
      <c r="P63" s="78">
        <v>18699.796263429998</v>
      </c>
      <c r="Q63" s="79">
        <v>6.13E-2</v>
      </c>
      <c r="R63" s="79">
        <v>2.0999999999999999E-3</v>
      </c>
    </row>
    <row r="64" spans="2:18">
      <c r="B64" s="80" t="s">
        <v>245</v>
      </c>
      <c r="I64" s="82">
        <v>2.3199999999999998</v>
      </c>
      <c r="M64" s="81">
        <v>4.8000000000000001E-2</v>
      </c>
      <c r="N64" s="82">
        <v>49461538.088</v>
      </c>
      <c r="P64" s="82">
        <v>71603.804363728399</v>
      </c>
      <c r="Q64" s="81">
        <v>0.23469999999999999</v>
      </c>
      <c r="R64" s="81">
        <v>8.0999999999999996E-3</v>
      </c>
    </row>
    <row r="65" spans="2:18">
      <c r="B65" s="80" t="s">
        <v>1727</v>
      </c>
      <c r="I65" s="82">
        <v>2.1800000000000002</v>
      </c>
      <c r="M65" s="81">
        <v>4.8899999999999999E-2</v>
      </c>
      <c r="N65" s="82">
        <v>10791716.498</v>
      </c>
      <c r="P65" s="82">
        <v>34975.815051588477</v>
      </c>
      <c r="Q65" s="81">
        <v>0.11459999999999999</v>
      </c>
      <c r="R65" s="81">
        <v>4.0000000000000001E-3</v>
      </c>
    </row>
    <row r="66" spans="2:18">
      <c r="B66" t="s">
        <v>1728</v>
      </c>
      <c r="C66" t="s">
        <v>1607</v>
      </c>
      <c r="D66" t="s">
        <v>1729</v>
      </c>
      <c r="E66" t="s">
        <v>1730</v>
      </c>
      <c r="F66" t="s">
        <v>1578</v>
      </c>
      <c r="G66" t="s">
        <v>1731</v>
      </c>
      <c r="H66" t="s">
        <v>1598</v>
      </c>
      <c r="I66" s="78">
        <v>0.63</v>
      </c>
      <c r="J66" t="s">
        <v>444</v>
      </c>
      <c r="K66" t="s">
        <v>113</v>
      </c>
      <c r="L66" s="79">
        <v>2.7400000000000001E-2</v>
      </c>
      <c r="M66" s="79">
        <v>5.8400000000000001E-2</v>
      </c>
      <c r="N66" s="78">
        <v>982611.82</v>
      </c>
      <c r="O66" s="78">
        <v>98.082095591613125</v>
      </c>
      <c r="P66" s="78">
        <v>4232.76505743916</v>
      </c>
      <c r="Q66" s="79">
        <v>1.3899999999999999E-2</v>
      </c>
      <c r="R66" s="79">
        <v>5.0000000000000001E-4</v>
      </c>
    </row>
    <row r="67" spans="2:18">
      <c r="B67" t="s">
        <v>1732</v>
      </c>
      <c r="C67" t="s">
        <v>1607</v>
      </c>
      <c r="D67" t="s">
        <v>1733</v>
      </c>
      <c r="E67" t="s">
        <v>1730</v>
      </c>
      <c r="F67" t="s">
        <v>1578</v>
      </c>
      <c r="G67" t="s">
        <v>1734</v>
      </c>
      <c r="H67" t="s">
        <v>1598</v>
      </c>
      <c r="I67" s="78">
        <v>2.88</v>
      </c>
      <c r="J67" t="s">
        <v>444</v>
      </c>
      <c r="K67" t="s">
        <v>113</v>
      </c>
      <c r="L67" s="79">
        <v>7.4999999999999997E-3</v>
      </c>
      <c r="M67" s="79">
        <v>6.9199999999999998E-2</v>
      </c>
      <c r="N67" s="78">
        <v>6042.23</v>
      </c>
      <c r="O67" s="78">
        <v>100.1875003103159</v>
      </c>
      <c r="P67" s="78">
        <v>26.58662665048</v>
      </c>
      <c r="Q67" s="79">
        <v>1E-4</v>
      </c>
      <c r="R67" s="79">
        <v>0</v>
      </c>
    </row>
    <row r="68" spans="2:18">
      <c r="B68" t="s">
        <v>1735</v>
      </c>
      <c r="C68" t="s">
        <v>1607</v>
      </c>
      <c r="D68" t="s">
        <v>1736</v>
      </c>
      <c r="E68" t="s">
        <v>1730</v>
      </c>
      <c r="F68" t="s">
        <v>1578</v>
      </c>
      <c r="G68" t="s">
        <v>1734</v>
      </c>
      <c r="H68" t="s">
        <v>1598</v>
      </c>
      <c r="I68" s="78">
        <v>2.88</v>
      </c>
      <c r="J68" t="s">
        <v>444</v>
      </c>
      <c r="K68" t="s">
        <v>113</v>
      </c>
      <c r="L68" s="79">
        <v>3.95E-2</v>
      </c>
      <c r="M68" s="79">
        <v>3.44E-2</v>
      </c>
      <c r="N68" s="78">
        <v>-6042.23</v>
      </c>
      <c r="O68" s="78">
        <v>100</v>
      </c>
      <c r="P68" s="78">
        <v>-26.536869936999999</v>
      </c>
      <c r="Q68" s="79">
        <v>-1E-4</v>
      </c>
      <c r="R68" s="79">
        <v>0</v>
      </c>
    </row>
    <row r="69" spans="2:18">
      <c r="B69" t="s">
        <v>1737</v>
      </c>
      <c r="C69" t="s">
        <v>1607</v>
      </c>
      <c r="D69" t="s">
        <v>1738</v>
      </c>
      <c r="E69" t="s">
        <v>1739</v>
      </c>
      <c r="F69" t="s">
        <v>241</v>
      </c>
      <c r="G69" t="s">
        <v>1740</v>
      </c>
      <c r="H69" t="s">
        <v>340</v>
      </c>
      <c r="I69" s="78">
        <v>4.87</v>
      </c>
      <c r="J69" t="s">
        <v>444</v>
      </c>
      <c r="K69" t="s">
        <v>106</v>
      </c>
      <c r="L69" s="79">
        <v>0</v>
      </c>
      <c r="M69" s="79">
        <v>4.5699999999999998E-2</v>
      </c>
      <c r="N69" s="78">
        <v>475458.52</v>
      </c>
      <c r="O69" s="78">
        <v>100</v>
      </c>
      <c r="P69" s="78">
        <v>1528.5991418000001</v>
      </c>
      <c r="Q69" s="79">
        <v>5.0000000000000001E-3</v>
      </c>
      <c r="R69" s="79">
        <v>2.0000000000000001E-4</v>
      </c>
    </row>
    <row r="70" spans="2:18">
      <c r="B70" t="s">
        <v>1741</v>
      </c>
      <c r="C70" t="s">
        <v>1607</v>
      </c>
      <c r="D70" t="s">
        <v>1742</v>
      </c>
      <c r="E70" t="s">
        <v>1739</v>
      </c>
      <c r="F70" t="s">
        <v>241</v>
      </c>
      <c r="G70" t="s">
        <v>1740</v>
      </c>
      <c r="H70" t="s">
        <v>340</v>
      </c>
      <c r="I70" s="78">
        <v>4.87</v>
      </c>
      <c r="J70" t="s">
        <v>444</v>
      </c>
      <c r="K70" t="s">
        <v>106</v>
      </c>
      <c r="L70" s="79">
        <v>2.3900000000000001E-2</v>
      </c>
      <c r="M70" s="79">
        <v>4.5699999999999998E-2</v>
      </c>
      <c r="N70" s="78">
        <v>-475458.52</v>
      </c>
      <c r="O70" s="78">
        <v>100</v>
      </c>
      <c r="P70" s="78">
        <v>-1528.5991418000001</v>
      </c>
      <c r="Q70" s="79">
        <v>-5.0000000000000001E-3</v>
      </c>
      <c r="R70" s="79">
        <v>-2.0000000000000001E-4</v>
      </c>
    </row>
    <row r="71" spans="2:18">
      <c r="B71" t="s">
        <v>1743</v>
      </c>
      <c r="C71" t="s">
        <v>1607</v>
      </c>
      <c r="D71" t="s">
        <v>1744</v>
      </c>
      <c r="E71" t="s">
        <v>1745</v>
      </c>
      <c r="F71" t="s">
        <v>241</v>
      </c>
      <c r="G71" t="s">
        <v>1746</v>
      </c>
      <c r="H71" t="s">
        <v>340</v>
      </c>
      <c r="I71" s="78">
        <v>3.21</v>
      </c>
      <c r="J71" t="s">
        <v>444</v>
      </c>
      <c r="K71" t="s">
        <v>106</v>
      </c>
      <c r="L71" s="79">
        <v>3.39E-2</v>
      </c>
      <c r="M71" s="79">
        <v>4.1500000000000002E-2</v>
      </c>
      <c r="N71" s="78">
        <v>1421797.99</v>
      </c>
      <c r="O71" s="78">
        <v>101.07634411107797</v>
      </c>
      <c r="P71" s="78">
        <v>4620.2810940317804</v>
      </c>
      <c r="Q71" s="79">
        <v>1.5100000000000001E-2</v>
      </c>
      <c r="R71" s="79">
        <v>5.0000000000000001E-4</v>
      </c>
    </row>
    <row r="72" spans="2:18">
      <c r="B72" t="s">
        <v>1747</v>
      </c>
      <c r="C72" t="s">
        <v>1607</v>
      </c>
      <c r="D72" t="s">
        <v>1748</v>
      </c>
      <c r="E72" t="s">
        <v>1745</v>
      </c>
      <c r="F72" t="s">
        <v>241</v>
      </c>
      <c r="G72" t="s">
        <v>1746</v>
      </c>
      <c r="H72" t="s">
        <v>340</v>
      </c>
      <c r="I72" s="78">
        <v>3.21</v>
      </c>
      <c r="J72" t="s">
        <v>444</v>
      </c>
      <c r="K72" t="s">
        <v>106</v>
      </c>
      <c r="L72" s="79">
        <v>3.39E-2</v>
      </c>
      <c r="M72" s="79">
        <v>0</v>
      </c>
      <c r="N72" s="78">
        <v>-1421797.99</v>
      </c>
      <c r="O72" s="78">
        <v>100</v>
      </c>
      <c r="P72" s="78">
        <v>-4571.0805378499999</v>
      </c>
      <c r="Q72" s="79">
        <v>-1.4999999999999999E-2</v>
      </c>
      <c r="R72" s="79">
        <v>-5.0000000000000001E-4</v>
      </c>
    </row>
    <row r="73" spans="2:18">
      <c r="B73" t="s">
        <v>1749</v>
      </c>
      <c r="C73" t="s">
        <v>1607</v>
      </c>
      <c r="D73" t="s">
        <v>1750</v>
      </c>
      <c r="E73" t="s">
        <v>1751</v>
      </c>
      <c r="F73" t="s">
        <v>241</v>
      </c>
      <c r="G73" t="s">
        <v>1752</v>
      </c>
      <c r="H73" t="s">
        <v>340</v>
      </c>
      <c r="I73" s="78">
        <v>1.83</v>
      </c>
      <c r="J73" t="s">
        <v>444</v>
      </c>
      <c r="K73" t="s">
        <v>120</v>
      </c>
      <c r="L73" s="79">
        <v>0</v>
      </c>
      <c r="M73" s="79">
        <v>2.12E-2</v>
      </c>
      <c r="N73" s="78">
        <v>810413</v>
      </c>
      <c r="O73" s="78">
        <v>100</v>
      </c>
      <c r="P73" s="78">
        <v>2012.5796442000001</v>
      </c>
      <c r="Q73" s="79">
        <v>6.6E-3</v>
      </c>
      <c r="R73" s="79">
        <v>2.0000000000000001E-4</v>
      </c>
    </row>
    <row r="74" spans="2:18">
      <c r="B74" t="s">
        <v>1753</v>
      </c>
      <c r="C74" t="s">
        <v>1607</v>
      </c>
      <c r="D74" t="s">
        <v>1754</v>
      </c>
      <c r="E74" t="s">
        <v>1751</v>
      </c>
      <c r="F74" t="s">
        <v>241</v>
      </c>
      <c r="G74" t="s">
        <v>1752</v>
      </c>
      <c r="H74" t="s">
        <v>340</v>
      </c>
      <c r="I74" s="78">
        <v>1.83</v>
      </c>
      <c r="J74" t="s">
        <v>444</v>
      </c>
      <c r="K74" t="s">
        <v>120</v>
      </c>
      <c r="L74" s="79">
        <v>0</v>
      </c>
      <c r="M74" s="79">
        <v>2.12E-2</v>
      </c>
      <c r="N74" s="78">
        <v>-810413</v>
      </c>
      <c r="O74" s="78">
        <v>100</v>
      </c>
      <c r="P74" s="78">
        <v>-2012.5796442000001</v>
      </c>
      <c r="Q74" s="79">
        <v>-6.6E-3</v>
      </c>
      <c r="R74" s="79">
        <v>-2.0000000000000001E-4</v>
      </c>
    </row>
    <row r="75" spans="2:18">
      <c r="B75" t="s">
        <v>1755</v>
      </c>
      <c r="C75" t="s">
        <v>1607</v>
      </c>
      <c r="D75" t="s">
        <v>1756</v>
      </c>
      <c r="E75" t="s">
        <v>1757</v>
      </c>
      <c r="F75" t="s">
        <v>241</v>
      </c>
      <c r="G75" t="s">
        <v>1758</v>
      </c>
      <c r="H75" t="s">
        <v>340</v>
      </c>
      <c r="I75" s="78">
        <v>3.25</v>
      </c>
      <c r="J75" t="s">
        <v>444</v>
      </c>
      <c r="K75" t="s">
        <v>106</v>
      </c>
      <c r="L75" s="79">
        <v>5.0000000000000001E-3</v>
      </c>
      <c r="M75" s="79">
        <v>4.4000000000000003E-3</v>
      </c>
      <c r="N75" s="78">
        <v>1453185.75</v>
      </c>
      <c r="O75" s="78">
        <v>100.08130065960253</v>
      </c>
      <c r="P75" s="78">
        <v>4675.7905467139999</v>
      </c>
      <c r="Q75" s="79">
        <v>1.5299999999999999E-2</v>
      </c>
      <c r="R75" s="79">
        <v>5.0000000000000001E-4</v>
      </c>
    </row>
    <row r="76" spans="2:18">
      <c r="B76" t="s">
        <v>1759</v>
      </c>
      <c r="C76" t="s">
        <v>1607</v>
      </c>
      <c r="D76" t="s">
        <v>1760</v>
      </c>
      <c r="E76" t="s">
        <v>1757</v>
      </c>
      <c r="F76" t="s">
        <v>241</v>
      </c>
      <c r="G76" t="s">
        <v>1758</v>
      </c>
      <c r="H76" t="s">
        <v>340</v>
      </c>
      <c r="I76" s="78">
        <v>3.25</v>
      </c>
      <c r="J76" t="s">
        <v>444</v>
      </c>
      <c r="K76" t="s">
        <v>106</v>
      </c>
      <c r="L76" s="79">
        <v>5.0000000000000001E-3</v>
      </c>
      <c r="M76" s="79">
        <v>3.8999999999999998E-3</v>
      </c>
      <c r="N76" s="78">
        <v>-1453185.75</v>
      </c>
      <c r="O76" s="78">
        <v>100</v>
      </c>
      <c r="P76" s="78">
        <v>-4671.9921862499996</v>
      </c>
      <c r="Q76" s="79">
        <v>-1.5299999999999999E-2</v>
      </c>
      <c r="R76" s="79">
        <v>-5.0000000000000001E-4</v>
      </c>
    </row>
    <row r="77" spans="2:18">
      <c r="B77" t="s">
        <v>1761</v>
      </c>
      <c r="C77" t="s">
        <v>1607</v>
      </c>
      <c r="D77" t="s">
        <v>1762</v>
      </c>
      <c r="E77" t="s">
        <v>1763</v>
      </c>
      <c r="F77" t="s">
        <v>241</v>
      </c>
      <c r="G77" t="s">
        <v>1764</v>
      </c>
      <c r="H77" t="s">
        <v>340</v>
      </c>
      <c r="I77" s="78">
        <v>0.93</v>
      </c>
      <c r="J77" t="s">
        <v>444</v>
      </c>
      <c r="K77" t="s">
        <v>106</v>
      </c>
      <c r="L77" s="79">
        <v>4.3900000000000002E-2</v>
      </c>
      <c r="M77" s="79">
        <v>6.6400000000000001E-2</v>
      </c>
      <c r="N77" s="78">
        <v>1779973.24</v>
      </c>
      <c r="O77" s="78">
        <v>98.345446937101812</v>
      </c>
      <c r="P77" s="78">
        <v>5627.9302819377799</v>
      </c>
      <c r="Q77" s="79">
        <v>1.84E-2</v>
      </c>
      <c r="R77" s="79">
        <v>5.9999999999999995E-4</v>
      </c>
    </row>
    <row r="78" spans="2:18">
      <c r="B78" t="s">
        <v>1765</v>
      </c>
      <c r="C78" t="s">
        <v>1607</v>
      </c>
      <c r="D78" t="s">
        <v>1766</v>
      </c>
      <c r="E78" t="s">
        <v>1751</v>
      </c>
      <c r="F78" t="s">
        <v>241</v>
      </c>
      <c r="G78" t="s">
        <v>367</v>
      </c>
      <c r="H78" t="s">
        <v>340</v>
      </c>
      <c r="I78" s="78">
        <v>0.66</v>
      </c>
      <c r="J78" t="s">
        <v>444</v>
      </c>
      <c r="K78" t="s">
        <v>120</v>
      </c>
      <c r="L78" s="79">
        <v>5.5E-2</v>
      </c>
      <c r="M78" s="79">
        <v>2.12E-2</v>
      </c>
      <c r="N78" s="78">
        <v>768680.28</v>
      </c>
      <c r="O78" s="78">
        <v>100.63710003666225</v>
      </c>
      <c r="P78" s="78">
        <v>1921.1024686613</v>
      </c>
      <c r="Q78" s="79">
        <v>6.3E-3</v>
      </c>
      <c r="R78" s="79">
        <v>2.0000000000000001E-4</v>
      </c>
    </row>
    <row r="79" spans="2:18">
      <c r="B79" t="s">
        <v>1767</v>
      </c>
      <c r="C79" t="s">
        <v>1594</v>
      </c>
      <c r="D79" t="s">
        <v>1768</v>
      </c>
      <c r="E79" t="s">
        <v>1769</v>
      </c>
      <c r="F79" t="s">
        <v>241</v>
      </c>
      <c r="G79" t="s">
        <v>1770</v>
      </c>
      <c r="H79" t="s">
        <v>340</v>
      </c>
      <c r="I79" s="78">
        <v>0.73</v>
      </c>
      <c r="J79" t="s">
        <v>444</v>
      </c>
      <c r="K79" t="s">
        <v>106</v>
      </c>
      <c r="L79" s="79">
        <v>4.8000000000000001E-2</v>
      </c>
      <c r="M79" s="79">
        <v>1.72E-2</v>
      </c>
      <c r="N79" s="78">
        <v>1208042.3</v>
      </c>
      <c r="O79" s="78">
        <v>100.92913898158307</v>
      </c>
      <c r="P79" s="78">
        <v>3919.9424145334501</v>
      </c>
      <c r="Q79" s="79">
        <v>1.2800000000000001E-2</v>
      </c>
      <c r="R79" s="79">
        <v>4.0000000000000002E-4</v>
      </c>
    </row>
    <row r="80" spans="2:18">
      <c r="B80" t="s">
        <v>1771</v>
      </c>
      <c r="C80" t="s">
        <v>1607</v>
      </c>
      <c r="D80" t="s">
        <v>1772</v>
      </c>
      <c r="E80" t="s">
        <v>1757</v>
      </c>
      <c r="F80" t="s">
        <v>241</v>
      </c>
      <c r="G80" t="s">
        <v>1773</v>
      </c>
      <c r="H80" t="s">
        <v>340</v>
      </c>
      <c r="I80" s="78">
        <v>1.91</v>
      </c>
      <c r="J80" t="s">
        <v>444</v>
      </c>
      <c r="K80" t="s">
        <v>106</v>
      </c>
      <c r="L80" s="79">
        <v>4.7899999999999998E-2</v>
      </c>
      <c r="M80" s="79">
        <v>2.5399999999999999E-2</v>
      </c>
      <c r="N80" s="78">
        <v>592147.57999999996</v>
      </c>
      <c r="O80" s="78">
        <v>102.48757791966013</v>
      </c>
      <c r="P80" s="78">
        <v>1951.1118455328001</v>
      </c>
      <c r="Q80" s="79">
        <v>6.4000000000000003E-3</v>
      </c>
      <c r="R80" s="79">
        <v>2.0000000000000001E-4</v>
      </c>
    </row>
    <row r="81" spans="2:18">
      <c r="B81" t="s">
        <v>1774</v>
      </c>
      <c r="C81" t="s">
        <v>1607</v>
      </c>
      <c r="D81" t="s">
        <v>1775</v>
      </c>
      <c r="E81" t="s">
        <v>1776</v>
      </c>
      <c r="F81" t="s">
        <v>241</v>
      </c>
      <c r="G81" t="s">
        <v>1777</v>
      </c>
      <c r="H81" t="s">
        <v>340</v>
      </c>
      <c r="I81" s="78">
        <v>2.63</v>
      </c>
      <c r="J81" t="s">
        <v>444</v>
      </c>
      <c r="K81" t="s">
        <v>106</v>
      </c>
      <c r="L81" s="79">
        <v>4.8000000000000001E-2</v>
      </c>
      <c r="M81" s="79">
        <v>6.9199999999999998E-2</v>
      </c>
      <c r="N81" s="78">
        <v>631878.20799999998</v>
      </c>
      <c r="O81" s="78">
        <v>97.470457280286169</v>
      </c>
      <c r="P81" s="78">
        <v>1980.10107081653</v>
      </c>
      <c r="Q81" s="79">
        <v>6.4999999999999997E-3</v>
      </c>
      <c r="R81" s="79">
        <v>2.0000000000000001E-4</v>
      </c>
    </row>
    <row r="82" spans="2:18">
      <c r="B82" t="s">
        <v>1774</v>
      </c>
      <c r="C82" t="s">
        <v>1607</v>
      </c>
      <c r="D82" t="s">
        <v>1778</v>
      </c>
      <c r="E82" t="s">
        <v>1776</v>
      </c>
      <c r="F82" t="s">
        <v>241</v>
      </c>
      <c r="G82" t="s">
        <v>1734</v>
      </c>
      <c r="H82" t="s">
        <v>340</v>
      </c>
      <c r="I82" s="78">
        <v>2.95</v>
      </c>
      <c r="J82" t="s">
        <v>444</v>
      </c>
      <c r="K82" t="s">
        <v>106</v>
      </c>
      <c r="L82" s="79">
        <v>5.0000000000000001E-3</v>
      </c>
      <c r="M82" s="79">
        <v>6.9199999999999998E-2</v>
      </c>
      <c r="N82" s="78">
        <v>934121.8</v>
      </c>
      <c r="O82" s="78">
        <v>100.02916666755877</v>
      </c>
      <c r="P82" s="78">
        <v>3004.0775208230002</v>
      </c>
      <c r="Q82" s="79">
        <v>9.7999999999999997E-3</v>
      </c>
      <c r="R82" s="79">
        <v>2.9999999999999997E-4</v>
      </c>
    </row>
    <row r="83" spans="2:18">
      <c r="B83" t="s">
        <v>1774</v>
      </c>
      <c r="C83" t="s">
        <v>1607</v>
      </c>
      <c r="D83" t="s">
        <v>1779</v>
      </c>
      <c r="E83" t="s">
        <v>1776</v>
      </c>
      <c r="F83" t="s">
        <v>241</v>
      </c>
      <c r="G83" t="s">
        <v>1734</v>
      </c>
      <c r="H83" t="s">
        <v>340</v>
      </c>
      <c r="I83" s="78">
        <v>2.95</v>
      </c>
      <c r="J83" t="s">
        <v>444</v>
      </c>
      <c r="K83" t="s">
        <v>106</v>
      </c>
      <c r="L83" s="79">
        <v>4.8000000000000001E-2</v>
      </c>
      <c r="M83" s="79">
        <v>6.9199999999999998E-2</v>
      </c>
      <c r="N83" s="78">
        <v>-934121.8</v>
      </c>
      <c r="O83" s="78">
        <v>100</v>
      </c>
      <c r="P83" s="78">
        <v>-3003.201587</v>
      </c>
      <c r="Q83" s="79">
        <v>-9.7999999999999997E-3</v>
      </c>
      <c r="R83" s="79">
        <v>-2.9999999999999997E-4</v>
      </c>
    </row>
    <row r="84" spans="2:18">
      <c r="B84" t="s">
        <v>1780</v>
      </c>
      <c r="C84" t="s">
        <v>1607</v>
      </c>
      <c r="D84" t="s">
        <v>1781</v>
      </c>
      <c r="E84" t="s">
        <v>1745</v>
      </c>
      <c r="F84" t="s">
        <v>241</v>
      </c>
      <c r="G84" t="s">
        <v>1782</v>
      </c>
      <c r="H84" t="s">
        <v>340</v>
      </c>
      <c r="I84" s="78">
        <v>3.21</v>
      </c>
      <c r="J84" t="s">
        <v>444</v>
      </c>
      <c r="K84" t="s">
        <v>106</v>
      </c>
      <c r="L84" s="79">
        <v>3.39E-2</v>
      </c>
      <c r="M84" s="79">
        <v>4.1500000000000002E-2</v>
      </c>
      <c r="N84" s="78">
        <v>878202.03</v>
      </c>
      <c r="O84" s="78">
        <v>98.555603369621934</v>
      </c>
      <c r="P84" s="78">
        <v>2782.6381499485201</v>
      </c>
      <c r="Q84" s="79">
        <v>9.1000000000000004E-3</v>
      </c>
      <c r="R84" s="79">
        <v>2.9999999999999997E-4</v>
      </c>
    </row>
    <row r="85" spans="2:18">
      <c r="B85" t="s">
        <v>1783</v>
      </c>
      <c r="C85" t="s">
        <v>1607</v>
      </c>
      <c r="D85" t="s">
        <v>1784</v>
      </c>
      <c r="E85" t="s">
        <v>1785</v>
      </c>
      <c r="F85" t="s">
        <v>241</v>
      </c>
      <c r="G85" t="s">
        <v>1786</v>
      </c>
      <c r="H85" t="s">
        <v>340</v>
      </c>
      <c r="I85" s="78">
        <v>3.13</v>
      </c>
      <c r="J85" t="s">
        <v>444</v>
      </c>
      <c r="K85" t="s">
        <v>106</v>
      </c>
      <c r="L85" s="79">
        <v>3.4500000000000003E-2</v>
      </c>
      <c r="M85" s="79">
        <v>4.6199999999999998E-2</v>
      </c>
      <c r="N85" s="78">
        <v>1587133.63</v>
      </c>
      <c r="O85" s="78">
        <v>99.130312512206757</v>
      </c>
      <c r="P85" s="78">
        <v>5058.2576456081397</v>
      </c>
      <c r="Q85" s="79">
        <v>1.66E-2</v>
      </c>
      <c r="R85" s="79">
        <v>5.9999999999999995E-4</v>
      </c>
    </row>
    <row r="86" spans="2:18">
      <c r="B86" t="s">
        <v>1787</v>
      </c>
      <c r="C86" t="s">
        <v>1607</v>
      </c>
      <c r="D86" t="s">
        <v>1788</v>
      </c>
      <c r="E86" t="s">
        <v>1739</v>
      </c>
      <c r="F86" t="s">
        <v>241</v>
      </c>
      <c r="G86" t="s">
        <v>1789</v>
      </c>
      <c r="H86" t="s">
        <v>340</v>
      </c>
      <c r="I86" s="78">
        <v>4.57</v>
      </c>
      <c r="J86" t="s">
        <v>444</v>
      </c>
      <c r="K86" t="s">
        <v>106</v>
      </c>
      <c r="L86" s="79">
        <v>2.3900000000000001E-2</v>
      </c>
      <c r="M86" s="79">
        <v>3.32E-2</v>
      </c>
      <c r="N86" s="78">
        <v>1859541.48</v>
      </c>
      <c r="O86" s="78">
        <v>97.082054923428075</v>
      </c>
      <c r="P86" s="78">
        <v>5803.9786752141499</v>
      </c>
      <c r="Q86" s="79">
        <v>1.9E-2</v>
      </c>
      <c r="R86" s="79">
        <v>6.9999999999999999E-4</v>
      </c>
    </row>
    <row r="87" spans="2:18">
      <c r="B87" t="s">
        <v>1790</v>
      </c>
      <c r="C87" t="s">
        <v>1607</v>
      </c>
      <c r="D87" t="s">
        <v>1791</v>
      </c>
      <c r="E87" t="s">
        <v>1792</v>
      </c>
      <c r="F87" t="s">
        <v>241</v>
      </c>
      <c r="G87" t="s">
        <v>1793</v>
      </c>
      <c r="H87" t="s">
        <v>340</v>
      </c>
      <c r="I87" s="78">
        <v>2.4500000000000002</v>
      </c>
      <c r="J87" t="s">
        <v>444</v>
      </c>
      <c r="K87" t="s">
        <v>106</v>
      </c>
      <c r="L87" s="79">
        <v>3.6400000000000002E-2</v>
      </c>
      <c r="M87" s="79">
        <v>3.1300000000000001E-2</v>
      </c>
      <c r="N87" s="78">
        <v>503505.93</v>
      </c>
      <c r="O87" s="78">
        <v>101.55065216293599</v>
      </c>
      <c r="P87" s="78">
        <v>1643.8730812348899</v>
      </c>
      <c r="Q87" s="79">
        <v>5.4000000000000003E-3</v>
      </c>
      <c r="R87" s="79">
        <v>2.0000000000000001E-4</v>
      </c>
    </row>
    <row r="88" spans="2:18">
      <c r="B88" t="s">
        <v>1790</v>
      </c>
      <c r="C88" t="s">
        <v>1607</v>
      </c>
      <c r="D88" t="s">
        <v>1794</v>
      </c>
      <c r="E88" t="s">
        <v>1792</v>
      </c>
      <c r="F88" t="s">
        <v>241</v>
      </c>
      <c r="G88" t="s">
        <v>1795</v>
      </c>
      <c r="H88" t="s">
        <v>340</v>
      </c>
      <c r="I88" s="78">
        <v>2.9</v>
      </c>
      <c r="J88" t="s">
        <v>444</v>
      </c>
      <c r="K88" t="s">
        <v>106</v>
      </c>
      <c r="L88" s="79">
        <v>5.0000000000000001E-3</v>
      </c>
      <c r="M88" s="79">
        <v>3.1300000000000001E-2</v>
      </c>
      <c r="N88" s="78">
        <v>1569903.16</v>
      </c>
      <c r="O88" s="78">
        <v>100.00277777643304</v>
      </c>
      <c r="P88" s="78">
        <v>5047.3788604060001</v>
      </c>
      <c r="Q88" s="79">
        <v>1.6500000000000001E-2</v>
      </c>
      <c r="R88" s="79">
        <v>5.9999999999999995E-4</v>
      </c>
    </row>
    <row r="89" spans="2:18">
      <c r="B89" t="s">
        <v>1790</v>
      </c>
      <c r="C89" t="s">
        <v>1607</v>
      </c>
      <c r="D89" t="s">
        <v>1796</v>
      </c>
      <c r="E89" t="s">
        <v>1792</v>
      </c>
      <c r="F89" t="s">
        <v>241</v>
      </c>
      <c r="G89" t="s">
        <v>1795</v>
      </c>
      <c r="H89" t="s">
        <v>340</v>
      </c>
      <c r="I89" s="78">
        <v>2.9</v>
      </c>
      <c r="J89" t="s">
        <v>444</v>
      </c>
      <c r="K89" t="s">
        <v>106</v>
      </c>
      <c r="L89" s="79">
        <v>0</v>
      </c>
      <c r="M89" s="79">
        <v>3.1300000000000001E-2</v>
      </c>
      <c r="N89" s="78">
        <v>-1569903.16</v>
      </c>
      <c r="O89" s="78">
        <v>100</v>
      </c>
      <c r="P89" s="78">
        <v>-5047.2386594</v>
      </c>
      <c r="Q89" s="79">
        <v>-1.6500000000000001E-2</v>
      </c>
      <c r="R89" s="79">
        <v>-5.9999999999999995E-4</v>
      </c>
    </row>
    <row r="90" spans="2:18">
      <c r="B90" t="s">
        <v>1797</v>
      </c>
      <c r="C90" t="s">
        <v>1607</v>
      </c>
      <c r="D90" t="s">
        <v>1798</v>
      </c>
      <c r="E90" t="s">
        <v>1763</v>
      </c>
      <c r="F90" t="s">
        <v>241</v>
      </c>
      <c r="G90" t="s">
        <v>1740</v>
      </c>
      <c r="H90" t="s">
        <v>340</v>
      </c>
      <c r="I90" s="78">
        <v>1.25</v>
      </c>
      <c r="J90" t="s">
        <v>444</v>
      </c>
      <c r="K90" t="s">
        <v>106</v>
      </c>
      <c r="L90" s="79">
        <v>2.5000000000000001E-3</v>
      </c>
      <c r="M90" s="79">
        <v>6.6400000000000001E-2</v>
      </c>
      <c r="N90" s="78">
        <v>31701.84</v>
      </c>
      <c r="O90" s="78">
        <v>100.04861831363732</v>
      </c>
      <c r="P90" s="78">
        <v>101.9709680735</v>
      </c>
      <c r="Q90" s="79">
        <v>2.9999999999999997E-4</v>
      </c>
      <c r="R90" s="79">
        <v>0</v>
      </c>
    </row>
    <row r="91" spans="2:18">
      <c r="B91" t="s">
        <v>1799</v>
      </c>
      <c r="C91" t="s">
        <v>1607</v>
      </c>
      <c r="D91" t="s">
        <v>1800</v>
      </c>
      <c r="E91" t="s">
        <v>1763</v>
      </c>
      <c r="F91" t="s">
        <v>241</v>
      </c>
      <c r="G91" t="s">
        <v>1740</v>
      </c>
      <c r="H91" t="s">
        <v>340</v>
      </c>
      <c r="I91" s="78">
        <v>1.25</v>
      </c>
      <c r="J91" t="s">
        <v>444</v>
      </c>
      <c r="K91" t="s">
        <v>106</v>
      </c>
      <c r="L91" s="79">
        <v>5.1999999999999998E-2</v>
      </c>
      <c r="M91" s="79">
        <v>0</v>
      </c>
      <c r="N91" s="78">
        <v>-31701.84</v>
      </c>
      <c r="O91" s="78">
        <v>100</v>
      </c>
      <c r="P91" s="78">
        <v>-101.9214156</v>
      </c>
      <c r="Q91" s="79">
        <v>-2.9999999999999997E-4</v>
      </c>
      <c r="R91" s="79">
        <v>0</v>
      </c>
    </row>
    <row r="92" spans="2:18">
      <c r="B92" s="80" t="s">
        <v>1604</v>
      </c>
      <c r="I92" s="82">
        <v>0</v>
      </c>
      <c r="M92" s="81">
        <v>0</v>
      </c>
      <c r="N92" s="82">
        <v>0</v>
      </c>
      <c r="P92" s="82">
        <v>0</v>
      </c>
      <c r="Q92" s="81">
        <v>0</v>
      </c>
      <c r="R92" s="81">
        <v>0</v>
      </c>
    </row>
    <row r="93" spans="2:18">
      <c r="B93" t="s">
        <v>241</v>
      </c>
      <c r="D93" t="s">
        <v>241</v>
      </c>
      <c r="F93" t="s">
        <v>241</v>
      </c>
      <c r="I93" s="78">
        <v>0</v>
      </c>
      <c r="J93" t="s">
        <v>241</v>
      </c>
      <c r="K93" t="s">
        <v>241</v>
      </c>
      <c r="L93" s="79">
        <v>0</v>
      </c>
      <c r="M93" s="79">
        <v>0</v>
      </c>
      <c r="N93" s="78">
        <v>0</v>
      </c>
      <c r="O93" s="78">
        <v>0</v>
      </c>
      <c r="P93" s="78">
        <v>0</v>
      </c>
      <c r="Q93" s="79">
        <v>0</v>
      </c>
      <c r="R93" s="79">
        <v>0</v>
      </c>
    </row>
    <row r="94" spans="2:18">
      <c r="B94" s="80" t="s">
        <v>1605</v>
      </c>
      <c r="I94" s="82">
        <v>2.4500000000000002</v>
      </c>
      <c r="M94" s="81">
        <v>4.7199999999999999E-2</v>
      </c>
      <c r="N94" s="82">
        <v>38669821.590000004</v>
      </c>
      <c r="P94" s="82">
        <v>36627.989312139915</v>
      </c>
      <c r="Q94" s="81">
        <v>0.1201</v>
      </c>
      <c r="R94" s="81">
        <v>4.1999999999999997E-3</v>
      </c>
    </row>
    <row r="95" spans="2:18">
      <c r="B95" t="s">
        <v>1801</v>
      </c>
      <c r="C95" t="s">
        <v>1607</v>
      </c>
      <c r="D95" t="s">
        <v>1802</v>
      </c>
      <c r="E95" t="s">
        <v>1803</v>
      </c>
      <c r="F95" t="s">
        <v>1578</v>
      </c>
      <c r="G95" t="s">
        <v>1804</v>
      </c>
      <c r="H95" t="s">
        <v>1598</v>
      </c>
      <c r="I95" s="78">
        <v>0.87</v>
      </c>
      <c r="J95" t="s">
        <v>444</v>
      </c>
      <c r="K95" t="s">
        <v>110</v>
      </c>
      <c r="L95" s="79">
        <v>2.3E-2</v>
      </c>
      <c r="M95" s="79">
        <v>1.1900000000000001E-2</v>
      </c>
      <c r="N95" s="78">
        <v>754117.87</v>
      </c>
      <c r="O95" s="78">
        <v>100.36398731261113</v>
      </c>
      <c r="P95" s="78">
        <v>2985.1424250034102</v>
      </c>
      <c r="Q95" s="79">
        <v>9.7999999999999997E-3</v>
      </c>
      <c r="R95" s="79">
        <v>2.9999999999999997E-4</v>
      </c>
    </row>
    <row r="96" spans="2:18">
      <c r="B96" t="s">
        <v>1805</v>
      </c>
      <c r="C96" t="s">
        <v>1607</v>
      </c>
      <c r="D96" t="s">
        <v>1806</v>
      </c>
      <c r="E96" t="s">
        <v>1807</v>
      </c>
      <c r="F96" t="s">
        <v>1578</v>
      </c>
      <c r="G96" t="s">
        <v>1804</v>
      </c>
      <c r="H96" t="s">
        <v>1598</v>
      </c>
      <c r="I96" s="78">
        <v>0.13</v>
      </c>
      <c r="J96" t="s">
        <v>444</v>
      </c>
      <c r="K96" t="s">
        <v>110</v>
      </c>
      <c r="L96" s="79">
        <v>1.8100000000000002E-2</v>
      </c>
      <c r="M96" s="79">
        <v>1.77E-2</v>
      </c>
      <c r="N96" s="78">
        <v>518824.82</v>
      </c>
      <c r="O96" s="78">
        <v>100.37020359135191</v>
      </c>
      <c r="P96" s="78">
        <v>2053.8724374441499</v>
      </c>
      <c r="Q96" s="79">
        <v>6.7000000000000002E-3</v>
      </c>
      <c r="R96" s="79">
        <v>2.0000000000000001E-4</v>
      </c>
    </row>
    <row r="97" spans="2:18">
      <c r="B97" t="s">
        <v>1808</v>
      </c>
      <c r="C97" t="s">
        <v>1607</v>
      </c>
      <c r="D97" t="s">
        <v>1809</v>
      </c>
      <c r="E97" t="s">
        <v>1810</v>
      </c>
      <c r="F97" t="s">
        <v>1811</v>
      </c>
      <c r="G97" t="s">
        <v>1812</v>
      </c>
      <c r="H97" t="s">
        <v>320</v>
      </c>
      <c r="I97" s="78">
        <v>2.71</v>
      </c>
      <c r="J97" t="s">
        <v>769</v>
      </c>
      <c r="K97" t="s">
        <v>110</v>
      </c>
      <c r="L97" s="79">
        <v>5.2499999999999998E-2</v>
      </c>
      <c r="M97" s="79">
        <v>0.13400000000000001</v>
      </c>
      <c r="N97" s="78">
        <v>800000</v>
      </c>
      <c r="O97" s="78">
        <v>98.375</v>
      </c>
      <c r="P97" s="78">
        <v>3104.0066999999999</v>
      </c>
      <c r="Q97" s="79">
        <v>1.0200000000000001E-2</v>
      </c>
      <c r="R97" s="79">
        <v>4.0000000000000002E-4</v>
      </c>
    </row>
    <row r="98" spans="2:18">
      <c r="B98" t="s">
        <v>1813</v>
      </c>
      <c r="C98" t="s">
        <v>1607</v>
      </c>
      <c r="D98" t="s">
        <v>1814</v>
      </c>
      <c r="E98" t="s">
        <v>1815</v>
      </c>
      <c r="F98" t="s">
        <v>241</v>
      </c>
      <c r="G98" t="s">
        <v>1816</v>
      </c>
      <c r="H98" t="s">
        <v>340</v>
      </c>
      <c r="I98" s="78">
        <v>1.83</v>
      </c>
      <c r="J98" t="s">
        <v>444</v>
      </c>
      <c r="K98" t="s">
        <v>113</v>
      </c>
      <c r="L98" s="79">
        <v>3.6499999999999998E-2</v>
      </c>
      <c r="M98" s="79">
        <v>6.3500000000000001E-2</v>
      </c>
      <c r="N98" s="78">
        <v>1932727.96</v>
      </c>
      <c r="O98" s="78">
        <v>100.00763106089396</v>
      </c>
      <c r="P98" s="78">
        <v>8488.9956785232407</v>
      </c>
      <c r="Q98" s="79">
        <v>2.7799999999999998E-2</v>
      </c>
      <c r="R98" s="79">
        <v>1E-3</v>
      </c>
    </row>
    <row r="99" spans="2:18">
      <c r="B99" t="s">
        <v>1817</v>
      </c>
      <c r="C99" t="s">
        <v>1607</v>
      </c>
      <c r="D99" t="s">
        <v>1818</v>
      </c>
      <c r="E99" t="s">
        <v>1819</v>
      </c>
      <c r="F99" t="s">
        <v>241</v>
      </c>
      <c r="G99" t="s">
        <v>1820</v>
      </c>
      <c r="H99" t="s">
        <v>340</v>
      </c>
      <c r="I99" s="78">
        <v>4.0999999999999996</v>
      </c>
      <c r="J99" t="s">
        <v>444</v>
      </c>
      <c r="K99" t="s">
        <v>120</v>
      </c>
      <c r="L99" s="79">
        <v>1.7999999999999999E-2</v>
      </c>
      <c r="M99" s="79">
        <v>5.6500000000000002E-2</v>
      </c>
      <c r="N99" s="78">
        <v>681539.28</v>
      </c>
      <c r="O99" s="78">
        <v>100.41311475106761</v>
      </c>
      <c r="P99" s="78">
        <v>1699.5267582496199</v>
      </c>
      <c r="Q99" s="79">
        <v>5.5999999999999999E-3</v>
      </c>
      <c r="R99" s="79">
        <v>2.0000000000000001E-4</v>
      </c>
    </row>
    <row r="100" spans="2:18">
      <c r="B100" t="s">
        <v>1821</v>
      </c>
      <c r="C100" t="s">
        <v>1607</v>
      </c>
      <c r="D100" t="s">
        <v>1822</v>
      </c>
      <c r="E100" t="s">
        <v>1819</v>
      </c>
      <c r="F100" t="s">
        <v>241</v>
      </c>
      <c r="G100" t="s">
        <v>1820</v>
      </c>
      <c r="H100" t="s">
        <v>340</v>
      </c>
      <c r="I100" s="78">
        <v>3.8</v>
      </c>
      <c r="J100" t="s">
        <v>444</v>
      </c>
      <c r="K100" t="s">
        <v>120</v>
      </c>
      <c r="L100" s="79">
        <v>4.9000000000000002E-2</v>
      </c>
      <c r="M100" s="79">
        <v>5.6500000000000002E-2</v>
      </c>
      <c r="N100" s="78">
        <v>-681539.28</v>
      </c>
      <c r="O100" s="78">
        <v>100</v>
      </c>
      <c r="P100" s="78">
        <v>-1692.5346479519999</v>
      </c>
      <c r="Q100" s="79">
        <v>-5.4999999999999997E-3</v>
      </c>
      <c r="R100" s="79">
        <v>-2.0000000000000001E-4</v>
      </c>
    </row>
    <row r="101" spans="2:18">
      <c r="B101" t="s">
        <v>1823</v>
      </c>
      <c r="C101" t="s">
        <v>1607</v>
      </c>
      <c r="D101" t="s">
        <v>1824</v>
      </c>
      <c r="E101" t="s">
        <v>1751</v>
      </c>
      <c r="F101" t="s">
        <v>241</v>
      </c>
      <c r="G101" t="s">
        <v>1104</v>
      </c>
      <c r="H101" t="s">
        <v>340</v>
      </c>
      <c r="I101" s="78">
        <v>0.66</v>
      </c>
      <c r="J101" t="s">
        <v>444</v>
      </c>
      <c r="K101" t="s">
        <v>120</v>
      </c>
      <c r="L101" s="79">
        <v>3.1699999999999999E-2</v>
      </c>
      <c r="M101" s="79">
        <v>1.7600000000000001E-2</v>
      </c>
      <c r="N101" s="78">
        <v>1680426.51</v>
      </c>
      <c r="O101" s="78">
        <v>100</v>
      </c>
      <c r="P101" s="78">
        <v>4173.1711949339997</v>
      </c>
      <c r="Q101" s="79">
        <v>1.37E-2</v>
      </c>
      <c r="R101" s="79">
        <v>5.0000000000000001E-4</v>
      </c>
    </row>
    <row r="102" spans="2:18">
      <c r="B102" t="s">
        <v>1825</v>
      </c>
      <c r="C102" t="s">
        <v>1607</v>
      </c>
      <c r="D102" t="s">
        <v>1826</v>
      </c>
      <c r="E102" t="s">
        <v>1751</v>
      </c>
      <c r="F102" t="s">
        <v>241</v>
      </c>
      <c r="G102" t="s">
        <v>1104</v>
      </c>
      <c r="H102" t="s">
        <v>340</v>
      </c>
      <c r="I102" s="78">
        <v>1.83</v>
      </c>
      <c r="J102" t="s">
        <v>444</v>
      </c>
      <c r="K102" t="s">
        <v>120</v>
      </c>
      <c r="L102" s="79">
        <v>0</v>
      </c>
      <c r="M102" s="79">
        <v>3.7100000000000001E-2</v>
      </c>
      <c r="N102" s="78">
        <v>-1680426.51</v>
      </c>
      <c r="O102" s="78">
        <v>100</v>
      </c>
      <c r="P102" s="78">
        <v>-4173.1711949339997</v>
      </c>
      <c r="Q102" s="79">
        <v>-1.37E-2</v>
      </c>
      <c r="R102" s="79">
        <v>-5.0000000000000001E-4</v>
      </c>
    </row>
    <row r="103" spans="2:18">
      <c r="B103" t="s">
        <v>1827</v>
      </c>
      <c r="C103" t="s">
        <v>1607</v>
      </c>
      <c r="D103" t="s">
        <v>1828</v>
      </c>
      <c r="E103" t="s">
        <v>1829</v>
      </c>
      <c r="F103" t="s">
        <v>241</v>
      </c>
      <c r="G103" t="s">
        <v>1830</v>
      </c>
      <c r="H103" t="s">
        <v>340</v>
      </c>
      <c r="I103" s="78">
        <v>0.83</v>
      </c>
      <c r="J103" t="s">
        <v>822</v>
      </c>
      <c r="K103" t="s">
        <v>106</v>
      </c>
      <c r="L103" s="79">
        <v>6.4899999999999999E-2</v>
      </c>
      <c r="M103" s="79">
        <v>3.5000000000000003E-2</v>
      </c>
      <c r="N103" s="78">
        <v>74012.87</v>
      </c>
      <c r="O103" s="78">
        <v>100.51754124040906</v>
      </c>
      <c r="P103" s="78">
        <v>239.182873558355</v>
      </c>
      <c r="Q103" s="79">
        <v>8.0000000000000004E-4</v>
      </c>
      <c r="R103" s="79">
        <v>0</v>
      </c>
    </row>
    <row r="104" spans="2:18">
      <c r="B104" t="s">
        <v>1831</v>
      </c>
      <c r="C104" t="s">
        <v>1607</v>
      </c>
      <c r="D104" t="s">
        <v>1832</v>
      </c>
      <c r="E104" t="s">
        <v>1833</v>
      </c>
      <c r="F104" t="s">
        <v>241</v>
      </c>
      <c r="G104" t="s">
        <v>1834</v>
      </c>
      <c r="H104" t="s">
        <v>340</v>
      </c>
      <c r="I104" s="78">
        <v>1.87</v>
      </c>
      <c r="J104" t="s">
        <v>831</v>
      </c>
      <c r="K104" t="s">
        <v>106</v>
      </c>
      <c r="L104" s="79">
        <v>3.4000000000000002E-2</v>
      </c>
      <c r="M104" s="79">
        <v>2.2499999999999999E-2</v>
      </c>
      <c r="N104" s="78">
        <v>521352.69</v>
      </c>
      <c r="O104" s="78">
        <v>102.14226571712318</v>
      </c>
      <c r="P104" s="78">
        <v>1712.0564615672899</v>
      </c>
      <c r="Q104" s="79">
        <v>5.5999999999999999E-3</v>
      </c>
      <c r="R104" s="79">
        <v>2.0000000000000001E-4</v>
      </c>
    </row>
    <row r="105" spans="2:18">
      <c r="B105" t="s">
        <v>1835</v>
      </c>
      <c r="C105" t="s">
        <v>1607</v>
      </c>
      <c r="D105" t="s">
        <v>1836</v>
      </c>
      <c r="E105" t="s">
        <v>1837</v>
      </c>
      <c r="F105" t="s">
        <v>241</v>
      </c>
      <c r="G105" t="s">
        <v>1838</v>
      </c>
      <c r="H105" t="s">
        <v>340</v>
      </c>
      <c r="I105" s="78">
        <v>1.76</v>
      </c>
      <c r="J105" t="s">
        <v>822</v>
      </c>
      <c r="K105" t="s">
        <v>106</v>
      </c>
      <c r="L105" s="79">
        <v>5.6399999999999999E-2</v>
      </c>
      <c r="M105" s="79">
        <v>5.4800000000000001E-2</v>
      </c>
      <c r="N105" s="78">
        <v>188256.25</v>
      </c>
      <c r="O105" s="78">
        <v>97.514209304846148</v>
      </c>
      <c r="P105" s="78">
        <v>590.198748599071</v>
      </c>
      <c r="Q105" s="79">
        <v>1.9E-3</v>
      </c>
      <c r="R105" s="79">
        <v>1E-4</v>
      </c>
    </row>
    <row r="106" spans="2:18">
      <c r="B106" t="s">
        <v>1839</v>
      </c>
      <c r="C106" t="s">
        <v>1607</v>
      </c>
      <c r="D106" t="s">
        <v>1840</v>
      </c>
      <c r="E106" t="s">
        <v>1841</v>
      </c>
      <c r="F106" t="s">
        <v>241</v>
      </c>
      <c r="G106" t="s">
        <v>382</v>
      </c>
      <c r="H106" t="s">
        <v>340</v>
      </c>
      <c r="I106" s="78">
        <v>3.33</v>
      </c>
      <c r="J106" t="s">
        <v>822</v>
      </c>
      <c r="K106" t="s">
        <v>204</v>
      </c>
      <c r="L106" s="79">
        <v>2.6700000000000002E-2</v>
      </c>
      <c r="M106" s="79">
        <v>4.3499999999999997E-2</v>
      </c>
      <c r="N106" s="78">
        <v>18282299.800000001</v>
      </c>
      <c r="O106" s="78">
        <v>96.69524265706724</v>
      </c>
      <c r="P106" s="78">
        <v>6951.0344857076698</v>
      </c>
      <c r="Q106" s="79">
        <v>2.2800000000000001E-2</v>
      </c>
      <c r="R106" s="79">
        <v>8.0000000000000004E-4</v>
      </c>
    </row>
    <row r="107" spans="2:18">
      <c r="B107" t="s">
        <v>1842</v>
      </c>
      <c r="C107" t="s">
        <v>1607</v>
      </c>
      <c r="D107" t="s">
        <v>1843</v>
      </c>
      <c r="E107" t="s">
        <v>1844</v>
      </c>
      <c r="F107" t="s">
        <v>241</v>
      </c>
      <c r="G107" t="s">
        <v>1429</v>
      </c>
      <c r="H107" t="s">
        <v>340</v>
      </c>
      <c r="I107" s="78">
        <v>3.66</v>
      </c>
      <c r="J107" t="s">
        <v>930</v>
      </c>
      <c r="K107" t="s">
        <v>208</v>
      </c>
      <c r="L107" s="79">
        <v>3.2399999999999998E-2</v>
      </c>
      <c r="M107" s="79">
        <v>3.85E-2</v>
      </c>
      <c r="N107" s="78">
        <v>10528525.82</v>
      </c>
      <c r="O107" s="78">
        <v>99.283397435495544</v>
      </c>
      <c r="P107" s="78">
        <v>3937.6745330662602</v>
      </c>
      <c r="Q107" s="79">
        <v>1.29E-2</v>
      </c>
      <c r="R107" s="79">
        <v>4.0000000000000002E-4</v>
      </c>
    </row>
    <row r="108" spans="2:18">
      <c r="B108" t="s">
        <v>1845</v>
      </c>
      <c r="C108" t="s">
        <v>1607</v>
      </c>
      <c r="D108" t="s">
        <v>1846</v>
      </c>
      <c r="E108" t="s">
        <v>1819</v>
      </c>
      <c r="F108" t="s">
        <v>241</v>
      </c>
      <c r="G108" t="s">
        <v>1847</v>
      </c>
      <c r="H108" t="s">
        <v>340</v>
      </c>
      <c r="I108" s="78">
        <v>3.85</v>
      </c>
      <c r="J108" t="s">
        <v>444</v>
      </c>
      <c r="K108" t="s">
        <v>120</v>
      </c>
      <c r="L108" s="79">
        <v>7.2499999999999995E-2</v>
      </c>
      <c r="M108" s="79">
        <v>3.49E-2</v>
      </c>
      <c r="N108" s="78">
        <v>2122898.1800000002</v>
      </c>
      <c r="O108" s="78">
        <v>100.98470087667594</v>
      </c>
      <c r="P108" s="78">
        <v>5323.9188230154696</v>
      </c>
      <c r="Q108" s="79">
        <v>1.7500000000000002E-2</v>
      </c>
      <c r="R108" s="79">
        <v>5.9999999999999995E-4</v>
      </c>
    </row>
    <row r="109" spans="2:18">
      <c r="B109" t="s">
        <v>1848</v>
      </c>
      <c r="C109" t="s">
        <v>1607</v>
      </c>
      <c r="D109" t="s">
        <v>1849</v>
      </c>
      <c r="E109" t="s">
        <v>1819</v>
      </c>
      <c r="F109" t="s">
        <v>241</v>
      </c>
      <c r="G109" t="s">
        <v>1847</v>
      </c>
      <c r="H109" t="s">
        <v>340</v>
      </c>
      <c r="I109" s="78">
        <v>3.84</v>
      </c>
      <c r="J109" t="s">
        <v>444</v>
      </c>
      <c r="K109" t="s">
        <v>206</v>
      </c>
      <c r="L109" s="79">
        <v>7.2499999999999995E-2</v>
      </c>
      <c r="M109" s="79">
        <v>5.11E-2</v>
      </c>
      <c r="N109" s="78">
        <v>2946805.33</v>
      </c>
      <c r="O109" s="78">
        <v>100.91123969347707</v>
      </c>
      <c r="P109" s="78">
        <v>1234.0679827904301</v>
      </c>
      <c r="Q109" s="79">
        <v>4.0000000000000001E-3</v>
      </c>
      <c r="R109" s="79">
        <v>1E-4</v>
      </c>
    </row>
    <row r="110" spans="2:18">
      <c r="B110" t="s">
        <v>1850</v>
      </c>
      <c r="C110" t="s">
        <v>1607</v>
      </c>
      <c r="D110" t="s">
        <v>1851</v>
      </c>
      <c r="E110" t="s">
        <v>1844</v>
      </c>
      <c r="F110" t="s">
        <v>241</v>
      </c>
      <c r="G110" t="s">
        <v>1852</v>
      </c>
      <c r="H110" t="s">
        <v>340</v>
      </c>
      <c r="I110" s="78">
        <v>3.95</v>
      </c>
      <c r="J110" t="s">
        <v>930</v>
      </c>
      <c r="K110" t="s">
        <v>208</v>
      </c>
      <c r="L110" s="79">
        <v>0.01</v>
      </c>
      <c r="M110" s="79">
        <v>4.2099999999999999E-2</v>
      </c>
      <c r="N110" s="78">
        <v>8983834</v>
      </c>
      <c r="O110" s="78">
        <v>100.02500000000001</v>
      </c>
      <c r="P110" s="78">
        <v>3385.0563203669499</v>
      </c>
      <c r="Q110" s="79">
        <v>1.11E-2</v>
      </c>
      <c r="R110" s="79">
        <v>4.0000000000000002E-4</v>
      </c>
    </row>
    <row r="111" spans="2:18">
      <c r="B111" t="s">
        <v>1853</v>
      </c>
      <c r="C111" t="s">
        <v>1607</v>
      </c>
      <c r="D111" t="s">
        <v>1854</v>
      </c>
      <c r="E111" t="s">
        <v>1844</v>
      </c>
      <c r="F111" t="s">
        <v>241</v>
      </c>
      <c r="G111" t="s">
        <v>1852</v>
      </c>
      <c r="H111" t="s">
        <v>340</v>
      </c>
      <c r="I111" s="78">
        <v>3.95</v>
      </c>
      <c r="J111" t="s">
        <v>930</v>
      </c>
      <c r="K111" t="s">
        <v>208</v>
      </c>
      <c r="L111" s="79">
        <v>3.2399999999999998E-2</v>
      </c>
      <c r="M111" s="79">
        <v>4.2099999999999999E-2</v>
      </c>
      <c r="N111" s="78">
        <v>-8983834</v>
      </c>
      <c r="O111" s="78">
        <v>100</v>
      </c>
      <c r="P111" s="78">
        <v>-3384.2102678000001</v>
      </c>
      <c r="Q111" s="79">
        <v>-1.11E-2</v>
      </c>
      <c r="R111" s="79">
        <v>-4.0000000000000002E-4</v>
      </c>
    </row>
    <row r="112" spans="2:18">
      <c r="B112" s="80" t="s">
        <v>1704</v>
      </c>
      <c r="I112" s="82">
        <v>0</v>
      </c>
      <c r="M112" s="81">
        <v>0</v>
      </c>
      <c r="N112" s="82">
        <v>0</v>
      </c>
      <c r="P112" s="82">
        <v>0</v>
      </c>
      <c r="Q112" s="81">
        <v>0</v>
      </c>
      <c r="R112" s="81">
        <v>0</v>
      </c>
    </row>
    <row r="113" spans="2:18">
      <c r="B113" t="s">
        <v>241</v>
      </c>
      <c r="D113" t="s">
        <v>241</v>
      </c>
      <c r="F113" t="s">
        <v>241</v>
      </c>
      <c r="I113" s="78">
        <v>0</v>
      </c>
      <c r="J113" t="s">
        <v>241</v>
      </c>
      <c r="K113" t="s">
        <v>241</v>
      </c>
      <c r="L113" s="79">
        <v>0</v>
      </c>
      <c r="M113" s="79">
        <v>0</v>
      </c>
      <c r="N113" s="78">
        <v>0</v>
      </c>
      <c r="O113" s="78">
        <v>0</v>
      </c>
      <c r="P113" s="78">
        <v>0</v>
      </c>
      <c r="Q113" s="79">
        <v>0</v>
      </c>
      <c r="R113" s="79">
        <v>0</v>
      </c>
    </row>
    <row r="114" spans="2:18">
      <c r="B114" t="s">
        <v>247</v>
      </c>
    </row>
    <row r="115" spans="2:18">
      <c r="B115" t="s">
        <v>322</v>
      </c>
    </row>
    <row r="116" spans="2:18">
      <c r="B116" t="s">
        <v>323</v>
      </c>
    </row>
    <row r="117" spans="2:18">
      <c r="B117" t="s">
        <v>324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1890</v>
      </c>
    </row>
    <row r="3" spans="2:64">
      <c r="B3" s="2" t="s">
        <v>2</v>
      </c>
      <c r="C3" t="s">
        <v>1891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36353267.009999998</v>
      </c>
      <c r="L11" s="7"/>
      <c r="M11" s="76">
        <v>116441.91171434576</v>
      </c>
      <c r="N11" s="77">
        <v>1</v>
      </c>
      <c r="O11" s="77">
        <v>1.32E-2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209</v>
      </c>
      <c r="G12" s="82">
        <v>0.01</v>
      </c>
      <c r="J12" s="81">
        <v>1E-4</v>
      </c>
      <c r="K12" s="82">
        <v>36353267.009999998</v>
      </c>
      <c r="M12" s="82">
        <v>116441.91171434576</v>
      </c>
      <c r="N12" s="81">
        <v>1</v>
      </c>
      <c r="O12" s="81">
        <v>1.32E-2</v>
      </c>
    </row>
    <row r="13" spans="2:64">
      <c r="B13" s="80" t="s">
        <v>957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241</v>
      </c>
      <c r="C14" t="s">
        <v>241</v>
      </c>
      <c r="E14" t="s">
        <v>241</v>
      </c>
      <c r="G14" s="78">
        <v>0</v>
      </c>
      <c r="H14" t="s">
        <v>241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958</v>
      </c>
      <c r="G15" s="82">
        <v>1.7</v>
      </c>
      <c r="J15" s="81">
        <v>0</v>
      </c>
      <c r="K15" s="82">
        <v>173015.15</v>
      </c>
      <c r="M15" s="82">
        <v>122.40198444575999</v>
      </c>
      <c r="N15" s="81">
        <v>1.1000000000000001E-3</v>
      </c>
      <c r="O15" s="81">
        <v>0</v>
      </c>
    </row>
    <row r="16" spans="2:64">
      <c r="B16" t="s">
        <v>1855</v>
      </c>
      <c r="C16" t="s">
        <v>1856</v>
      </c>
      <c r="D16">
        <v>20</v>
      </c>
      <c r="E16" t="s">
        <v>1530</v>
      </c>
      <c r="F16" t="s">
        <v>215</v>
      </c>
      <c r="G16" s="78">
        <v>1.7</v>
      </c>
      <c r="H16" t="s">
        <v>102</v>
      </c>
      <c r="I16" s="79">
        <v>0</v>
      </c>
      <c r="J16" s="79">
        <v>0</v>
      </c>
      <c r="K16" s="78">
        <v>173015.15</v>
      </c>
      <c r="L16" s="78">
        <v>70.746396743730244</v>
      </c>
      <c r="M16" s="78">
        <v>122.40198444575999</v>
      </c>
      <c r="N16" s="79">
        <v>1.1000000000000001E-3</v>
      </c>
      <c r="O16" s="79">
        <v>0</v>
      </c>
    </row>
    <row r="17" spans="2:15">
      <c r="B17" s="80" t="s">
        <v>1857</v>
      </c>
      <c r="G17" s="82">
        <v>0.01</v>
      </c>
      <c r="J17" s="81">
        <v>1E-4</v>
      </c>
      <c r="K17" s="82">
        <v>36180251.859999999</v>
      </c>
      <c r="M17" s="82">
        <v>116319.5097299</v>
      </c>
      <c r="N17" s="81">
        <v>0.99890000000000001</v>
      </c>
      <c r="O17" s="81">
        <v>1.32E-2</v>
      </c>
    </row>
    <row r="18" spans="2:15">
      <c r="B18" t="s">
        <v>1858</v>
      </c>
      <c r="C18" t="s">
        <v>1859</v>
      </c>
      <c r="D18" t="s">
        <v>213</v>
      </c>
      <c r="E18" t="s">
        <v>214</v>
      </c>
      <c r="F18" t="s">
        <v>215</v>
      </c>
      <c r="G18" s="78">
        <v>0.01</v>
      </c>
      <c r="H18" t="s">
        <v>106</v>
      </c>
      <c r="I18" s="79">
        <v>0</v>
      </c>
      <c r="J18" s="79">
        <v>1E-4</v>
      </c>
      <c r="K18" s="78">
        <v>-5630000</v>
      </c>
      <c r="L18" s="78">
        <v>100</v>
      </c>
      <c r="M18" s="78">
        <v>-18100.45</v>
      </c>
      <c r="N18" s="79">
        <v>-0.15540000000000001</v>
      </c>
      <c r="O18" s="79">
        <v>-2.0999999999999999E-3</v>
      </c>
    </row>
    <row r="19" spans="2:15">
      <c r="B19" t="s">
        <v>1860</v>
      </c>
      <c r="C19" t="s">
        <v>1861</v>
      </c>
      <c r="D19" t="s">
        <v>213</v>
      </c>
      <c r="E19" t="s">
        <v>214</v>
      </c>
      <c r="F19" t="s">
        <v>215</v>
      </c>
      <c r="G19" s="78">
        <v>0.01</v>
      </c>
      <c r="H19" t="s">
        <v>106</v>
      </c>
      <c r="I19" s="79">
        <v>0</v>
      </c>
      <c r="J19" s="79">
        <v>1E-4</v>
      </c>
      <c r="K19" s="78">
        <v>41810251.859999999</v>
      </c>
      <c r="L19" s="78">
        <v>100</v>
      </c>
      <c r="M19" s="78">
        <v>134419.9597299</v>
      </c>
      <c r="N19" s="79">
        <v>1.1544000000000001</v>
      </c>
      <c r="O19" s="79">
        <v>1.5299999999999999E-2</v>
      </c>
    </row>
    <row r="20" spans="2:15">
      <c r="B20" s="80" t="s">
        <v>1862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241</v>
      </c>
      <c r="C21" t="s">
        <v>241</v>
      </c>
      <c r="E21" t="s">
        <v>241</v>
      </c>
      <c r="G21" s="78">
        <v>0</v>
      </c>
      <c r="H21" t="s">
        <v>241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360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241</v>
      </c>
      <c r="C23" t="s">
        <v>241</v>
      </c>
      <c r="E23" t="s">
        <v>241</v>
      </c>
      <c r="G23" s="78">
        <v>0</v>
      </c>
      <c r="H23" t="s">
        <v>241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245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241</v>
      </c>
      <c r="C25" t="s">
        <v>241</v>
      </c>
      <c r="E25" t="s">
        <v>241</v>
      </c>
      <c r="G25" s="78">
        <v>0</v>
      </c>
      <c r="H25" t="s">
        <v>241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247</v>
      </c>
    </row>
    <row r="27" spans="2:15">
      <c r="B27" t="s">
        <v>322</v>
      </c>
    </row>
    <row r="28" spans="2:15">
      <c r="B28" t="s">
        <v>323</v>
      </c>
    </row>
    <row r="29" spans="2:15">
      <c r="B29" t="s">
        <v>324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1890</v>
      </c>
    </row>
    <row r="3" spans="2:55">
      <c r="B3" s="2" t="s">
        <v>2</v>
      </c>
      <c r="C3" t="s">
        <v>1891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9.7999999999999997E-3</v>
      </c>
      <c r="F11" s="7"/>
      <c r="G11" s="76">
        <v>7047.6847585834767</v>
      </c>
      <c r="H11" s="77">
        <v>1</v>
      </c>
      <c r="I11" s="77">
        <v>8.0000000000000004E-4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209</v>
      </c>
      <c r="E12" s="81">
        <v>4.5999999999999999E-3</v>
      </c>
      <c r="F12" s="19"/>
      <c r="G12" s="82">
        <v>3386.8734477036951</v>
      </c>
      <c r="H12" s="81">
        <v>0.48060000000000003</v>
      </c>
      <c r="I12" s="81">
        <v>4.0000000000000002E-4</v>
      </c>
    </row>
    <row r="13" spans="2:55">
      <c r="B13" s="80" t="s">
        <v>1863</v>
      </c>
      <c r="E13" s="81">
        <v>1.72E-2</v>
      </c>
      <c r="F13" s="19"/>
      <c r="G13" s="82">
        <v>896.93378001220003</v>
      </c>
      <c r="H13" s="81">
        <v>0.1273</v>
      </c>
      <c r="I13" s="81">
        <v>1E-4</v>
      </c>
    </row>
    <row r="14" spans="2:55">
      <c r="B14" t="s">
        <v>1864</v>
      </c>
      <c r="C14" t="s">
        <v>1865</v>
      </c>
      <c r="D14" t="s">
        <v>1866</v>
      </c>
      <c r="E14" s="79">
        <v>1.72E-2</v>
      </c>
      <c r="F14" t="s">
        <v>102</v>
      </c>
      <c r="G14" s="78">
        <v>896.93378001220003</v>
      </c>
      <c r="H14" s="79">
        <v>0.1273</v>
      </c>
      <c r="I14" s="79">
        <v>1E-4</v>
      </c>
      <c r="J14" t="s">
        <v>1867</v>
      </c>
    </row>
    <row r="15" spans="2:55">
      <c r="B15" s="80" t="s">
        <v>1868</v>
      </c>
      <c r="E15" s="81">
        <v>0</v>
      </c>
      <c r="F15" s="19"/>
      <c r="G15" s="82">
        <v>2489.9396676914948</v>
      </c>
      <c r="H15" s="81">
        <v>0.3533</v>
      </c>
      <c r="I15" s="81">
        <v>2.9999999999999997E-4</v>
      </c>
    </row>
    <row r="16" spans="2:55">
      <c r="B16" t="s">
        <v>1869</v>
      </c>
      <c r="C16" t="s">
        <v>1870</v>
      </c>
      <c r="D16" t="s">
        <v>1871</v>
      </c>
      <c r="E16" s="79">
        <v>0</v>
      </c>
      <c r="F16" t="s">
        <v>102</v>
      </c>
      <c r="G16" s="78">
        <v>1160.1078780364301</v>
      </c>
      <c r="H16" s="79">
        <v>0.1646</v>
      </c>
      <c r="I16" s="79">
        <v>1E-4</v>
      </c>
      <c r="J16" t="s">
        <v>1872</v>
      </c>
    </row>
    <row r="17" spans="2:10">
      <c r="B17" t="s">
        <v>1873</v>
      </c>
      <c r="C17" t="s">
        <v>1874</v>
      </c>
      <c r="D17" t="s">
        <v>1871</v>
      </c>
      <c r="E17" s="79">
        <v>0</v>
      </c>
      <c r="F17" t="s">
        <v>102</v>
      </c>
      <c r="G17" s="78">
        <v>684.74922412499996</v>
      </c>
      <c r="H17" s="79">
        <v>9.7199999999999995E-2</v>
      </c>
      <c r="I17" s="79">
        <v>1E-4</v>
      </c>
      <c r="J17" t="s">
        <v>1875</v>
      </c>
    </row>
    <row r="18" spans="2:10">
      <c r="B18" t="s">
        <v>1876</v>
      </c>
      <c r="C18" t="s">
        <v>1877</v>
      </c>
      <c r="D18" t="s">
        <v>1871</v>
      </c>
      <c r="E18" s="79">
        <v>0</v>
      </c>
      <c r="F18" t="s">
        <v>102</v>
      </c>
      <c r="G18" s="78">
        <v>645.08256553006504</v>
      </c>
      <c r="H18" s="79">
        <v>9.1499999999999998E-2</v>
      </c>
      <c r="I18" s="79">
        <v>1E-4</v>
      </c>
      <c r="J18" t="s">
        <v>1878</v>
      </c>
    </row>
    <row r="19" spans="2:10">
      <c r="B19" s="80" t="s">
        <v>245</v>
      </c>
      <c r="E19" s="81">
        <v>1.47E-2</v>
      </c>
      <c r="F19" s="19"/>
      <c r="G19" s="82">
        <v>3660.811310879782</v>
      </c>
      <c r="H19" s="81">
        <v>0.51939999999999997</v>
      </c>
      <c r="I19" s="81">
        <v>4.0000000000000002E-4</v>
      </c>
    </row>
    <row r="20" spans="2:10">
      <c r="B20" s="80" t="s">
        <v>1863</v>
      </c>
      <c r="E20" s="81">
        <v>1.47E-2</v>
      </c>
      <c r="F20" s="19"/>
      <c r="G20" s="82">
        <v>3660.811310879782</v>
      </c>
      <c r="H20" s="81">
        <v>0.51939999999999997</v>
      </c>
      <c r="I20" s="81">
        <v>4.0000000000000002E-4</v>
      </c>
    </row>
    <row r="21" spans="2:10">
      <c r="B21" t="s">
        <v>1879</v>
      </c>
      <c r="C21" t="s">
        <v>1820</v>
      </c>
      <c r="D21" t="s">
        <v>1866</v>
      </c>
      <c r="E21" s="79">
        <v>4.7999999999999996E-3</v>
      </c>
      <c r="F21" t="s">
        <v>110</v>
      </c>
      <c r="G21" s="78">
        <v>198.03123636489201</v>
      </c>
      <c r="H21" s="79">
        <v>2.81E-2</v>
      </c>
      <c r="I21" s="79">
        <v>0</v>
      </c>
      <c r="J21" t="s">
        <v>1880</v>
      </c>
    </row>
    <row r="22" spans="2:10">
      <c r="B22" t="s">
        <v>1881</v>
      </c>
      <c r="C22" t="s">
        <v>1882</v>
      </c>
      <c r="D22" t="s">
        <v>1866</v>
      </c>
      <c r="E22" s="79">
        <v>1.5299999999999999E-2</v>
      </c>
      <c r="F22" t="s">
        <v>110</v>
      </c>
      <c r="G22" s="78">
        <v>3462.7800745148902</v>
      </c>
      <c r="H22" s="79">
        <v>0.49130000000000001</v>
      </c>
      <c r="I22" s="79">
        <v>4.0000000000000002E-4</v>
      </c>
      <c r="J22" t="s">
        <v>1883</v>
      </c>
    </row>
    <row r="23" spans="2:10">
      <c r="B23" s="80" t="s">
        <v>1868</v>
      </c>
      <c r="E23" s="81">
        <v>0</v>
      </c>
      <c r="F23" s="19"/>
      <c r="G23" s="82">
        <v>0</v>
      </c>
      <c r="H23" s="81">
        <v>0</v>
      </c>
      <c r="I23" s="81">
        <v>0</v>
      </c>
    </row>
    <row r="24" spans="2:10">
      <c r="B24" t="s">
        <v>241</v>
      </c>
      <c r="E24" s="79">
        <v>0</v>
      </c>
      <c r="F24" t="s">
        <v>241</v>
      </c>
      <c r="G24" s="78">
        <v>0</v>
      </c>
      <c r="H24" s="79">
        <v>0</v>
      </c>
      <c r="I24" s="79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1890</v>
      </c>
    </row>
    <row r="3" spans="2:60">
      <c r="B3" s="2" t="s">
        <v>2</v>
      </c>
      <c r="C3" s="2" t="s">
        <v>1891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241</v>
      </c>
      <c r="D13" t="s">
        <v>241</v>
      </c>
      <c r="E13" s="19"/>
      <c r="F13" s="79">
        <v>0</v>
      </c>
      <c r="G13" t="s">
        <v>241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241</v>
      </c>
      <c r="D15" t="s">
        <v>241</v>
      </c>
      <c r="E15" s="19"/>
      <c r="F15" s="79">
        <v>0</v>
      </c>
      <c r="G15" t="s">
        <v>241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1890</v>
      </c>
    </row>
    <row r="3" spans="2:60">
      <c r="B3" s="2" t="s">
        <v>2</v>
      </c>
      <c r="C3" t="s">
        <v>1891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-1020.92963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C12" s="15"/>
      <c r="D12" s="15"/>
      <c r="E12" s="15"/>
      <c r="F12" s="15"/>
      <c r="G12" s="15"/>
      <c r="H12" s="81">
        <v>0</v>
      </c>
      <c r="I12" s="82">
        <v>-1020.92963</v>
      </c>
      <c r="J12" s="81">
        <v>1</v>
      </c>
      <c r="K12" s="81">
        <v>-1E-4</v>
      </c>
    </row>
    <row r="13" spans="2:60">
      <c r="B13" t="s">
        <v>1884</v>
      </c>
      <c r="C13" t="s">
        <v>1885</v>
      </c>
      <c r="D13" t="s">
        <v>241</v>
      </c>
      <c r="E13" t="s">
        <v>340</v>
      </c>
      <c r="F13" s="79">
        <v>0</v>
      </c>
      <c r="G13" t="s">
        <v>102</v>
      </c>
      <c r="H13" s="79">
        <v>0</v>
      </c>
      <c r="I13" s="78">
        <v>-403.25151</v>
      </c>
      <c r="J13" s="79">
        <v>0.39500000000000002</v>
      </c>
      <c r="K13" s="79">
        <v>0</v>
      </c>
    </row>
    <row r="14" spans="2:60">
      <c r="B14" t="s">
        <v>1886</v>
      </c>
      <c r="C14" t="s">
        <v>1887</v>
      </c>
      <c r="D14" t="s">
        <v>241</v>
      </c>
      <c r="E14" t="s">
        <v>340</v>
      </c>
      <c r="F14" s="79">
        <v>0</v>
      </c>
      <c r="G14" t="s">
        <v>102</v>
      </c>
      <c r="H14" s="79">
        <v>0</v>
      </c>
      <c r="I14" s="78">
        <v>-983.58983999999998</v>
      </c>
      <c r="J14" s="79">
        <v>0.96340000000000003</v>
      </c>
      <c r="K14" s="79">
        <v>-1E-4</v>
      </c>
    </row>
    <row r="15" spans="2:60">
      <c r="B15" t="s">
        <v>1888</v>
      </c>
      <c r="C15" t="s">
        <v>1889</v>
      </c>
      <c r="D15" t="s">
        <v>241</v>
      </c>
      <c r="E15" t="s">
        <v>340</v>
      </c>
      <c r="F15" s="79">
        <v>0</v>
      </c>
      <c r="G15" t="s">
        <v>102</v>
      </c>
      <c r="H15" s="79">
        <v>0</v>
      </c>
      <c r="I15" s="78">
        <v>365.91172</v>
      </c>
      <c r="J15" s="79">
        <v>-0.3584</v>
      </c>
      <c r="K15" s="79">
        <v>0</v>
      </c>
    </row>
    <row r="16" spans="2:60">
      <c r="B16" s="80" t="s">
        <v>245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241</v>
      </c>
      <c r="C17" t="s">
        <v>241</v>
      </c>
      <c r="D17" t="s">
        <v>241</v>
      </c>
      <c r="E17" s="19"/>
      <c r="F17" s="79">
        <v>0</v>
      </c>
      <c r="G17" t="s">
        <v>241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7"/>
  <sheetViews>
    <sheetView rightToLeft="1" topLeftCell="A16" workbookViewId="0">
      <selection activeCell="D81" sqref="D8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1890</v>
      </c>
    </row>
    <row r="3" spans="2:17">
      <c r="B3" s="2" t="s">
        <v>2</v>
      </c>
      <c r="C3" t="s">
        <v>1891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8" t="s">
        <v>169</v>
      </c>
      <c r="C7" s="109"/>
      <c r="D7" s="109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SUM(C12)+SUM(C68)</f>
        <v>303134.18492996111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209</v>
      </c>
      <c r="C12" s="82">
        <f>SUM(C13:C67)</f>
        <v>170593.29489074115</v>
      </c>
    </row>
    <row r="13" spans="2:17">
      <c r="B13" s="85" t="s">
        <v>1892</v>
      </c>
      <c r="C13" s="90">
        <v>4367.2280783333335</v>
      </c>
      <c r="D13" s="89">
        <v>47143</v>
      </c>
    </row>
    <row r="14" spans="2:17">
      <c r="B14" s="86" t="s">
        <v>1893</v>
      </c>
      <c r="C14" s="90">
        <v>943.08942522300003</v>
      </c>
      <c r="D14" s="89">
        <v>47058</v>
      </c>
    </row>
    <row r="15" spans="2:17">
      <c r="B15" s="86" t="s">
        <v>1894</v>
      </c>
      <c r="C15" s="90">
        <v>5904.9156470171274</v>
      </c>
      <c r="D15" s="89">
        <v>47848</v>
      </c>
    </row>
    <row r="16" spans="2:17">
      <c r="B16" s="86" t="s">
        <v>1895</v>
      </c>
      <c r="C16" s="90">
        <v>66.179098056000001</v>
      </c>
      <c r="D16" s="93">
        <v>44293</v>
      </c>
    </row>
    <row r="17" spans="2:4">
      <c r="B17" s="86" t="s">
        <v>1896</v>
      </c>
      <c r="C17" s="90">
        <v>13398.957714486</v>
      </c>
      <c r="D17" s="89">
        <v>46810</v>
      </c>
    </row>
    <row r="18" spans="2:4">
      <c r="B18" s="86" t="s">
        <v>1897</v>
      </c>
      <c r="C18" s="90">
        <v>817.22084999999993</v>
      </c>
      <c r="D18" s="89">
        <v>46115</v>
      </c>
    </row>
    <row r="19" spans="2:4">
      <c r="B19" s="86" t="s">
        <v>1898</v>
      </c>
      <c r="C19" s="90">
        <v>161.42177500000003</v>
      </c>
      <c r="D19" s="93">
        <v>44339</v>
      </c>
    </row>
    <row r="20" spans="2:4">
      <c r="B20" s="86" t="s">
        <v>1899</v>
      </c>
      <c r="C20" s="90">
        <v>1275.2539685199999</v>
      </c>
      <c r="D20" s="89">
        <v>45748</v>
      </c>
    </row>
    <row r="21" spans="2:4">
      <c r="B21" s="86" t="s">
        <v>1900</v>
      </c>
      <c r="C21" s="90">
        <v>4560.0589262900003</v>
      </c>
      <c r="D21" s="89">
        <v>47026</v>
      </c>
    </row>
    <row r="22" spans="2:4">
      <c r="B22" s="86" t="s">
        <v>1901</v>
      </c>
      <c r="C22" s="90">
        <v>0</v>
      </c>
      <c r="D22" s="89">
        <v>45536</v>
      </c>
    </row>
    <row r="23" spans="2:4">
      <c r="B23" s="86" t="s">
        <v>1902</v>
      </c>
      <c r="C23" s="90">
        <v>362.38370919135809</v>
      </c>
      <c r="D23" s="89">
        <v>45567</v>
      </c>
    </row>
    <row r="24" spans="2:4">
      <c r="B24" s="86" t="s">
        <v>1903</v>
      </c>
      <c r="C24" s="90">
        <v>10903.86</v>
      </c>
      <c r="D24" s="89">
        <v>46752</v>
      </c>
    </row>
    <row r="25" spans="2:4">
      <c r="B25" s="86" t="s">
        <v>1904</v>
      </c>
      <c r="C25" s="90">
        <v>80.326774999999998</v>
      </c>
      <c r="D25" s="89">
        <v>45917</v>
      </c>
    </row>
    <row r="26" spans="2:4">
      <c r="B26" s="86" t="s">
        <v>1905</v>
      </c>
      <c r="C26" s="90">
        <v>4323.7955644140002</v>
      </c>
      <c r="D26" s="89">
        <v>47849</v>
      </c>
    </row>
    <row r="27" spans="2:4">
      <c r="B27" s="86" t="s">
        <v>1906</v>
      </c>
      <c r="C27" s="90">
        <v>2954.7136</v>
      </c>
      <c r="D27" s="89">
        <v>47240</v>
      </c>
    </row>
    <row r="28" spans="2:4">
      <c r="B28" s="86" t="s">
        <v>1907</v>
      </c>
      <c r="C28" s="90">
        <v>77.267091649999983</v>
      </c>
      <c r="D28" s="89">
        <v>44440</v>
      </c>
    </row>
    <row r="29" spans="2:4">
      <c r="B29" s="86" t="s">
        <v>1908</v>
      </c>
      <c r="C29" s="90">
        <v>0</v>
      </c>
      <c r="D29" s="89">
        <v>44468</v>
      </c>
    </row>
    <row r="30" spans="2:4">
      <c r="B30" s="86" t="s">
        <v>1909</v>
      </c>
      <c r="C30" s="90">
        <v>289.35000000000002</v>
      </c>
      <c r="D30" s="89">
        <v>45907</v>
      </c>
    </row>
    <row r="31" spans="2:4">
      <c r="B31" s="86" t="s">
        <v>1910</v>
      </c>
      <c r="C31" s="90">
        <v>1908.5043750000002</v>
      </c>
      <c r="D31" s="89">
        <v>46798</v>
      </c>
    </row>
    <row r="32" spans="2:4">
      <c r="B32" s="86" t="s">
        <v>1911</v>
      </c>
      <c r="C32" s="90">
        <v>12650.381999999998</v>
      </c>
      <c r="D32" s="89">
        <v>47939</v>
      </c>
    </row>
    <row r="33" spans="2:4">
      <c r="B33" s="86" t="s">
        <v>1912</v>
      </c>
      <c r="C33" s="90">
        <v>31.340013221500001</v>
      </c>
      <c r="D33" s="89">
        <v>46133</v>
      </c>
    </row>
    <row r="34" spans="2:4">
      <c r="B34" s="86" t="s">
        <v>1913</v>
      </c>
      <c r="C34" s="90">
        <v>144.75672851499999</v>
      </c>
      <c r="D34" s="89">
        <v>44562</v>
      </c>
    </row>
    <row r="35" spans="2:4">
      <c r="B35" s="86" t="s">
        <v>1914</v>
      </c>
      <c r="C35" s="90">
        <v>1018.125232285</v>
      </c>
      <c r="D35" s="89">
        <v>46621</v>
      </c>
    </row>
    <row r="36" spans="2:4">
      <c r="B36" s="86" t="s">
        <v>1915</v>
      </c>
      <c r="C36" s="90">
        <v>3466.0984948754999</v>
      </c>
      <c r="D36" s="89">
        <v>46516</v>
      </c>
    </row>
    <row r="37" spans="2:4">
      <c r="B37" s="86" t="s">
        <v>1916</v>
      </c>
      <c r="C37" s="90">
        <v>14.146000000000001</v>
      </c>
      <c r="D37" s="94" t="s">
        <v>1997</v>
      </c>
    </row>
    <row r="38" spans="2:4">
      <c r="B38" s="86" t="s">
        <v>1917</v>
      </c>
      <c r="C38" s="90">
        <v>13.956775000000002</v>
      </c>
      <c r="D38" s="89">
        <v>45658</v>
      </c>
    </row>
    <row r="39" spans="2:4">
      <c r="B39" s="86" t="s">
        <v>1918</v>
      </c>
      <c r="C39" s="90">
        <v>23.703035028000002</v>
      </c>
      <c r="D39" s="89">
        <v>44615</v>
      </c>
    </row>
    <row r="40" spans="2:4">
      <c r="B40" s="86" t="s">
        <v>1919</v>
      </c>
      <c r="C40" s="90">
        <v>250.008607625</v>
      </c>
      <c r="D40" s="89">
        <v>45381</v>
      </c>
    </row>
    <row r="41" spans="2:4">
      <c r="B41" s="86" t="s">
        <v>1920</v>
      </c>
      <c r="C41" s="90">
        <v>2198.8484401400001</v>
      </c>
      <c r="D41" s="89">
        <v>47936</v>
      </c>
    </row>
    <row r="42" spans="2:4">
      <c r="B42" s="86" t="s">
        <v>1921</v>
      </c>
      <c r="C42" s="90">
        <v>610.19618270000001</v>
      </c>
      <c r="D42" s="89">
        <v>44896</v>
      </c>
    </row>
    <row r="43" spans="2:4">
      <c r="B43" s="86" t="s">
        <v>1922</v>
      </c>
      <c r="C43" s="90">
        <v>3292.8181184800001</v>
      </c>
      <c r="D43" s="89">
        <v>45292</v>
      </c>
    </row>
    <row r="44" spans="2:4">
      <c r="B44" s="86" t="s">
        <v>1923</v>
      </c>
      <c r="C44" s="90">
        <v>10816.81815052222</v>
      </c>
      <c r="D44" s="89">
        <v>46660</v>
      </c>
    </row>
    <row r="45" spans="2:4">
      <c r="B45" s="86" t="s">
        <v>1924</v>
      </c>
      <c r="C45" s="90">
        <v>1777.2336284507044</v>
      </c>
      <c r="D45" s="89">
        <v>46294</v>
      </c>
    </row>
    <row r="46" spans="2:4">
      <c r="B46" s="86" t="s">
        <v>1925</v>
      </c>
      <c r="C46" s="90">
        <v>2717.6976803578946</v>
      </c>
      <c r="D46" s="89">
        <v>46735</v>
      </c>
    </row>
    <row r="47" spans="2:4">
      <c r="B47" s="86" t="s">
        <v>1926</v>
      </c>
      <c r="C47" s="90">
        <v>44.525503999999998</v>
      </c>
      <c r="D47" s="89">
        <v>46224</v>
      </c>
    </row>
    <row r="48" spans="2:4">
      <c r="B48" s="86" t="s">
        <v>1927</v>
      </c>
      <c r="C48" s="90">
        <v>77.977636314346739</v>
      </c>
      <c r="D48" s="89">
        <v>44926</v>
      </c>
    </row>
    <row r="49" spans="2:4">
      <c r="B49" s="86" t="s">
        <v>1928</v>
      </c>
      <c r="C49" s="90">
        <v>239.43497349504275</v>
      </c>
      <c r="D49" s="89">
        <v>44926</v>
      </c>
    </row>
    <row r="50" spans="2:4">
      <c r="B50" s="86" t="s">
        <v>1929</v>
      </c>
      <c r="C50" s="90">
        <v>1612.0247747835003</v>
      </c>
      <c r="D50" s="89">
        <v>47087</v>
      </c>
    </row>
    <row r="51" spans="2:4">
      <c r="B51" s="86" t="s">
        <v>1930</v>
      </c>
      <c r="C51" s="90">
        <v>337.23666909036615</v>
      </c>
      <c r="D51" s="89">
        <v>47087</v>
      </c>
    </row>
    <row r="52" spans="2:4">
      <c r="B52" s="86" t="s">
        <v>1931</v>
      </c>
      <c r="C52" s="90">
        <v>6574.5453330312503</v>
      </c>
      <c r="D52" s="89">
        <v>47604</v>
      </c>
    </row>
    <row r="53" spans="2:4">
      <c r="B53" s="86" t="s">
        <v>1932</v>
      </c>
      <c r="C53" s="90">
        <v>2878.28955</v>
      </c>
      <c r="D53" s="89">
        <v>47456</v>
      </c>
    </row>
    <row r="54" spans="2:4">
      <c r="B54" s="86" t="s">
        <v>1933</v>
      </c>
      <c r="C54" s="90">
        <v>844.07911723966674</v>
      </c>
      <c r="D54" s="89">
        <v>45012</v>
      </c>
    </row>
    <row r="55" spans="2:4">
      <c r="B55" s="86" t="s">
        <v>1934</v>
      </c>
      <c r="C55" s="90">
        <v>17138.055825000003</v>
      </c>
      <c r="D55" s="89">
        <v>46007</v>
      </c>
    </row>
    <row r="56" spans="2:4">
      <c r="B56" s="86" t="s">
        <v>1935</v>
      </c>
      <c r="C56" s="90">
        <v>8045.8030287789998</v>
      </c>
      <c r="D56" s="94" t="s">
        <v>1997</v>
      </c>
    </row>
    <row r="57" spans="2:4">
      <c r="B57" s="86" t="s">
        <v>1936</v>
      </c>
      <c r="C57" s="90">
        <v>2787.8658708444445</v>
      </c>
      <c r="D57" s="89">
        <v>46828</v>
      </c>
    </row>
    <row r="58" spans="2:4">
      <c r="B58" s="86" t="s">
        <v>1937</v>
      </c>
      <c r="C58" s="90">
        <v>2303.5138482857146</v>
      </c>
      <c r="D58" s="89">
        <v>47491</v>
      </c>
    </row>
    <row r="59" spans="2:4">
      <c r="B59" s="86" t="s">
        <v>1938</v>
      </c>
      <c r="C59" s="90">
        <v>9716.1444967999996</v>
      </c>
      <c r="D59" s="89">
        <v>45871</v>
      </c>
    </row>
    <row r="60" spans="2:4">
      <c r="B60" s="86" t="s">
        <v>1939</v>
      </c>
      <c r="C60" s="90">
        <v>4.7136400999999992</v>
      </c>
      <c r="D60" s="93">
        <v>44408</v>
      </c>
    </row>
    <row r="61" spans="2:4">
      <c r="B61" s="86" t="s">
        <v>1940</v>
      </c>
      <c r="C61" s="90">
        <v>163.43175688499997</v>
      </c>
      <c r="D61" s="89">
        <v>44570</v>
      </c>
    </row>
    <row r="62" spans="2:4">
      <c r="B62" s="86" t="s">
        <v>1941</v>
      </c>
      <c r="C62" s="90">
        <v>717.01363636363635</v>
      </c>
      <c r="D62" s="89">
        <v>45768</v>
      </c>
    </row>
    <row r="63" spans="2:4">
      <c r="B63" s="86" t="s">
        <v>1942</v>
      </c>
      <c r="C63" s="90">
        <v>63.317938347517725</v>
      </c>
      <c r="D63" s="89">
        <v>45146</v>
      </c>
    </row>
    <row r="64" spans="2:4">
      <c r="B64" s="86" t="s">
        <v>1943</v>
      </c>
      <c r="C64" s="90">
        <v>16445.829000000002</v>
      </c>
      <c r="D64" s="89">
        <v>45260</v>
      </c>
    </row>
    <row r="65" spans="2:4">
      <c r="B65" s="87" t="s">
        <v>1944</v>
      </c>
      <c r="C65" s="90">
        <v>0</v>
      </c>
      <c r="D65" s="89">
        <v>44950</v>
      </c>
    </row>
    <row r="66" spans="2:4">
      <c r="B66" s="86" t="s">
        <v>1945</v>
      </c>
      <c r="C66" s="90">
        <v>2693.6311660000001</v>
      </c>
      <c r="D66" s="89">
        <v>44742</v>
      </c>
    </row>
    <row r="67" spans="2:4">
      <c r="B67" s="86" t="s">
        <v>1946</v>
      </c>
      <c r="C67" s="90">
        <v>6485.2054400000006</v>
      </c>
      <c r="D67" s="89">
        <v>46878</v>
      </c>
    </row>
    <row r="68" spans="2:4">
      <c r="B68" s="92" t="s">
        <v>1996</v>
      </c>
      <c r="C68" s="91">
        <f>SUM(C69:C128)</f>
        <v>132540.89003921996</v>
      </c>
      <c r="D68" s="86"/>
    </row>
    <row r="69" spans="2:4">
      <c r="B69" s="86" t="s">
        <v>1947</v>
      </c>
      <c r="C69" s="90">
        <v>224.38815790400002</v>
      </c>
      <c r="D69" s="89">
        <v>45200</v>
      </c>
    </row>
    <row r="70" spans="2:4">
      <c r="B70" s="86" t="s">
        <v>1948</v>
      </c>
      <c r="C70" s="90">
        <v>9319.2273661992076</v>
      </c>
      <c r="D70" s="89">
        <v>46608</v>
      </c>
    </row>
    <row r="71" spans="2:4">
      <c r="B71" s="86" t="s">
        <v>1949</v>
      </c>
      <c r="C71" s="90">
        <v>4900.2002371688886</v>
      </c>
      <c r="D71" s="89">
        <v>47723</v>
      </c>
    </row>
    <row r="72" spans="2:4">
      <c r="B72" s="86" t="s">
        <v>1950</v>
      </c>
      <c r="C72" s="90">
        <v>765.69965517499998</v>
      </c>
      <c r="D72" s="89">
        <v>47463</v>
      </c>
    </row>
    <row r="73" spans="2:4">
      <c r="B73" s="86" t="s">
        <v>1951</v>
      </c>
      <c r="C73" s="90">
        <v>176.73293596859997</v>
      </c>
      <c r="D73" s="89">
        <v>47391</v>
      </c>
    </row>
    <row r="74" spans="2:4">
      <c r="B74" s="86" t="s">
        <v>1952</v>
      </c>
      <c r="C74" s="90">
        <v>225.96701163504002</v>
      </c>
      <c r="D74" s="89">
        <v>47309</v>
      </c>
    </row>
    <row r="75" spans="2:4">
      <c r="B75" s="86" t="s">
        <v>1953</v>
      </c>
      <c r="C75" s="90">
        <v>1915.7314994251199</v>
      </c>
      <c r="D75" s="89">
        <v>46174</v>
      </c>
    </row>
    <row r="76" spans="2:4">
      <c r="B76" s="86" t="s">
        <v>1954</v>
      </c>
      <c r="C76" s="90">
        <v>8135.6795406284</v>
      </c>
      <c r="D76" s="89">
        <v>47908</v>
      </c>
    </row>
    <row r="77" spans="2:4">
      <c r="B77" s="86" t="s">
        <v>1955</v>
      </c>
      <c r="C77" s="90">
        <v>505.37663632500005</v>
      </c>
      <c r="D77" s="89">
        <v>45444</v>
      </c>
    </row>
    <row r="78" spans="2:4">
      <c r="B78" s="86" t="s">
        <v>1956</v>
      </c>
      <c r="C78" s="90">
        <v>285.32389825949997</v>
      </c>
      <c r="D78" s="89">
        <v>46704</v>
      </c>
    </row>
    <row r="79" spans="2:4">
      <c r="B79" s="86" t="s">
        <v>1957</v>
      </c>
      <c r="C79" s="90">
        <v>6439.4834566094441</v>
      </c>
      <c r="D79" s="89">
        <v>46874</v>
      </c>
    </row>
    <row r="80" spans="2:4">
      <c r="B80" s="86" t="s">
        <v>1958</v>
      </c>
      <c r="C80" s="90">
        <v>862.9548994355556</v>
      </c>
      <c r="D80" s="89">
        <v>46477</v>
      </c>
    </row>
    <row r="81" spans="2:4">
      <c r="B81" s="86" t="s">
        <v>1959</v>
      </c>
      <c r="C81" s="90">
        <v>12326.434533025</v>
      </c>
      <c r="D81" s="93">
        <v>44507</v>
      </c>
    </row>
    <row r="82" spans="2:4">
      <c r="B82" s="86" t="s">
        <v>1960</v>
      </c>
      <c r="C82" s="90">
        <v>392.89616418216667</v>
      </c>
      <c r="D82" s="89">
        <v>45169</v>
      </c>
    </row>
    <row r="83" spans="2:4">
      <c r="B83" s="86" t="s">
        <v>1961</v>
      </c>
      <c r="C83" s="90">
        <v>827.25287970000022</v>
      </c>
      <c r="D83" s="89" t="s">
        <v>1994</v>
      </c>
    </row>
    <row r="84" spans="2:4">
      <c r="B84" s="86" t="s">
        <v>1962</v>
      </c>
      <c r="C84" s="90">
        <v>6531.0106015734582</v>
      </c>
      <c r="D84" s="89">
        <v>45699</v>
      </c>
    </row>
    <row r="85" spans="2:4">
      <c r="B85" s="86" t="s">
        <v>1963</v>
      </c>
      <c r="C85" s="90">
        <v>6091.3305054615994</v>
      </c>
      <c r="D85" s="89">
        <v>48404</v>
      </c>
    </row>
    <row r="86" spans="2:4">
      <c r="B86" s="86" t="s">
        <v>1964</v>
      </c>
      <c r="C86" s="90">
        <v>77.157265778716379</v>
      </c>
      <c r="D86" s="89">
        <v>46559</v>
      </c>
    </row>
    <row r="87" spans="2:4">
      <c r="B87" s="86" t="s">
        <v>1965</v>
      </c>
      <c r="C87" s="90">
        <v>4467.6438115201463</v>
      </c>
      <c r="D87" s="89">
        <v>46623</v>
      </c>
    </row>
    <row r="88" spans="2:4">
      <c r="B88" s="86" t="s">
        <v>1966</v>
      </c>
      <c r="C88" s="90">
        <v>0</v>
      </c>
      <c r="D88" s="89">
        <v>46763</v>
      </c>
    </row>
    <row r="89" spans="2:4">
      <c r="B89" s="86" t="s">
        <v>1967</v>
      </c>
      <c r="C89" s="90">
        <v>0</v>
      </c>
      <c r="D89" s="89">
        <v>46763</v>
      </c>
    </row>
    <row r="90" spans="2:4">
      <c r="B90" s="86" t="s">
        <v>1968</v>
      </c>
      <c r="C90" s="90">
        <v>6417.6285830531115</v>
      </c>
      <c r="D90" s="89">
        <v>46763</v>
      </c>
    </row>
    <row r="91" spans="2:4">
      <c r="B91" s="86" t="s">
        <v>1969</v>
      </c>
      <c r="C91" s="90">
        <v>0</v>
      </c>
      <c r="D91" s="89">
        <v>46022</v>
      </c>
    </row>
    <row r="92" spans="2:4">
      <c r="B92" s="86" t="s">
        <v>1970</v>
      </c>
      <c r="C92" s="90">
        <v>937.87078965645605</v>
      </c>
      <c r="D92" s="89">
        <v>46022</v>
      </c>
    </row>
    <row r="93" spans="2:4">
      <c r="B93" s="86" t="s">
        <v>1971</v>
      </c>
      <c r="C93" s="90">
        <v>5484.2117688202306</v>
      </c>
      <c r="D93" s="89">
        <v>47245</v>
      </c>
    </row>
    <row r="94" spans="2:4">
      <c r="B94" s="86" t="s">
        <v>1972</v>
      </c>
      <c r="C94" s="90">
        <v>300.45268302062789</v>
      </c>
      <c r="D94" s="89">
        <v>46417</v>
      </c>
    </row>
    <row r="95" spans="2:4">
      <c r="B95" s="86" t="s">
        <v>1973</v>
      </c>
      <c r="C95" s="90">
        <v>174.14583271755916</v>
      </c>
      <c r="D95" s="89">
        <v>44468</v>
      </c>
    </row>
    <row r="96" spans="2:4">
      <c r="B96" s="86" t="s">
        <v>1974</v>
      </c>
      <c r="C96" s="90">
        <v>0</v>
      </c>
      <c r="D96" s="89">
        <v>45724</v>
      </c>
    </row>
    <row r="97" spans="2:4">
      <c r="B97" s="86" t="s">
        <v>1975</v>
      </c>
      <c r="C97" s="90">
        <v>2817.2068193779905</v>
      </c>
      <c r="D97" s="89">
        <v>45724</v>
      </c>
    </row>
    <row r="98" spans="2:4">
      <c r="B98" s="86" t="s">
        <v>1976</v>
      </c>
      <c r="C98" s="90">
        <v>5657.9229160457144</v>
      </c>
      <c r="D98" s="89">
        <v>45678</v>
      </c>
    </row>
    <row r="99" spans="2:4">
      <c r="B99" s="86" t="s">
        <v>1977</v>
      </c>
      <c r="C99" s="90">
        <v>585.03813984330975</v>
      </c>
      <c r="D99" s="89">
        <v>48525</v>
      </c>
    </row>
    <row r="100" spans="2:4">
      <c r="B100" s="86" t="s">
        <v>1978</v>
      </c>
      <c r="C100" s="90">
        <v>438.61807653705591</v>
      </c>
      <c r="D100" s="89">
        <v>46569</v>
      </c>
    </row>
    <row r="101" spans="2:4">
      <c r="B101" s="86" t="s">
        <v>1979</v>
      </c>
      <c r="C101" s="90">
        <v>12041.640497040729</v>
      </c>
      <c r="D101" s="89">
        <v>46599</v>
      </c>
    </row>
    <row r="102" spans="2:4">
      <c r="B102" s="86" t="s">
        <v>1980</v>
      </c>
      <c r="C102" s="90">
        <v>7051.3230668051119</v>
      </c>
      <c r="D102" s="89" t="s">
        <v>1995</v>
      </c>
    </row>
    <row r="103" spans="2:4">
      <c r="B103" s="86" t="s">
        <v>1981</v>
      </c>
      <c r="C103" s="90">
        <v>12.558981693333333</v>
      </c>
      <c r="D103" s="89">
        <v>47623</v>
      </c>
    </row>
    <row r="104" spans="2:4">
      <c r="B104" s="86" t="s">
        <v>1982</v>
      </c>
      <c r="C104" s="90">
        <v>26.478787494895339</v>
      </c>
      <c r="D104" s="89">
        <v>45816</v>
      </c>
    </row>
    <row r="105" spans="2:4">
      <c r="B105" s="86" t="s">
        <v>1983</v>
      </c>
      <c r="C105" s="90">
        <v>85.407083349999979</v>
      </c>
      <c r="D105" s="89">
        <v>46005</v>
      </c>
    </row>
    <row r="106" spans="2:4">
      <c r="B106" s="86" t="s">
        <v>1984</v>
      </c>
      <c r="C106" s="90">
        <v>5047.2386594</v>
      </c>
      <c r="D106" s="89">
        <v>45130</v>
      </c>
    </row>
    <row r="107" spans="2:4">
      <c r="B107" s="86" t="s">
        <v>1985</v>
      </c>
      <c r="C107" s="90">
        <v>1692.5346479519999</v>
      </c>
      <c r="D107" s="89">
        <v>45748</v>
      </c>
    </row>
    <row r="108" spans="2:4">
      <c r="B108" s="86" t="s">
        <v>1986</v>
      </c>
      <c r="C108" s="90">
        <v>3003.201587</v>
      </c>
      <c r="D108" s="89">
        <v>45239</v>
      </c>
    </row>
    <row r="109" spans="2:4">
      <c r="B109" s="86" t="s">
        <v>1987</v>
      </c>
      <c r="C109" s="90">
        <v>1528.5991418000001</v>
      </c>
      <c r="D109" s="89">
        <v>45606</v>
      </c>
    </row>
    <row r="110" spans="2:4">
      <c r="B110" s="86" t="s">
        <v>1988</v>
      </c>
      <c r="C110" s="90">
        <v>2012.5796442000001</v>
      </c>
      <c r="D110" s="89">
        <v>44469</v>
      </c>
    </row>
    <row r="111" spans="2:4">
      <c r="B111" s="86" t="s">
        <v>1989</v>
      </c>
      <c r="C111" s="90">
        <v>101.92141559999999</v>
      </c>
      <c r="D111" s="89">
        <v>44541</v>
      </c>
    </row>
    <row r="112" spans="2:4">
      <c r="B112" s="86" t="s">
        <v>1990</v>
      </c>
      <c r="C112" s="90">
        <v>3384.2102678000001</v>
      </c>
      <c r="D112" s="89">
        <v>45627</v>
      </c>
    </row>
    <row r="113" spans="2:4">
      <c r="B113" s="86" t="s">
        <v>1991</v>
      </c>
      <c r="C113" s="90">
        <v>4671.9921862500005</v>
      </c>
      <c r="D113" s="89">
        <v>44927</v>
      </c>
    </row>
    <row r="114" spans="2:4">
      <c r="B114" s="86" t="s">
        <v>1992</v>
      </c>
      <c r="C114" s="90">
        <v>4571.0805378499999</v>
      </c>
      <c r="D114" s="89">
        <v>45074</v>
      </c>
    </row>
    <row r="115" spans="2:4">
      <c r="B115" s="86" t="s">
        <v>1993</v>
      </c>
      <c r="C115" s="90">
        <v>26.536869936999999</v>
      </c>
      <c r="D115" s="89">
        <v>45158</v>
      </c>
    </row>
    <row r="116" spans="2:4">
      <c r="B116" s="88"/>
      <c r="C116" s="88"/>
      <c r="D116" s="88"/>
    </row>
    <row r="117" spans="2:4">
      <c r="B117" s="88"/>
      <c r="C117" s="88"/>
      <c r="D117" s="88"/>
    </row>
    <row r="118" spans="2:4">
      <c r="B118" s="88"/>
      <c r="C118" s="88"/>
      <c r="D118" s="88"/>
    </row>
    <row r="119" spans="2:4">
      <c r="B119" s="88"/>
      <c r="C119" s="88"/>
      <c r="D119" s="88"/>
    </row>
    <row r="120" spans="2:4">
      <c r="B120" s="88"/>
      <c r="C120" s="88"/>
      <c r="D120" s="88"/>
    </row>
    <row r="121" spans="2:4">
      <c r="B121" s="88"/>
      <c r="C121" s="88"/>
      <c r="D121" s="88"/>
    </row>
    <row r="122" spans="2:4">
      <c r="B122" s="88"/>
      <c r="C122" s="88"/>
      <c r="D122" s="88"/>
    </row>
    <row r="123" spans="2:4">
      <c r="B123" s="88"/>
      <c r="C123" s="88"/>
      <c r="D123" s="88"/>
    </row>
    <row r="124" spans="2:4">
      <c r="B124" s="88"/>
      <c r="C124" s="88"/>
      <c r="D124" s="88"/>
    </row>
    <row r="125" spans="2:4">
      <c r="B125" s="88"/>
      <c r="C125" s="88"/>
      <c r="D125" s="88"/>
    </row>
    <row r="126" spans="2:4">
      <c r="B126" s="88"/>
      <c r="C126" s="88"/>
      <c r="D126" s="88"/>
    </row>
    <row r="127" spans="2:4">
      <c r="B127" s="88"/>
      <c r="C127" s="88"/>
      <c r="D127" s="88"/>
    </row>
    <row r="128" spans="2:4">
      <c r="B128" s="88"/>
      <c r="C128" s="88"/>
      <c r="D128" s="88"/>
    </row>
    <row r="129" spans="2:4">
      <c r="B129" s="88"/>
      <c r="C129" s="88"/>
      <c r="D129" s="88"/>
    </row>
    <row r="130" spans="2:4">
      <c r="B130" s="88"/>
      <c r="C130" s="88"/>
      <c r="D130" s="88"/>
    </row>
    <row r="131" spans="2:4">
      <c r="B131" s="88"/>
      <c r="C131" s="88"/>
      <c r="D131" s="88"/>
    </row>
    <row r="132" spans="2:4">
      <c r="B132" s="88"/>
      <c r="C132" s="88"/>
      <c r="D132" s="88"/>
    </row>
    <row r="133" spans="2:4">
      <c r="B133" s="88"/>
      <c r="C133" s="88"/>
      <c r="D133" s="88"/>
    </row>
    <row r="134" spans="2:4">
      <c r="B134" s="88"/>
      <c r="C134" s="88"/>
      <c r="D134" s="88"/>
    </row>
    <row r="135" spans="2:4">
      <c r="B135" s="88"/>
      <c r="C135" s="88"/>
      <c r="D135" s="88"/>
    </row>
    <row r="136" spans="2:4">
      <c r="B136" s="88"/>
      <c r="C136" s="88"/>
      <c r="D136" s="88"/>
    </row>
    <row r="137" spans="2:4">
      <c r="B137" s="88"/>
      <c r="C137" s="88"/>
      <c r="D137" s="88"/>
    </row>
  </sheetData>
  <mergeCells count="1">
    <mergeCell ref="B7:D7"/>
  </mergeCells>
  <conditionalFormatting sqref="B27">
    <cfRule type="cellIs" dxfId="0" priority="1" operator="lessThan">
      <formula>0</formula>
    </cfRule>
  </conditionalFormatting>
  <dataValidations count="1">
    <dataValidation allowBlank="1" showInputMessage="1" showErrorMessage="1" sqref="A1:C1048576 E1:XFD1048576 D1:D15 D17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1890</v>
      </c>
    </row>
    <row r="3" spans="2:18">
      <c r="B3" s="2" t="s">
        <v>2</v>
      </c>
      <c r="C3" t="s">
        <v>1891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241</v>
      </c>
      <c r="C14" t="s">
        <v>241</v>
      </c>
      <c r="D14" t="s">
        <v>241</v>
      </c>
      <c r="E14" t="s">
        <v>241</v>
      </c>
      <c r="H14" s="78">
        <v>0</v>
      </c>
      <c r="I14" t="s">
        <v>241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241</v>
      </c>
      <c r="C16" t="s">
        <v>241</v>
      </c>
      <c r="D16" t="s">
        <v>241</v>
      </c>
      <c r="E16" t="s">
        <v>241</v>
      </c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241</v>
      </c>
      <c r="C18" t="s">
        <v>241</v>
      </c>
      <c r="D18" t="s">
        <v>241</v>
      </c>
      <c r="E18" t="s">
        <v>241</v>
      </c>
      <c r="H18" s="78">
        <v>0</v>
      </c>
      <c r="I18" t="s">
        <v>241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241</v>
      </c>
      <c r="C20" t="s">
        <v>241</v>
      </c>
      <c r="D20" t="s">
        <v>241</v>
      </c>
      <c r="E20" t="s">
        <v>241</v>
      </c>
      <c r="H20" s="78">
        <v>0</v>
      </c>
      <c r="I20" t="s">
        <v>241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241</v>
      </c>
      <c r="C23" t="s">
        <v>241</v>
      </c>
      <c r="D23" t="s">
        <v>241</v>
      </c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241</v>
      </c>
      <c r="C25" t="s">
        <v>241</v>
      </c>
      <c r="D25" t="s">
        <v>241</v>
      </c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247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1890</v>
      </c>
    </row>
    <row r="3" spans="2:18">
      <c r="B3" s="2" t="s">
        <v>2</v>
      </c>
      <c r="C3" t="s">
        <v>1891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957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241</v>
      </c>
      <c r="C14" t="s">
        <v>241</v>
      </c>
      <c r="D14" t="s">
        <v>241</v>
      </c>
      <c r="E14" t="s">
        <v>241</v>
      </c>
      <c r="H14" s="78">
        <v>0</v>
      </c>
      <c r="I14" t="s">
        <v>241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958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241</v>
      </c>
      <c r="C16" t="s">
        <v>241</v>
      </c>
      <c r="D16" t="s">
        <v>241</v>
      </c>
      <c r="E16" t="s">
        <v>241</v>
      </c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241</v>
      </c>
      <c r="C18" t="s">
        <v>241</v>
      </c>
      <c r="D18" t="s">
        <v>241</v>
      </c>
      <c r="E18" t="s">
        <v>241</v>
      </c>
      <c r="H18" s="78">
        <v>0</v>
      </c>
      <c r="I18" t="s">
        <v>241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241</v>
      </c>
      <c r="C20" t="s">
        <v>241</v>
      </c>
      <c r="D20" t="s">
        <v>241</v>
      </c>
      <c r="E20" t="s">
        <v>241</v>
      </c>
      <c r="H20" s="78">
        <v>0</v>
      </c>
      <c r="I20" t="s">
        <v>241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241</v>
      </c>
      <c r="C23" t="s">
        <v>241</v>
      </c>
      <c r="D23" t="s">
        <v>241</v>
      </c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241</v>
      </c>
      <c r="C25" t="s">
        <v>241</v>
      </c>
      <c r="D25" t="s">
        <v>241</v>
      </c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247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8" sqref="U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2" t="s">
        <v>1998</v>
      </c>
    </row>
    <row r="2" spans="2:53">
      <c r="B2" s="2" t="s">
        <v>1</v>
      </c>
      <c r="C2" s="26" t="s">
        <v>1890</v>
      </c>
      <c r="S2" s="112"/>
    </row>
    <row r="3" spans="2:53">
      <c r="B3" s="2" t="s">
        <v>2</v>
      </c>
      <c r="C3" t="s">
        <v>1891</v>
      </c>
      <c r="S3" s="112"/>
    </row>
    <row r="4" spans="2:53">
      <c r="B4" s="2" t="s">
        <v>3</v>
      </c>
      <c r="C4" t="s">
        <v>198</v>
      </c>
      <c r="S4" s="112"/>
    </row>
    <row r="5" spans="2:53">
      <c r="B5" s="75" t="s">
        <v>199</v>
      </c>
      <c r="C5" t="s">
        <v>200</v>
      </c>
      <c r="S5" s="112"/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  <c r="S6" s="11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S7" s="11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2.46</v>
      </c>
      <c r="I11" s="7"/>
      <c r="J11" s="7"/>
      <c r="K11" s="77">
        <v>-2.0999999999999999E-3</v>
      </c>
      <c r="L11" s="76">
        <v>3786848540</v>
      </c>
      <c r="M11" s="7"/>
      <c r="N11" s="76">
        <v>0</v>
      </c>
      <c r="O11" s="76">
        <v>4008241.6209924999</v>
      </c>
      <c r="P11" s="7"/>
      <c r="Q11" s="77">
        <v>1</v>
      </c>
      <c r="R11" s="77">
        <v>0.45490000000000003</v>
      </c>
      <c r="S11" s="11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209</v>
      </c>
      <c r="C12" s="16"/>
      <c r="D12" s="16"/>
      <c r="H12" s="82">
        <v>2.48</v>
      </c>
      <c r="K12" s="81">
        <v>-2.2000000000000001E-3</v>
      </c>
      <c r="L12" s="82">
        <v>3769338540</v>
      </c>
      <c r="N12" s="82">
        <v>0</v>
      </c>
      <c r="O12" s="82">
        <v>3951987.9534976999</v>
      </c>
      <c r="Q12" s="81">
        <v>0.98599999999999999</v>
      </c>
      <c r="R12" s="81">
        <v>0.44850000000000001</v>
      </c>
      <c r="S12" s="112"/>
    </row>
    <row r="13" spans="2:53">
      <c r="B13" s="80" t="s">
        <v>248</v>
      </c>
      <c r="C13" s="16"/>
      <c r="D13" s="16"/>
      <c r="H13" s="82">
        <v>6.25</v>
      </c>
      <c r="K13" s="81">
        <v>-8.6E-3</v>
      </c>
      <c r="L13" s="82">
        <v>1102356760</v>
      </c>
      <c r="N13" s="82">
        <v>0</v>
      </c>
      <c r="O13" s="82">
        <v>1222893.2266367001</v>
      </c>
      <c r="Q13" s="81">
        <v>0.30509999999999998</v>
      </c>
      <c r="R13" s="81">
        <v>0.13880000000000001</v>
      </c>
      <c r="S13" s="112"/>
    </row>
    <row r="14" spans="2:53">
      <c r="B14" s="80" t="s">
        <v>249</v>
      </c>
      <c r="C14" s="16"/>
      <c r="D14" s="16"/>
      <c r="H14" s="82">
        <v>6.25</v>
      </c>
      <c r="K14" s="81">
        <v>-8.6E-3</v>
      </c>
      <c r="L14" s="82">
        <v>1102356760</v>
      </c>
      <c r="N14" s="82">
        <v>0</v>
      </c>
      <c r="O14" s="82">
        <v>1222893.2266367001</v>
      </c>
      <c r="Q14" s="81">
        <v>0.30509999999999998</v>
      </c>
      <c r="R14" s="81">
        <v>0.13880000000000001</v>
      </c>
      <c r="S14" s="112"/>
    </row>
    <row r="15" spans="2:53">
      <c r="B15" t="s">
        <v>250</v>
      </c>
      <c r="C15" t="s">
        <v>251</v>
      </c>
      <c r="D15" t="s">
        <v>100</v>
      </c>
      <c r="E15" t="s">
        <v>252</v>
      </c>
      <c r="G15" t="s">
        <v>253</v>
      </c>
      <c r="H15" s="78">
        <v>6.27</v>
      </c>
      <c r="I15" t="s">
        <v>102</v>
      </c>
      <c r="J15" s="79">
        <v>7.4999999999999997E-3</v>
      </c>
      <c r="K15" s="79">
        <v>-8.6999999999999994E-3</v>
      </c>
      <c r="L15" s="78">
        <v>433578070</v>
      </c>
      <c r="M15" s="78">
        <v>112.38</v>
      </c>
      <c r="N15" s="78">
        <v>0</v>
      </c>
      <c r="O15" s="78">
        <v>487255.03506600001</v>
      </c>
      <c r="P15" s="79">
        <v>2.24E-2</v>
      </c>
      <c r="Q15" s="79">
        <v>0.1216</v>
      </c>
      <c r="R15" s="79">
        <v>5.5300000000000002E-2</v>
      </c>
      <c r="S15" s="112"/>
    </row>
    <row r="16" spans="2:53">
      <c r="B16" t="s">
        <v>254</v>
      </c>
      <c r="C16" t="s">
        <v>255</v>
      </c>
      <c r="D16" t="s">
        <v>100</v>
      </c>
      <c r="E16" t="s">
        <v>252</v>
      </c>
      <c r="G16" t="s">
        <v>256</v>
      </c>
      <c r="H16" s="78">
        <v>4.76</v>
      </c>
      <c r="I16" t="s">
        <v>102</v>
      </c>
      <c r="J16" s="79">
        <v>7.4999999999999997E-3</v>
      </c>
      <c r="K16" s="79">
        <v>-9.4999999999999998E-3</v>
      </c>
      <c r="L16" s="78">
        <v>388066487</v>
      </c>
      <c r="M16" s="78">
        <v>109.12</v>
      </c>
      <c r="N16" s="78">
        <v>0</v>
      </c>
      <c r="O16" s="78">
        <v>423458.15061439999</v>
      </c>
      <c r="P16" s="79">
        <v>1.77E-2</v>
      </c>
      <c r="Q16" s="79">
        <v>0.1056</v>
      </c>
      <c r="R16" s="79">
        <v>4.8099999999999997E-2</v>
      </c>
      <c r="S16" s="112"/>
    </row>
    <row r="17" spans="2:19">
      <c r="B17" t="s">
        <v>257</v>
      </c>
      <c r="C17" t="s">
        <v>258</v>
      </c>
      <c r="D17" t="s">
        <v>100</v>
      </c>
      <c r="E17" t="s">
        <v>252</v>
      </c>
      <c r="G17" t="s">
        <v>259</v>
      </c>
      <c r="H17" s="78">
        <v>8.25</v>
      </c>
      <c r="I17" t="s">
        <v>102</v>
      </c>
      <c r="J17" s="79">
        <v>5.0000000000000001E-3</v>
      </c>
      <c r="K17" s="79">
        <v>-7.4000000000000003E-3</v>
      </c>
      <c r="L17" s="78">
        <v>280712203</v>
      </c>
      <c r="M17" s="78">
        <v>111.21</v>
      </c>
      <c r="N17" s="78">
        <v>0</v>
      </c>
      <c r="O17" s="78">
        <v>312180.04095629998</v>
      </c>
      <c r="P17" s="79">
        <v>1.52E-2</v>
      </c>
      <c r="Q17" s="79">
        <v>7.7899999999999997E-2</v>
      </c>
      <c r="R17" s="79">
        <v>3.5400000000000001E-2</v>
      </c>
      <c r="S17" s="112"/>
    </row>
    <row r="18" spans="2:19">
      <c r="B18" s="80" t="s">
        <v>260</v>
      </c>
      <c r="C18" s="16"/>
      <c r="D18" s="16"/>
      <c r="H18" s="82">
        <v>0.79</v>
      </c>
      <c r="K18" s="81">
        <v>6.9999999999999999E-4</v>
      </c>
      <c r="L18" s="82">
        <v>2666981780</v>
      </c>
      <c r="N18" s="82">
        <v>0</v>
      </c>
      <c r="O18" s="82">
        <v>2729094.7268610001</v>
      </c>
      <c r="Q18" s="81">
        <v>0.68089999999999995</v>
      </c>
      <c r="R18" s="81">
        <v>0.30969999999999998</v>
      </c>
      <c r="S18" s="112"/>
    </row>
    <row r="19" spans="2:19">
      <c r="B19" s="80" t="s">
        <v>261</v>
      </c>
      <c r="C19" s="16"/>
      <c r="D19" s="16"/>
      <c r="H19" s="82">
        <v>0.56000000000000005</v>
      </c>
      <c r="K19" s="81">
        <v>8.0000000000000004E-4</v>
      </c>
      <c r="L19" s="82">
        <v>1395702106</v>
      </c>
      <c r="N19" s="82">
        <v>0</v>
      </c>
      <c r="O19" s="82">
        <v>1395372.3478172999</v>
      </c>
      <c r="Q19" s="81">
        <v>0.34810000000000002</v>
      </c>
      <c r="R19" s="81">
        <v>0.15840000000000001</v>
      </c>
      <c r="S19" s="112"/>
    </row>
    <row r="20" spans="2:19">
      <c r="B20" t="s">
        <v>262</v>
      </c>
      <c r="C20" t="s">
        <v>263</v>
      </c>
      <c r="D20" t="s">
        <v>100</v>
      </c>
      <c r="E20" t="s">
        <v>252</v>
      </c>
      <c r="G20" t="s">
        <v>264</v>
      </c>
      <c r="H20" s="78">
        <v>0.59</v>
      </c>
      <c r="I20" t="s">
        <v>102</v>
      </c>
      <c r="J20" s="79">
        <v>0</v>
      </c>
      <c r="K20" s="79">
        <v>2.9999999999999997E-4</v>
      </c>
      <c r="L20" s="78">
        <v>124292275</v>
      </c>
      <c r="M20" s="78">
        <v>99.97</v>
      </c>
      <c r="N20" s="78">
        <v>0</v>
      </c>
      <c r="O20" s="78">
        <v>124254.9873175</v>
      </c>
      <c r="P20" s="79">
        <v>1.78E-2</v>
      </c>
      <c r="Q20" s="79">
        <v>3.1E-2</v>
      </c>
      <c r="R20" s="79">
        <v>1.41E-2</v>
      </c>
      <c r="S20" s="112"/>
    </row>
    <row r="21" spans="2:19">
      <c r="B21" t="s">
        <v>265</v>
      </c>
      <c r="C21" t="s">
        <v>266</v>
      </c>
      <c r="D21" t="s">
        <v>100</v>
      </c>
      <c r="E21" t="s">
        <v>252</v>
      </c>
      <c r="G21" t="s">
        <v>267</v>
      </c>
      <c r="H21" s="78">
        <v>0.76</v>
      </c>
      <c r="I21" t="s">
        <v>102</v>
      </c>
      <c r="J21" s="79">
        <v>0</v>
      </c>
      <c r="K21" s="79">
        <v>4.0000000000000002E-4</v>
      </c>
      <c r="L21" s="78">
        <v>165086548</v>
      </c>
      <c r="M21" s="78">
        <v>99.98</v>
      </c>
      <c r="N21" s="78">
        <v>0</v>
      </c>
      <c r="O21" s="78">
        <v>165053.53069039999</v>
      </c>
      <c r="P21" s="79">
        <v>2.3599999999999999E-2</v>
      </c>
      <c r="Q21" s="79">
        <v>4.1200000000000001E-2</v>
      </c>
      <c r="R21" s="79">
        <v>1.8700000000000001E-2</v>
      </c>
      <c r="S21" s="112"/>
    </row>
    <row r="22" spans="2:19">
      <c r="B22" t="s">
        <v>268</v>
      </c>
      <c r="C22" t="s">
        <v>269</v>
      </c>
      <c r="D22" t="s">
        <v>100</v>
      </c>
      <c r="E22" t="s">
        <v>252</v>
      </c>
      <c r="G22" t="s">
        <v>270</v>
      </c>
      <c r="H22" s="78">
        <v>0.01</v>
      </c>
      <c r="I22" t="s">
        <v>102</v>
      </c>
      <c r="J22" s="79">
        <v>0</v>
      </c>
      <c r="K22" s="79">
        <v>7.3000000000000001E-3</v>
      </c>
      <c r="L22" s="78">
        <v>78977432</v>
      </c>
      <c r="M22" s="78">
        <v>99.99</v>
      </c>
      <c r="N22" s="78">
        <v>0</v>
      </c>
      <c r="O22" s="78">
        <v>78969.534256800005</v>
      </c>
      <c r="P22" s="79">
        <v>7.9000000000000008E-3</v>
      </c>
      <c r="Q22" s="79">
        <v>1.9699999999999999E-2</v>
      </c>
      <c r="R22" s="79">
        <v>8.9999999999999993E-3</v>
      </c>
      <c r="S22" s="112"/>
    </row>
    <row r="23" spans="2:19">
      <c r="B23" t="s">
        <v>271</v>
      </c>
      <c r="C23" t="s">
        <v>272</v>
      </c>
      <c r="D23" t="s">
        <v>100</v>
      </c>
      <c r="E23" t="s">
        <v>252</v>
      </c>
      <c r="G23" t="s">
        <v>273</v>
      </c>
      <c r="H23" s="78">
        <v>0.84</v>
      </c>
      <c r="I23" t="s">
        <v>102</v>
      </c>
      <c r="J23" s="79">
        <v>0</v>
      </c>
      <c r="K23" s="79">
        <v>1E-4</v>
      </c>
      <c r="L23" s="78">
        <v>384170963</v>
      </c>
      <c r="M23" s="78">
        <v>99.97</v>
      </c>
      <c r="N23" s="78">
        <v>0</v>
      </c>
      <c r="O23" s="78">
        <v>384055.71171110001</v>
      </c>
      <c r="P23" s="79">
        <v>4.8000000000000001E-2</v>
      </c>
      <c r="Q23" s="79">
        <v>9.5799999999999996E-2</v>
      </c>
      <c r="R23" s="79">
        <v>4.36E-2</v>
      </c>
      <c r="S23" s="112"/>
    </row>
    <row r="24" spans="2:19">
      <c r="B24" t="s">
        <v>274</v>
      </c>
      <c r="C24" t="s">
        <v>275</v>
      </c>
      <c r="D24" t="s">
        <v>100</v>
      </c>
      <c r="E24" t="s">
        <v>252</v>
      </c>
      <c r="G24" t="s">
        <v>276</v>
      </c>
      <c r="H24" s="78">
        <v>0.93</v>
      </c>
      <c r="I24" t="s">
        <v>102</v>
      </c>
      <c r="J24" s="79">
        <v>0</v>
      </c>
      <c r="K24" s="79">
        <v>1E-4</v>
      </c>
      <c r="L24" s="78">
        <v>165509684</v>
      </c>
      <c r="M24" s="78">
        <v>99.97</v>
      </c>
      <c r="N24" s="78">
        <v>0</v>
      </c>
      <c r="O24" s="78">
        <v>165460.03109480001</v>
      </c>
      <c r="P24" s="79">
        <v>2.07E-2</v>
      </c>
      <c r="Q24" s="79">
        <v>4.1300000000000003E-2</v>
      </c>
      <c r="R24" s="79">
        <v>1.8800000000000001E-2</v>
      </c>
      <c r="S24" s="112"/>
    </row>
    <row r="25" spans="2:19">
      <c r="B25" t="s">
        <v>277</v>
      </c>
      <c r="C25" t="s">
        <v>278</v>
      </c>
      <c r="D25" t="s">
        <v>100</v>
      </c>
      <c r="E25" t="s">
        <v>252</v>
      </c>
      <c r="G25" t="s">
        <v>279</v>
      </c>
      <c r="H25" s="78">
        <v>0.09</v>
      </c>
      <c r="I25" t="s">
        <v>102</v>
      </c>
      <c r="J25" s="79">
        <v>0</v>
      </c>
      <c r="K25" s="79">
        <v>1E-3</v>
      </c>
      <c r="L25" s="78">
        <v>239532761</v>
      </c>
      <c r="M25" s="78">
        <v>99.99</v>
      </c>
      <c r="N25" s="78">
        <v>0</v>
      </c>
      <c r="O25" s="78">
        <v>239508.80772390001</v>
      </c>
      <c r="P25" s="79">
        <v>2.6599999999999999E-2</v>
      </c>
      <c r="Q25" s="79">
        <v>5.9799999999999999E-2</v>
      </c>
      <c r="R25" s="79">
        <v>2.7199999999999998E-2</v>
      </c>
      <c r="S25" s="112"/>
    </row>
    <row r="26" spans="2:19">
      <c r="B26" t="s">
        <v>280</v>
      </c>
      <c r="C26" t="s">
        <v>281</v>
      </c>
      <c r="D26" t="s">
        <v>100</v>
      </c>
      <c r="E26" t="s">
        <v>252</v>
      </c>
      <c r="G26" t="s">
        <v>282</v>
      </c>
      <c r="H26" s="78">
        <v>0.17</v>
      </c>
      <c r="I26" t="s">
        <v>102</v>
      </c>
      <c r="J26" s="79">
        <v>0</v>
      </c>
      <c r="K26" s="79">
        <v>5.9999999999999995E-4</v>
      </c>
      <c r="L26" s="78">
        <v>98800000</v>
      </c>
      <c r="M26" s="78">
        <v>99.98</v>
      </c>
      <c r="N26" s="78">
        <v>0</v>
      </c>
      <c r="O26" s="78">
        <v>98780.24</v>
      </c>
      <c r="P26" s="79">
        <v>1.0999999999999999E-2</v>
      </c>
      <c r="Q26" s="79">
        <v>2.46E-2</v>
      </c>
      <c r="R26" s="79">
        <v>1.12E-2</v>
      </c>
      <c r="S26" s="112"/>
    </row>
    <row r="27" spans="2:19">
      <c r="B27" t="s">
        <v>283</v>
      </c>
      <c r="C27" t="s">
        <v>284</v>
      </c>
      <c r="D27" t="s">
        <v>100</v>
      </c>
      <c r="E27" t="s">
        <v>252</v>
      </c>
      <c r="G27" t="s">
        <v>285</v>
      </c>
      <c r="H27" s="78">
        <v>0.34</v>
      </c>
      <c r="I27" t="s">
        <v>102</v>
      </c>
      <c r="J27" s="79">
        <v>0</v>
      </c>
      <c r="K27" s="79">
        <v>5.9999999999999995E-4</v>
      </c>
      <c r="L27" s="78">
        <v>63975000</v>
      </c>
      <c r="M27" s="78">
        <v>99.98</v>
      </c>
      <c r="N27" s="78">
        <v>0</v>
      </c>
      <c r="O27" s="78">
        <v>63962.205000000002</v>
      </c>
      <c r="P27" s="79">
        <v>1.2800000000000001E-2</v>
      </c>
      <c r="Q27" s="79">
        <v>1.6E-2</v>
      </c>
      <c r="R27" s="79">
        <v>7.3000000000000001E-3</v>
      </c>
      <c r="S27" s="112"/>
    </row>
    <row r="28" spans="2:19">
      <c r="B28" t="s">
        <v>286</v>
      </c>
      <c r="C28" t="s">
        <v>287</v>
      </c>
      <c r="D28" t="s">
        <v>100</v>
      </c>
      <c r="E28" t="s">
        <v>252</v>
      </c>
      <c r="G28" t="s">
        <v>288</v>
      </c>
      <c r="H28" s="78">
        <v>0.67</v>
      </c>
      <c r="I28" t="s">
        <v>102</v>
      </c>
      <c r="J28" s="79">
        <v>0</v>
      </c>
      <c r="K28" s="79">
        <v>5.0000000000000001E-4</v>
      </c>
      <c r="L28" s="78">
        <v>75357443</v>
      </c>
      <c r="M28" s="78">
        <v>99.96</v>
      </c>
      <c r="N28" s="78">
        <v>0</v>
      </c>
      <c r="O28" s="78">
        <v>75327.300022800002</v>
      </c>
      <c r="P28" s="79">
        <v>1.0800000000000001E-2</v>
      </c>
      <c r="Q28" s="79">
        <v>1.8800000000000001E-2</v>
      </c>
      <c r="R28" s="79">
        <v>8.5000000000000006E-3</v>
      </c>
      <c r="S28" s="112"/>
    </row>
    <row r="29" spans="2:19">
      <c r="B29" s="80" t="s">
        <v>289</v>
      </c>
      <c r="C29" s="16"/>
      <c r="D29" s="16"/>
      <c r="H29" s="82">
        <v>1.03</v>
      </c>
      <c r="K29" s="81">
        <v>5.9999999999999995E-4</v>
      </c>
      <c r="L29" s="82">
        <v>1271279674</v>
      </c>
      <c r="N29" s="82">
        <v>0</v>
      </c>
      <c r="O29" s="82">
        <v>1333722.3790436999</v>
      </c>
      <c r="Q29" s="81">
        <v>0.3327</v>
      </c>
      <c r="R29" s="81">
        <v>0.15140000000000001</v>
      </c>
      <c r="S29" s="112"/>
    </row>
    <row r="30" spans="2:19">
      <c r="B30" t="s">
        <v>290</v>
      </c>
      <c r="C30" t="s">
        <v>291</v>
      </c>
      <c r="D30" t="s">
        <v>100</v>
      </c>
      <c r="E30" t="s">
        <v>252</v>
      </c>
      <c r="G30" t="s">
        <v>292</v>
      </c>
      <c r="H30" s="78">
        <v>0.4</v>
      </c>
      <c r="I30" t="s">
        <v>102</v>
      </c>
      <c r="J30" s="79">
        <v>0</v>
      </c>
      <c r="K30" s="79">
        <v>6.9999999999999999E-4</v>
      </c>
      <c r="L30" s="78">
        <v>79704315</v>
      </c>
      <c r="M30" s="78">
        <v>100</v>
      </c>
      <c r="N30" s="78">
        <v>0</v>
      </c>
      <c r="O30" s="78">
        <v>79704.315000000002</v>
      </c>
      <c r="P30" s="79">
        <v>1.11E-2</v>
      </c>
      <c r="Q30" s="79">
        <v>1.9900000000000001E-2</v>
      </c>
      <c r="R30" s="79">
        <v>8.9999999999999993E-3</v>
      </c>
      <c r="S30" s="112"/>
    </row>
    <row r="31" spans="2:19">
      <c r="B31" t="s">
        <v>293</v>
      </c>
      <c r="C31" t="s">
        <v>294</v>
      </c>
      <c r="D31" t="s">
        <v>100</v>
      </c>
      <c r="E31" t="s">
        <v>252</v>
      </c>
      <c r="G31" t="s">
        <v>295</v>
      </c>
      <c r="H31" s="78">
        <v>0.65</v>
      </c>
      <c r="I31" t="s">
        <v>102</v>
      </c>
      <c r="J31" s="79">
        <v>0</v>
      </c>
      <c r="K31" s="79">
        <v>5.0000000000000001E-4</v>
      </c>
      <c r="L31" s="78">
        <v>119733141</v>
      </c>
      <c r="M31" s="78">
        <v>99.97</v>
      </c>
      <c r="N31" s="78">
        <v>0</v>
      </c>
      <c r="O31" s="78">
        <v>119697.22105769999</v>
      </c>
      <c r="P31" s="79">
        <v>1.77E-2</v>
      </c>
      <c r="Q31" s="79">
        <v>2.9899999999999999E-2</v>
      </c>
      <c r="R31" s="79">
        <v>1.3599999999999999E-2</v>
      </c>
      <c r="S31" s="112"/>
    </row>
    <row r="32" spans="2:19">
      <c r="B32" t="s">
        <v>296</v>
      </c>
      <c r="C32" t="s">
        <v>297</v>
      </c>
      <c r="D32" t="s">
        <v>100</v>
      </c>
      <c r="E32" t="s">
        <v>252</v>
      </c>
      <c r="G32" t="s">
        <v>298</v>
      </c>
      <c r="H32" s="78">
        <v>0.08</v>
      </c>
      <c r="I32" t="s">
        <v>102</v>
      </c>
      <c r="J32" s="79">
        <v>5.0000000000000001E-3</v>
      </c>
      <c r="K32" s="79">
        <v>2.8999999999999998E-3</v>
      </c>
      <c r="L32" s="78">
        <v>133391115</v>
      </c>
      <c r="M32" s="78">
        <v>100.48</v>
      </c>
      <c r="N32" s="78">
        <v>0</v>
      </c>
      <c r="O32" s="78">
        <v>134031.392352</v>
      </c>
      <c r="P32" s="79">
        <v>3.2500000000000001E-2</v>
      </c>
      <c r="Q32" s="79">
        <v>3.3399999999999999E-2</v>
      </c>
      <c r="R32" s="79">
        <v>1.52E-2</v>
      </c>
      <c r="S32" s="112"/>
    </row>
    <row r="33" spans="2:19">
      <c r="B33" t="s">
        <v>299</v>
      </c>
      <c r="C33" t="s">
        <v>300</v>
      </c>
      <c r="D33" t="s">
        <v>100</v>
      </c>
      <c r="E33" t="s">
        <v>252</v>
      </c>
      <c r="G33" t="s">
        <v>301</v>
      </c>
      <c r="H33" s="78">
        <v>1.03</v>
      </c>
      <c r="I33" t="s">
        <v>102</v>
      </c>
      <c r="J33" s="79">
        <v>5.5E-2</v>
      </c>
      <c r="K33" s="79">
        <v>4.0000000000000002E-4</v>
      </c>
      <c r="L33" s="78">
        <v>483598067</v>
      </c>
      <c r="M33" s="78">
        <v>110.97</v>
      </c>
      <c r="N33" s="78">
        <v>0</v>
      </c>
      <c r="O33" s="78">
        <v>536648.77494989999</v>
      </c>
      <c r="P33" s="79">
        <v>2.7300000000000001E-2</v>
      </c>
      <c r="Q33" s="79">
        <v>0.13389999999999999</v>
      </c>
      <c r="R33" s="79">
        <v>6.0900000000000003E-2</v>
      </c>
      <c r="S33" s="112"/>
    </row>
    <row r="34" spans="2:19">
      <c r="B34" t="s">
        <v>302</v>
      </c>
      <c r="C34" t="s">
        <v>303</v>
      </c>
      <c r="D34" t="s">
        <v>100</v>
      </c>
      <c r="E34" t="s">
        <v>252</v>
      </c>
      <c r="G34" t="s">
        <v>304</v>
      </c>
      <c r="H34" s="78">
        <v>2.13</v>
      </c>
      <c r="I34" t="s">
        <v>102</v>
      </c>
      <c r="J34" s="79">
        <v>4.2500000000000003E-2</v>
      </c>
      <c r="K34" s="79">
        <v>1E-3</v>
      </c>
      <c r="L34" s="78">
        <v>9144653</v>
      </c>
      <c r="M34" s="78">
        <v>112.5</v>
      </c>
      <c r="N34" s="78">
        <v>0</v>
      </c>
      <c r="O34" s="78">
        <v>10287.734624999999</v>
      </c>
      <c r="P34" s="79">
        <v>5.0000000000000001E-4</v>
      </c>
      <c r="Q34" s="79">
        <v>2.5999999999999999E-3</v>
      </c>
      <c r="R34" s="79">
        <v>1.1999999999999999E-3</v>
      </c>
      <c r="S34" s="112"/>
    </row>
    <row r="35" spans="2:19">
      <c r="B35" t="s">
        <v>305</v>
      </c>
      <c r="C35" t="s">
        <v>306</v>
      </c>
      <c r="D35" t="s">
        <v>100</v>
      </c>
      <c r="E35" t="s">
        <v>252</v>
      </c>
      <c r="G35" t="s">
        <v>307</v>
      </c>
      <c r="H35" s="78">
        <v>0.33</v>
      </c>
      <c r="I35" t="s">
        <v>102</v>
      </c>
      <c r="J35" s="79">
        <v>0.01</v>
      </c>
      <c r="K35" s="79">
        <v>-5.9999999999999995E-4</v>
      </c>
      <c r="L35" s="78">
        <v>64881519</v>
      </c>
      <c r="M35" s="78">
        <v>101.02</v>
      </c>
      <c r="N35" s="78">
        <v>0</v>
      </c>
      <c r="O35" s="78">
        <v>65543.310493800003</v>
      </c>
      <c r="P35" s="79">
        <v>5.8999999999999999E-3</v>
      </c>
      <c r="Q35" s="79">
        <v>1.6400000000000001E-2</v>
      </c>
      <c r="R35" s="79">
        <v>7.4000000000000003E-3</v>
      </c>
      <c r="S35" s="112"/>
    </row>
    <row r="36" spans="2:19">
      <c r="B36" t="s">
        <v>308</v>
      </c>
      <c r="C36" t="s">
        <v>309</v>
      </c>
      <c r="D36" t="s">
        <v>100</v>
      </c>
      <c r="E36" t="s">
        <v>252</v>
      </c>
      <c r="G36" t="s">
        <v>310</v>
      </c>
      <c r="H36" s="78">
        <v>1.57</v>
      </c>
      <c r="I36" t="s">
        <v>102</v>
      </c>
      <c r="J36" s="79">
        <v>7.4999999999999997E-3</v>
      </c>
      <c r="K36" s="79">
        <v>4.0000000000000002E-4</v>
      </c>
      <c r="L36" s="78">
        <v>226305243</v>
      </c>
      <c r="M36" s="78">
        <v>101.44</v>
      </c>
      <c r="N36" s="78">
        <v>0</v>
      </c>
      <c r="O36" s="78">
        <v>229564.03849919999</v>
      </c>
      <c r="P36" s="79">
        <v>1.46E-2</v>
      </c>
      <c r="Q36" s="79">
        <v>5.7299999999999997E-2</v>
      </c>
      <c r="R36" s="79">
        <v>2.6100000000000002E-2</v>
      </c>
      <c r="S36" s="112"/>
    </row>
    <row r="37" spans="2:19">
      <c r="B37" t="s">
        <v>311</v>
      </c>
      <c r="C37" t="s">
        <v>312</v>
      </c>
      <c r="D37" t="s">
        <v>100</v>
      </c>
      <c r="E37" t="s">
        <v>252</v>
      </c>
      <c r="G37" t="s">
        <v>267</v>
      </c>
      <c r="H37" s="78">
        <v>1.9</v>
      </c>
      <c r="I37" t="s">
        <v>102</v>
      </c>
      <c r="J37" s="79">
        <v>1.2500000000000001E-2</v>
      </c>
      <c r="K37" s="79">
        <v>5.0000000000000001E-4</v>
      </c>
      <c r="L37" s="78">
        <v>154521621</v>
      </c>
      <c r="M37" s="78">
        <v>102.41</v>
      </c>
      <c r="N37" s="78">
        <v>0</v>
      </c>
      <c r="O37" s="78">
        <v>158245.59206610001</v>
      </c>
      <c r="P37" s="79">
        <v>1.01E-2</v>
      </c>
      <c r="Q37" s="79">
        <v>3.95E-2</v>
      </c>
      <c r="R37" s="79">
        <v>1.7999999999999999E-2</v>
      </c>
      <c r="S37" s="112"/>
    </row>
    <row r="38" spans="2:19">
      <c r="B38" s="80" t="s">
        <v>313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12"/>
    </row>
    <row r="39" spans="2:19">
      <c r="B39" t="s">
        <v>241</v>
      </c>
      <c r="C39" t="s">
        <v>241</v>
      </c>
      <c r="D39" s="16"/>
      <c r="E39" t="s">
        <v>241</v>
      </c>
      <c r="H39" s="78">
        <v>0</v>
      </c>
      <c r="I39" t="s">
        <v>241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12"/>
    </row>
    <row r="40" spans="2:19">
      <c r="B40" s="80" t="s">
        <v>314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12"/>
    </row>
    <row r="41" spans="2:19">
      <c r="B41" t="s">
        <v>241</v>
      </c>
      <c r="C41" t="s">
        <v>241</v>
      </c>
      <c r="D41" s="16"/>
      <c r="E41" t="s">
        <v>241</v>
      </c>
      <c r="H41" s="78">
        <v>0</v>
      </c>
      <c r="I41" t="s">
        <v>241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  <c r="S41" s="112"/>
    </row>
    <row r="42" spans="2:19">
      <c r="B42" s="80" t="s">
        <v>245</v>
      </c>
      <c r="C42" s="16"/>
      <c r="D42" s="16"/>
      <c r="H42" s="82">
        <v>0.77</v>
      </c>
      <c r="K42" s="81">
        <v>1E-3</v>
      </c>
      <c r="L42" s="82">
        <v>17510000</v>
      </c>
      <c r="N42" s="82">
        <v>0</v>
      </c>
      <c r="O42" s="82">
        <v>56253.6674948</v>
      </c>
      <c r="Q42" s="81">
        <v>1.4E-2</v>
      </c>
      <c r="R42" s="81">
        <v>6.4000000000000003E-3</v>
      </c>
      <c r="S42" s="112"/>
    </row>
    <row r="43" spans="2:19">
      <c r="B43" s="80" t="s">
        <v>315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  <c r="S43" s="112"/>
    </row>
    <row r="44" spans="2:19">
      <c r="B44" t="s">
        <v>241</v>
      </c>
      <c r="C44" t="s">
        <v>241</v>
      </c>
      <c r="D44" s="16"/>
      <c r="E44" t="s">
        <v>241</v>
      </c>
      <c r="H44" s="78">
        <v>0</v>
      </c>
      <c r="I44" t="s">
        <v>241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  <c r="S44" s="112"/>
    </row>
    <row r="45" spans="2:19">
      <c r="B45" s="80" t="s">
        <v>316</v>
      </c>
      <c r="C45" s="16"/>
      <c r="D45" s="16"/>
      <c r="H45" s="82">
        <v>0.77</v>
      </c>
      <c r="K45" s="81">
        <v>1E-3</v>
      </c>
      <c r="L45" s="82">
        <v>17510000</v>
      </c>
      <c r="N45" s="82">
        <v>0</v>
      </c>
      <c r="O45" s="82">
        <v>56253.6674948</v>
      </c>
      <c r="Q45" s="81">
        <v>1.4E-2</v>
      </c>
      <c r="R45" s="81">
        <v>6.4000000000000003E-3</v>
      </c>
      <c r="S45" s="112"/>
    </row>
    <row r="46" spans="2:19">
      <c r="B46" t="s">
        <v>317</v>
      </c>
      <c r="C46" t="s">
        <v>318</v>
      </c>
      <c r="D46" t="s">
        <v>123</v>
      </c>
      <c r="E46" t="s">
        <v>319</v>
      </c>
      <c r="F46" t="s">
        <v>320</v>
      </c>
      <c r="G46" t="s">
        <v>321</v>
      </c>
      <c r="H46" s="78">
        <v>0.77</v>
      </c>
      <c r="I46" t="s">
        <v>106</v>
      </c>
      <c r="J46" s="79">
        <v>0</v>
      </c>
      <c r="K46" s="79">
        <v>1E-3</v>
      </c>
      <c r="L46" s="78">
        <v>17510000</v>
      </c>
      <c r="M46" s="78">
        <v>99.927199999999999</v>
      </c>
      <c r="N46" s="78">
        <v>0</v>
      </c>
      <c r="O46" s="78">
        <v>56253.6674948</v>
      </c>
      <c r="P46" s="79">
        <v>4.0000000000000002E-4</v>
      </c>
      <c r="Q46" s="79">
        <v>1.4E-2</v>
      </c>
      <c r="R46" s="79">
        <v>6.4000000000000003E-3</v>
      </c>
      <c r="S46" s="112"/>
    </row>
    <row r="47" spans="2:19">
      <c r="B47" t="s">
        <v>322</v>
      </c>
      <c r="C47" s="16"/>
      <c r="D47" s="16"/>
      <c r="S47" s="112"/>
    </row>
    <row r="48" spans="2:19">
      <c r="B48" t="s">
        <v>323</v>
      </c>
      <c r="C48" s="16"/>
      <c r="D48" s="16"/>
      <c r="S48" s="112"/>
    </row>
    <row r="49" spans="1:19">
      <c r="B49" t="s">
        <v>324</v>
      </c>
      <c r="C49" s="16"/>
      <c r="D49" s="16"/>
      <c r="S49" s="112"/>
    </row>
    <row r="50" spans="1:19">
      <c r="B50" t="s">
        <v>325</v>
      </c>
      <c r="C50" s="16"/>
      <c r="D50" s="16"/>
      <c r="S50" s="112"/>
    </row>
    <row r="51" spans="1:19">
      <c r="A51" s="112" t="s">
        <v>1999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spans="1:19">
      <c r="A52" s="112" t="s">
        <v>2000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1:19">
      <c r="C53" s="16"/>
      <c r="D53" s="16"/>
    </row>
    <row r="54" spans="1:19">
      <c r="C54" s="16"/>
      <c r="D54" s="16"/>
    </row>
    <row r="55" spans="1:19">
      <c r="C55" s="16"/>
      <c r="D55" s="16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50"/>
    <mergeCell ref="A51:R51"/>
    <mergeCell ref="A52:R52"/>
  </mergeCells>
  <dataValidations count="1">
    <dataValidation allowBlank="1" showInputMessage="1" showErrorMessage="1" sqref="O53:R1048576 N9 N1:N7 B53:M1048576 S51:S1048576 T1:XFD1048576 S1 O1:R50 N11:N50 A1:A1048576 B1:M50 N53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1890</v>
      </c>
    </row>
    <row r="3" spans="2:23">
      <c r="B3" s="2" t="s">
        <v>2</v>
      </c>
      <c r="C3" t="s">
        <v>1891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209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957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241</v>
      </c>
      <c r="C14" t="s">
        <v>241</v>
      </c>
      <c r="D14" t="s">
        <v>241</v>
      </c>
      <c r="E14" t="s">
        <v>241</v>
      </c>
      <c r="F14" s="15"/>
      <c r="G14" s="15"/>
      <c r="H14" s="78">
        <v>0</v>
      </c>
      <c r="I14" t="s">
        <v>241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958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241</v>
      </c>
      <c r="C16" t="s">
        <v>241</v>
      </c>
      <c r="D16" t="s">
        <v>241</v>
      </c>
      <c r="E16" t="s">
        <v>241</v>
      </c>
      <c r="F16" s="15"/>
      <c r="G16" s="15"/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241</v>
      </c>
      <c r="C18" t="s">
        <v>241</v>
      </c>
      <c r="D18" t="s">
        <v>241</v>
      </c>
      <c r="E18" t="s">
        <v>241</v>
      </c>
      <c r="F18" s="15"/>
      <c r="G18" s="15"/>
      <c r="H18" s="78">
        <v>0</v>
      </c>
      <c r="I18" t="s">
        <v>241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360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241</v>
      </c>
      <c r="C20" t="s">
        <v>241</v>
      </c>
      <c r="D20" t="s">
        <v>241</v>
      </c>
      <c r="E20" t="s">
        <v>241</v>
      </c>
      <c r="F20" s="15"/>
      <c r="G20" s="15"/>
      <c r="H20" s="78">
        <v>0</v>
      </c>
      <c r="I20" t="s">
        <v>241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241</v>
      </c>
      <c r="C23" t="s">
        <v>241</v>
      </c>
      <c r="D23" t="s">
        <v>241</v>
      </c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241</v>
      </c>
      <c r="C25" t="s">
        <v>241</v>
      </c>
      <c r="D25" t="s">
        <v>241</v>
      </c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247</v>
      </c>
      <c r="D26" s="16"/>
    </row>
    <row r="27" spans="2:23">
      <c r="B27" t="s">
        <v>322</v>
      </c>
      <c r="D27" s="16"/>
    </row>
    <row r="28" spans="2:23">
      <c r="B28" t="s">
        <v>323</v>
      </c>
      <c r="D28" s="16"/>
    </row>
    <row r="29" spans="2:23">
      <c r="B29" t="s">
        <v>324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1890</v>
      </c>
    </row>
    <row r="3" spans="2:68">
      <c r="B3" s="2" t="s">
        <v>2</v>
      </c>
      <c r="C3" t="s">
        <v>1891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209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241</v>
      </c>
      <c r="C14" t="s">
        <v>241</v>
      </c>
      <c r="D14" s="16"/>
      <c r="E14" s="16"/>
      <c r="F14" s="16"/>
      <c r="G14" t="s">
        <v>241</v>
      </c>
      <c r="H14" t="s">
        <v>241</v>
      </c>
      <c r="K14" s="78">
        <v>0</v>
      </c>
      <c r="L14" t="s">
        <v>241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241</v>
      </c>
      <c r="C16" t="s">
        <v>241</v>
      </c>
      <c r="D16" s="16"/>
      <c r="E16" s="16"/>
      <c r="F16" s="16"/>
      <c r="G16" t="s">
        <v>241</v>
      </c>
      <c r="H16" t="s">
        <v>241</v>
      </c>
      <c r="K16" s="78">
        <v>0</v>
      </c>
      <c r="L16" t="s">
        <v>241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241</v>
      </c>
      <c r="C18" t="s">
        <v>241</v>
      </c>
      <c r="D18" s="16"/>
      <c r="E18" s="16"/>
      <c r="F18" s="16"/>
      <c r="G18" t="s">
        <v>241</v>
      </c>
      <c r="H18" t="s">
        <v>241</v>
      </c>
      <c r="K18" s="78">
        <v>0</v>
      </c>
      <c r="L18" t="s">
        <v>241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241</v>
      </c>
      <c r="C21" t="s">
        <v>241</v>
      </c>
      <c r="D21" s="16"/>
      <c r="E21" s="16"/>
      <c r="F21" s="16"/>
      <c r="G21" t="s">
        <v>241</v>
      </c>
      <c r="H21" t="s">
        <v>241</v>
      </c>
      <c r="K21" s="78">
        <v>0</v>
      </c>
      <c r="L21" t="s">
        <v>241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241</v>
      </c>
      <c r="C23" t="s">
        <v>241</v>
      </c>
      <c r="D23" s="16"/>
      <c r="E23" s="16"/>
      <c r="F23" s="16"/>
      <c r="G23" t="s">
        <v>241</v>
      </c>
      <c r="H23" t="s">
        <v>241</v>
      </c>
      <c r="K23" s="78">
        <v>0</v>
      </c>
      <c r="L23" t="s">
        <v>241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247</v>
      </c>
      <c r="C24" s="16"/>
      <c r="D24" s="16"/>
      <c r="E24" s="16"/>
      <c r="F24" s="16"/>
      <c r="G24" s="16"/>
    </row>
    <row r="25" spans="2:21">
      <c r="B25" t="s">
        <v>322</v>
      </c>
      <c r="C25" s="16"/>
      <c r="D25" s="16"/>
      <c r="E25" s="16"/>
      <c r="F25" s="16"/>
      <c r="G25" s="16"/>
    </row>
    <row r="26" spans="2:21">
      <c r="B26" t="s">
        <v>323</v>
      </c>
      <c r="C26" s="16"/>
      <c r="D26" s="16"/>
      <c r="E26" s="16"/>
      <c r="F26" s="16"/>
      <c r="G26" s="16"/>
    </row>
    <row r="27" spans="2:21">
      <c r="B27" t="s">
        <v>324</v>
      </c>
      <c r="C27" s="16"/>
      <c r="D27" s="16"/>
      <c r="E27" s="16"/>
      <c r="F27" s="16"/>
      <c r="G27" s="16"/>
    </row>
    <row r="28" spans="2:21">
      <c r="B28" t="s">
        <v>325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1890</v>
      </c>
    </row>
    <row r="3" spans="2:66">
      <c r="B3" s="2" t="s">
        <v>2</v>
      </c>
      <c r="C3" t="s">
        <v>1891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5.8</v>
      </c>
      <c r="L11" s="7"/>
      <c r="M11" s="7"/>
      <c r="N11" s="77">
        <v>2.5499999999999998E-2</v>
      </c>
      <c r="O11" s="76">
        <v>136354098.53</v>
      </c>
      <c r="P11" s="33"/>
      <c r="Q11" s="76">
        <v>0</v>
      </c>
      <c r="R11" s="76">
        <v>383080.3732054446</v>
      </c>
      <c r="S11" s="7"/>
      <c r="T11" s="77">
        <v>1</v>
      </c>
      <c r="U11" s="77">
        <v>4.3499999999999997E-2</v>
      </c>
      <c r="V11" s="35"/>
      <c r="BI11" s="16"/>
      <c r="BJ11" s="19"/>
      <c r="BK11" s="16"/>
      <c r="BN11" s="16"/>
    </row>
    <row r="12" spans="2:66">
      <c r="B12" s="80" t="s">
        <v>209</v>
      </c>
      <c r="C12" s="16"/>
      <c r="D12" s="16"/>
      <c r="E12" s="16"/>
      <c r="F12" s="16"/>
      <c r="K12" s="82">
        <v>5.66</v>
      </c>
      <c r="N12" s="81">
        <v>3.39E-2</v>
      </c>
      <c r="O12" s="82">
        <v>38438719.670000002</v>
      </c>
      <c r="Q12" s="82">
        <v>0</v>
      </c>
      <c r="R12" s="82">
        <v>36847.461004454002</v>
      </c>
      <c r="T12" s="81">
        <v>9.6199999999999994E-2</v>
      </c>
      <c r="U12" s="81">
        <v>4.1999999999999997E-3</v>
      </c>
    </row>
    <row r="13" spans="2:66">
      <c r="B13" s="80" t="s">
        <v>326</v>
      </c>
      <c r="C13" s="16"/>
      <c r="D13" s="16"/>
      <c r="E13" s="16"/>
      <c r="F13" s="16"/>
      <c r="K13" s="82">
        <v>7.19</v>
      </c>
      <c r="N13" s="81">
        <v>-1.9E-3</v>
      </c>
      <c r="O13" s="82">
        <v>13557154</v>
      </c>
      <c r="Q13" s="82">
        <v>0</v>
      </c>
      <c r="R13" s="82">
        <v>14788.1744738</v>
      </c>
      <c r="T13" s="81">
        <v>3.8600000000000002E-2</v>
      </c>
      <c r="U13" s="81">
        <v>1.6999999999999999E-3</v>
      </c>
    </row>
    <row r="14" spans="2:66">
      <c r="B14" t="s">
        <v>330</v>
      </c>
      <c r="C14" t="s">
        <v>331</v>
      </c>
      <c r="D14" t="s">
        <v>100</v>
      </c>
      <c r="E14" t="s">
        <v>123</v>
      </c>
      <c r="F14" t="s">
        <v>332</v>
      </c>
      <c r="G14" t="s">
        <v>333</v>
      </c>
      <c r="H14" t="s">
        <v>214</v>
      </c>
      <c r="I14" t="s">
        <v>215</v>
      </c>
      <c r="J14" t="s">
        <v>334</v>
      </c>
      <c r="K14" s="78">
        <v>6.51</v>
      </c>
      <c r="L14" t="s">
        <v>102</v>
      </c>
      <c r="M14" s="79">
        <v>1.2200000000000001E-2</v>
      </c>
      <c r="N14" s="79">
        <v>-2.3999999999999998E-3</v>
      </c>
      <c r="O14" s="78">
        <v>10145858</v>
      </c>
      <c r="P14" s="78">
        <v>111.37</v>
      </c>
      <c r="Q14" s="78">
        <v>0</v>
      </c>
      <c r="R14" s="78">
        <v>11299.4420546</v>
      </c>
      <c r="S14" s="79">
        <v>5.1000000000000004E-3</v>
      </c>
      <c r="T14" s="79">
        <v>2.9499999999999998E-2</v>
      </c>
      <c r="U14" s="79">
        <v>1.2999999999999999E-3</v>
      </c>
    </row>
    <row r="15" spans="2:66">
      <c r="B15" t="s">
        <v>335</v>
      </c>
      <c r="C15" t="s">
        <v>336</v>
      </c>
      <c r="D15" t="s">
        <v>100</v>
      </c>
      <c r="E15" t="s">
        <v>123</v>
      </c>
      <c r="F15" t="s">
        <v>332</v>
      </c>
      <c r="G15" t="s">
        <v>333</v>
      </c>
      <c r="H15" t="s">
        <v>214</v>
      </c>
      <c r="I15" t="s">
        <v>215</v>
      </c>
      <c r="J15" t="s">
        <v>334</v>
      </c>
      <c r="K15" s="78">
        <v>9.4</v>
      </c>
      <c r="L15" t="s">
        <v>102</v>
      </c>
      <c r="M15" s="79">
        <v>2E-3</v>
      </c>
      <c r="N15" s="79">
        <v>-2.0000000000000001E-4</v>
      </c>
      <c r="O15" s="78">
        <v>3411296</v>
      </c>
      <c r="P15" s="78">
        <v>102.27</v>
      </c>
      <c r="Q15" s="78">
        <v>0</v>
      </c>
      <c r="R15" s="78">
        <v>3488.7324192000001</v>
      </c>
      <c r="S15" s="79">
        <v>8.3000000000000001E-3</v>
      </c>
      <c r="T15" s="79">
        <v>9.1000000000000004E-3</v>
      </c>
      <c r="U15" s="79">
        <v>4.0000000000000002E-4</v>
      </c>
    </row>
    <row r="16" spans="2:66">
      <c r="B16" s="80" t="s">
        <v>260</v>
      </c>
      <c r="C16" s="16"/>
      <c r="D16" s="16"/>
      <c r="E16" s="16"/>
      <c r="F16" s="16"/>
      <c r="K16" s="82">
        <v>3.65</v>
      </c>
      <c r="N16" s="81">
        <v>5.3100000000000001E-2</v>
      </c>
      <c r="O16" s="82">
        <v>5483420.1699999999</v>
      </c>
      <c r="Q16" s="82">
        <v>0</v>
      </c>
      <c r="R16" s="82">
        <v>5237.3969121689997</v>
      </c>
      <c r="T16" s="81">
        <v>1.37E-2</v>
      </c>
      <c r="U16" s="81">
        <v>5.9999999999999995E-4</v>
      </c>
    </row>
    <row r="17" spans="2:21">
      <c r="B17" t="s">
        <v>337</v>
      </c>
      <c r="C17" t="s">
        <v>338</v>
      </c>
      <c r="D17" t="s">
        <v>100</v>
      </c>
      <c r="E17" t="s">
        <v>123</v>
      </c>
      <c r="F17" t="s">
        <v>339</v>
      </c>
      <c r="G17" t="s">
        <v>132</v>
      </c>
      <c r="H17" t="s">
        <v>241</v>
      </c>
      <c r="I17" t="s">
        <v>340</v>
      </c>
      <c r="J17" t="s">
        <v>341</v>
      </c>
      <c r="K17" s="78">
        <v>3.65</v>
      </c>
      <c r="L17" t="s">
        <v>102</v>
      </c>
      <c r="M17" s="79">
        <v>3.5999999999999997E-2</v>
      </c>
      <c r="N17" s="79">
        <v>5.3100000000000001E-2</v>
      </c>
      <c r="O17" s="78">
        <v>5247726.68</v>
      </c>
      <c r="P17" s="78">
        <v>95.5</v>
      </c>
      <c r="Q17" s="78">
        <v>0</v>
      </c>
      <c r="R17" s="78">
        <v>5011.5789794000002</v>
      </c>
      <c r="S17" s="79">
        <v>2.8E-3</v>
      </c>
      <c r="T17" s="79">
        <v>1.3100000000000001E-2</v>
      </c>
      <c r="U17" s="79">
        <v>5.9999999999999995E-4</v>
      </c>
    </row>
    <row r="18" spans="2:21">
      <c r="B18" t="s">
        <v>342</v>
      </c>
      <c r="C18" t="s">
        <v>343</v>
      </c>
      <c r="D18" t="s">
        <v>100</v>
      </c>
      <c r="E18" t="s">
        <v>123</v>
      </c>
      <c r="F18" t="s">
        <v>339</v>
      </c>
      <c r="G18" t="s">
        <v>132</v>
      </c>
      <c r="H18" t="s">
        <v>241</v>
      </c>
      <c r="I18" t="s">
        <v>340</v>
      </c>
      <c r="J18" t="s">
        <v>344</v>
      </c>
      <c r="K18" s="78">
        <v>3.65</v>
      </c>
      <c r="L18" t="s">
        <v>102</v>
      </c>
      <c r="M18" s="79">
        <v>3.85E-2</v>
      </c>
      <c r="N18" s="79">
        <v>5.21E-2</v>
      </c>
      <c r="O18" s="78">
        <v>235693.49</v>
      </c>
      <c r="P18" s="78">
        <v>95.81</v>
      </c>
      <c r="Q18" s="78">
        <v>0</v>
      </c>
      <c r="R18" s="78">
        <v>225.81793276900001</v>
      </c>
      <c r="S18" s="79">
        <v>4.1000000000000003E-3</v>
      </c>
      <c r="T18" s="79">
        <v>5.9999999999999995E-4</v>
      </c>
      <c r="U18" s="79">
        <v>0</v>
      </c>
    </row>
    <row r="19" spans="2:21">
      <c r="B19" s="80" t="s">
        <v>327</v>
      </c>
      <c r="C19" s="16"/>
      <c r="D19" s="16"/>
      <c r="E19" s="16"/>
      <c r="F19" s="16"/>
      <c r="K19" s="82">
        <v>4.93</v>
      </c>
      <c r="N19" s="81">
        <v>5.9400000000000001E-2</v>
      </c>
      <c r="O19" s="82">
        <v>19398145.5</v>
      </c>
      <c r="Q19" s="82">
        <v>0</v>
      </c>
      <c r="R19" s="82">
        <v>16821.889618484998</v>
      </c>
      <c r="T19" s="81">
        <v>4.3900000000000002E-2</v>
      </c>
      <c r="U19" s="81">
        <v>1.9E-3</v>
      </c>
    </row>
    <row r="20" spans="2:21">
      <c r="B20" t="s">
        <v>345</v>
      </c>
      <c r="C20" t="s">
        <v>346</v>
      </c>
      <c r="D20" t="s">
        <v>100</v>
      </c>
      <c r="E20" t="s">
        <v>123</v>
      </c>
      <c r="F20" t="s">
        <v>347</v>
      </c>
      <c r="G20" t="s">
        <v>348</v>
      </c>
      <c r="H20" t="s">
        <v>349</v>
      </c>
      <c r="I20" t="s">
        <v>150</v>
      </c>
      <c r="J20" t="s">
        <v>350</v>
      </c>
      <c r="K20" s="78">
        <v>5.0599999999999996</v>
      </c>
      <c r="L20" t="s">
        <v>102</v>
      </c>
      <c r="M20" s="79">
        <v>4.2999999999999997E-2</v>
      </c>
      <c r="N20" s="79">
        <v>5.21E-2</v>
      </c>
      <c r="O20" s="78">
        <v>14188864.109999999</v>
      </c>
      <c r="P20" s="78">
        <v>89.14</v>
      </c>
      <c r="Q20" s="78">
        <v>0</v>
      </c>
      <c r="R20" s="78">
        <v>12647.953467654001</v>
      </c>
      <c r="S20" s="79">
        <v>1.0200000000000001E-2</v>
      </c>
      <c r="T20" s="79">
        <v>3.3000000000000002E-2</v>
      </c>
      <c r="U20" s="79">
        <v>1.4E-3</v>
      </c>
    </row>
    <row r="21" spans="2:21">
      <c r="B21" t="s">
        <v>351</v>
      </c>
      <c r="C21" t="s">
        <v>352</v>
      </c>
      <c r="D21" t="s">
        <v>100</v>
      </c>
      <c r="E21" t="s">
        <v>123</v>
      </c>
      <c r="F21" t="s">
        <v>353</v>
      </c>
      <c r="G21" t="s">
        <v>354</v>
      </c>
      <c r="H21" t="s">
        <v>355</v>
      </c>
      <c r="I21" t="s">
        <v>150</v>
      </c>
      <c r="J21" t="s">
        <v>356</v>
      </c>
      <c r="K21" s="78">
        <v>4.75</v>
      </c>
      <c r="L21" t="s">
        <v>102</v>
      </c>
      <c r="M21" s="79">
        <v>4.6899999999999997E-2</v>
      </c>
      <c r="N21" s="79">
        <v>8.14E-2</v>
      </c>
      <c r="O21" s="78">
        <v>372029.67</v>
      </c>
      <c r="P21" s="78">
        <v>80.97</v>
      </c>
      <c r="Q21" s="78">
        <v>0</v>
      </c>
      <c r="R21" s="78">
        <v>301.232423799</v>
      </c>
      <c r="S21" s="79">
        <v>2.0000000000000001E-4</v>
      </c>
      <c r="T21" s="79">
        <v>8.0000000000000004E-4</v>
      </c>
      <c r="U21" s="79">
        <v>0</v>
      </c>
    </row>
    <row r="22" spans="2:21">
      <c r="B22" t="s">
        <v>357</v>
      </c>
      <c r="C22" t="s">
        <v>358</v>
      </c>
      <c r="D22" t="s">
        <v>100</v>
      </c>
      <c r="E22" t="s">
        <v>123</v>
      </c>
      <c r="F22" t="s">
        <v>353</v>
      </c>
      <c r="G22" t="s">
        <v>354</v>
      </c>
      <c r="H22" t="s">
        <v>355</v>
      </c>
      <c r="I22" t="s">
        <v>150</v>
      </c>
      <c r="J22" t="s">
        <v>359</v>
      </c>
      <c r="K22" s="78">
        <v>4.54</v>
      </c>
      <c r="L22" t="s">
        <v>102</v>
      </c>
      <c r="M22" s="79">
        <v>4.6899999999999997E-2</v>
      </c>
      <c r="N22" s="79">
        <v>8.14E-2</v>
      </c>
      <c r="O22" s="78">
        <v>4837251.72</v>
      </c>
      <c r="P22" s="78">
        <v>80.06</v>
      </c>
      <c r="Q22" s="78">
        <v>0</v>
      </c>
      <c r="R22" s="78">
        <v>3872.7037270320002</v>
      </c>
      <c r="S22" s="79">
        <v>2.5999999999999999E-3</v>
      </c>
      <c r="T22" s="79">
        <v>1.01E-2</v>
      </c>
      <c r="U22" s="79">
        <v>4.0000000000000002E-4</v>
      </c>
    </row>
    <row r="23" spans="2:21">
      <c r="B23" s="80" t="s">
        <v>360</v>
      </c>
      <c r="C23" s="16"/>
      <c r="D23" s="16"/>
      <c r="E23" s="16"/>
      <c r="F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241</v>
      </c>
      <c r="C24" t="s">
        <v>241</v>
      </c>
      <c r="D24" s="16"/>
      <c r="E24" s="16"/>
      <c r="F24" s="16"/>
      <c r="G24" t="s">
        <v>241</v>
      </c>
      <c r="H24" t="s">
        <v>241</v>
      </c>
      <c r="K24" s="78">
        <v>0</v>
      </c>
      <c r="L24" t="s">
        <v>241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s="80" t="s">
        <v>245</v>
      </c>
      <c r="C25" s="16"/>
      <c r="D25" s="16"/>
      <c r="E25" s="16"/>
      <c r="F25" s="16"/>
      <c r="K25" s="82">
        <v>5.82</v>
      </c>
      <c r="N25" s="81">
        <v>2.46E-2</v>
      </c>
      <c r="O25" s="82">
        <v>97915378.859999999</v>
      </c>
      <c r="Q25" s="82">
        <v>0</v>
      </c>
      <c r="R25" s="82">
        <v>346232.91220099066</v>
      </c>
      <c r="T25" s="81">
        <v>0.90380000000000005</v>
      </c>
      <c r="U25" s="81">
        <v>3.9300000000000002E-2</v>
      </c>
    </row>
    <row r="26" spans="2:21">
      <c r="B26" s="80" t="s">
        <v>328</v>
      </c>
      <c r="C26" s="16"/>
      <c r="D26" s="16"/>
      <c r="E26" s="16"/>
      <c r="F26" s="16"/>
      <c r="K26" s="82">
        <v>14.15</v>
      </c>
      <c r="N26" s="81">
        <v>4.4400000000000002E-2</v>
      </c>
      <c r="O26" s="82">
        <v>13805000</v>
      </c>
      <c r="Q26" s="82">
        <v>0</v>
      </c>
      <c r="R26" s="82">
        <v>41117.745784428997</v>
      </c>
      <c r="T26" s="81">
        <v>0.10730000000000001</v>
      </c>
      <c r="U26" s="81">
        <v>4.7000000000000002E-3</v>
      </c>
    </row>
    <row r="27" spans="2:21">
      <c r="B27" t="s">
        <v>361</v>
      </c>
      <c r="C27" t="s">
        <v>362</v>
      </c>
      <c r="D27" t="s">
        <v>123</v>
      </c>
      <c r="E27" t="s">
        <v>363</v>
      </c>
      <c r="F27" t="s">
        <v>364</v>
      </c>
      <c r="G27" t="s">
        <v>365</v>
      </c>
      <c r="H27" t="s">
        <v>366</v>
      </c>
      <c r="I27" t="s">
        <v>320</v>
      </c>
      <c r="J27" t="s">
        <v>367</v>
      </c>
      <c r="K27" s="78">
        <v>3.65</v>
      </c>
      <c r="L27" t="s">
        <v>106</v>
      </c>
      <c r="M27" s="79">
        <v>4.4999999999999998E-2</v>
      </c>
      <c r="N27" s="79">
        <v>1.1599999999999999E-2</v>
      </c>
      <c r="O27" s="78">
        <v>1254000</v>
      </c>
      <c r="P27" s="78">
        <v>109.48</v>
      </c>
      <c r="Q27" s="78">
        <v>0</v>
      </c>
      <c r="R27" s="78">
        <v>4413.8066280000003</v>
      </c>
      <c r="S27" s="79">
        <v>1.6000000000000001E-3</v>
      </c>
      <c r="T27" s="79">
        <v>1.15E-2</v>
      </c>
      <c r="U27" s="79">
        <v>5.0000000000000001E-4</v>
      </c>
    </row>
    <row r="28" spans="2:21">
      <c r="B28" t="s">
        <v>368</v>
      </c>
      <c r="C28" t="s">
        <v>369</v>
      </c>
      <c r="D28" t="s">
        <v>123</v>
      </c>
      <c r="E28" t="s">
        <v>363</v>
      </c>
      <c r="F28" t="s">
        <v>370</v>
      </c>
      <c r="G28" t="s">
        <v>371</v>
      </c>
      <c r="H28" t="s">
        <v>372</v>
      </c>
      <c r="I28" t="s">
        <v>320</v>
      </c>
      <c r="J28" t="s">
        <v>373</v>
      </c>
      <c r="K28" s="78">
        <v>15.41</v>
      </c>
      <c r="L28" t="s">
        <v>106</v>
      </c>
      <c r="M28" s="79">
        <v>4.1000000000000002E-2</v>
      </c>
      <c r="N28" s="79">
        <v>4.8399999999999999E-2</v>
      </c>
      <c r="O28" s="78">
        <v>12551000</v>
      </c>
      <c r="P28" s="78">
        <v>90.960611111465226</v>
      </c>
      <c r="Q28" s="78">
        <v>0</v>
      </c>
      <c r="R28" s="78">
        <v>36703.939156428998</v>
      </c>
      <c r="S28" s="79">
        <v>6.3E-3</v>
      </c>
      <c r="T28" s="79">
        <v>9.5799999999999996E-2</v>
      </c>
      <c r="U28" s="79">
        <v>4.1999999999999997E-3</v>
      </c>
    </row>
    <row r="29" spans="2:21">
      <c r="B29" s="80" t="s">
        <v>329</v>
      </c>
      <c r="C29" s="16"/>
      <c r="D29" s="16"/>
      <c r="E29" s="16"/>
      <c r="F29" s="16"/>
      <c r="K29" s="82">
        <v>4.6900000000000004</v>
      </c>
      <c r="N29" s="81">
        <v>2.1899999999999999E-2</v>
      </c>
      <c r="O29" s="82">
        <v>84110378.859999999</v>
      </c>
      <c r="Q29" s="82">
        <v>0</v>
      </c>
      <c r="R29" s="82">
        <v>305115.16641656164</v>
      </c>
      <c r="T29" s="81">
        <v>0.79649999999999999</v>
      </c>
      <c r="U29" s="81">
        <v>3.4599999999999999E-2</v>
      </c>
    </row>
    <row r="30" spans="2:21">
      <c r="B30" t="s">
        <v>374</v>
      </c>
      <c r="C30" t="s">
        <v>375</v>
      </c>
      <c r="D30" t="s">
        <v>123</v>
      </c>
      <c r="E30" t="s">
        <v>363</v>
      </c>
      <c r="F30" t="s">
        <v>376</v>
      </c>
      <c r="G30" t="s">
        <v>377</v>
      </c>
      <c r="H30" t="s">
        <v>378</v>
      </c>
      <c r="I30" t="s">
        <v>320</v>
      </c>
      <c r="J30" t="s">
        <v>379</v>
      </c>
      <c r="K30" s="78">
        <v>3.92</v>
      </c>
      <c r="L30" t="s">
        <v>106</v>
      </c>
      <c r="M30" s="79">
        <v>2.0199999999999999E-2</v>
      </c>
      <c r="N30" s="79">
        <v>1.0500000000000001E-2</v>
      </c>
      <c r="O30" s="78">
        <v>1927000</v>
      </c>
      <c r="P30" s="78">
        <v>105.57481944473274</v>
      </c>
      <c r="Q30" s="78">
        <v>0</v>
      </c>
      <c r="R30" s="78">
        <v>6540.6820678004997</v>
      </c>
      <c r="S30" s="79">
        <v>1.2999999999999999E-3</v>
      </c>
      <c r="T30" s="79">
        <v>1.7100000000000001E-2</v>
      </c>
      <c r="U30" s="79">
        <v>6.9999999999999999E-4</v>
      </c>
    </row>
    <row r="31" spans="2:21">
      <c r="B31" t="s">
        <v>380</v>
      </c>
      <c r="C31" t="s">
        <v>381</v>
      </c>
      <c r="D31" t="s">
        <v>123</v>
      </c>
      <c r="E31" t="s">
        <v>363</v>
      </c>
      <c r="F31" t="s">
        <v>376</v>
      </c>
      <c r="G31" t="s">
        <v>377</v>
      </c>
      <c r="H31" t="s">
        <v>378</v>
      </c>
      <c r="I31" t="s">
        <v>320</v>
      </c>
      <c r="J31" t="s">
        <v>382</v>
      </c>
      <c r="K31" s="78">
        <v>3.53</v>
      </c>
      <c r="L31" t="s">
        <v>106</v>
      </c>
      <c r="M31" s="79">
        <v>3.09E-2</v>
      </c>
      <c r="N31" s="79">
        <v>1.2E-2</v>
      </c>
      <c r="O31" s="78">
        <v>1301000</v>
      </c>
      <c r="P31" s="78">
        <v>109.48865833205227</v>
      </c>
      <c r="Q31" s="78">
        <v>0</v>
      </c>
      <c r="R31" s="78">
        <v>4579.5985353534998</v>
      </c>
      <c r="S31" s="79">
        <v>6.9999999999999999E-4</v>
      </c>
      <c r="T31" s="79">
        <v>1.2E-2</v>
      </c>
      <c r="U31" s="79">
        <v>5.0000000000000001E-4</v>
      </c>
    </row>
    <row r="32" spans="2:21">
      <c r="B32" t="s">
        <v>383</v>
      </c>
      <c r="C32" t="s">
        <v>384</v>
      </c>
      <c r="D32" t="s">
        <v>123</v>
      </c>
      <c r="E32" t="s">
        <v>363</v>
      </c>
      <c r="F32" t="s">
        <v>376</v>
      </c>
      <c r="G32" t="s">
        <v>377</v>
      </c>
      <c r="H32" t="s">
        <v>378</v>
      </c>
      <c r="I32" t="s">
        <v>320</v>
      </c>
      <c r="J32" t="s">
        <v>385</v>
      </c>
      <c r="K32" s="78">
        <v>6.25</v>
      </c>
      <c r="L32" t="s">
        <v>106</v>
      </c>
      <c r="M32" s="79">
        <v>3.4200000000000001E-2</v>
      </c>
      <c r="N32" s="79">
        <v>1.6899999999999998E-2</v>
      </c>
      <c r="O32" s="78">
        <v>1976000</v>
      </c>
      <c r="P32" s="78">
        <v>113.02397222165992</v>
      </c>
      <c r="Q32" s="78">
        <v>0</v>
      </c>
      <c r="R32" s="78">
        <v>7180.2321168865001</v>
      </c>
      <c r="S32" s="79">
        <v>0</v>
      </c>
      <c r="T32" s="79">
        <v>1.8700000000000001E-2</v>
      </c>
      <c r="U32" s="79">
        <v>8.0000000000000004E-4</v>
      </c>
    </row>
    <row r="33" spans="2:21">
      <c r="B33" t="s">
        <v>386</v>
      </c>
      <c r="C33" t="s">
        <v>387</v>
      </c>
      <c r="D33" t="s">
        <v>123</v>
      </c>
      <c r="E33" t="s">
        <v>363</v>
      </c>
      <c r="F33" t="s">
        <v>376</v>
      </c>
      <c r="G33" t="s">
        <v>377</v>
      </c>
      <c r="H33" t="s">
        <v>378</v>
      </c>
      <c r="I33" t="s">
        <v>320</v>
      </c>
      <c r="J33" t="s">
        <v>388</v>
      </c>
      <c r="K33" s="78">
        <v>3.02</v>
      </c>
      <c r="L33" t="s">
        <v>106</v>
      </c>
      <c r="M33" s="79">
        <v>3.4599999999999999E-2</v>
      </c>
      <c r="N33" s="79">
        <v>6.4999999999999997E-3</v>
      </c>
      <c r="O33" s="78">
        <v>1034000</v>
      </c>
      <c r="P33" s="78">
        <v>109.97858333655707</v>
      </c>
      <c r="Q33" s="78">
        <v>0</v>
      </c>
      <c r="R33" s="78">
        <v>3656.0290437154999</v>
      </c>
      <c r="S33" s="79">
        <v>5.0000000000000001E-4</v>
      </c>
      <c r="T33" s="79">
        <v>9.4999999999999998E-3</v>
      </c>
      <c r="U33" s="79">
        <v>4.0000000000000002E-4</v>
      </c>
    </row>
    <row r="34" spans="2:21">
      <c r="B34" t="s">
        <v>389</v>
      </c>
      <c r="C34" t="s">
        <v>390</v>
      </c>
      <c r="D34" t="s">
        <v>123</v>
      </c>
      <c r="E34" t="s">
        <v>363</v>
      </c>
      <c r="F34" t="s">
        <v>376</v>
      </c>
      <c r="G34" t="s">
        <v>377</v>
      </c>
      <c r="H34" t="s">
        <v>378</v>
      </c>
      <c r="I34" t="s">
        <v>320</v>
      </c>
      <c r="J34" t="s">
        <v>391</v>
      </c>
      <c r="K34" s="78">
        <v>3.07</v>
      </c>
      <c r="L34" t="s">
        <v>106</v>
      </c>
      <c r="M34" s="79">
        <v>0.04</v>
      </c>
      <c r="N34" s="79">
        <v>5.5999999999999999E-3</v>
      </c>
      <c r="O34" s="78">
        <v>1580000</v>
      </c>
      <c r="P34" s="78">
        <v>112.05388888607595</v>
      </c>
      <c r="Q34" s="78">
        <v>0</v>
      </c>
      <c r="R34" s="78">
        <v>5692.0013937459998</v>
      </c>
      <c r="S34" s="79">
        <v>5.9999999999999995E-4</v>
      </c>
      <c r="T34" s="79">
        <v>1.49E-2</v>
      </c>
      <c r="U34" s="79">
        <v>5.9999999999999995E-4</v>
      </c>
    </row>
    <row r="35" spans="2:21">
      <c r="B35" t="s">
        <v>392</v>
      </c>
      <c r="C35" t="s">
        <v>393</v>
      </c>
      <c r="D35" t="s">
        <v>123</v>
      </c>
      <c r="E35" t="s">
        <v>363</v>
      </c>
      <c r="F35" t="s">
        <v>376</v>
      </c>
      <c r="G35" t="s">
        <v>377</v>
      </c>
      <c r="H35" t="s">
        <v>378</v>
      </c>
      <c r="I35" t="s">
        <v>320</v>
      </c>
      <c r="J35" t="s">
        <v>394</v>
      </c>
      <c r="K35" s="78">
        <v>2.87</v>
      </c>
      <c r="L35" t="s">
        <v>106</v>
      </c>
      <c r="M35" s="79">
        <v>4.1300000000000003E-2</v>
      </c>
      <c r="N35" s="79">
        <v>4.7999999999999996E-3</v>
      </c>
      <c r="O35" s="78">
        <v>409000</v>
      </c>
      <c r="P35" s="78">
        <v>112.86441667481662</v>
      </c>
      <c r="Q35" s="78">
        <v>0</v>
      </c>
      <c r="R35" s="78">
        <v>1484.093717403</v>
      </c>
      <c r="S35" s="79">
        <v>2.0000000000000001E-4</v>
      </c>
      <c r="T35" s="79">
        <v>3.8999999999999998E-3</v>
      </c>
      <c r="U35" s="79">
        <v>2.0000000000000001E-4</v>
      </c>
    </row>
    <row r="36" spans="2:21">
      <c r="B36" t="s">
        <v>395</v>
      </c>
      <c r="C36" t="s">
        <v>396</v>
      </c>
      <c r="D36" t="s">
        <v>123</v>
      </c>
      <c r="E36" t="s">
        <v>363</v>
      </c>
      <c r="F36" t="s">
        <v>397</v>
      </c>
      <c r="G36" t="s">
        <v>377</v>
      </c>
      <c r="H36" t="s">
        <v>378</v>
      </c>
      <c r="I36" t="s">
        <v>320</v>
      </c>
      <c r="J36" t="s">
        <v>379</v>
      </c>
      <c r="K36" s="78">
        <v>4.1100000000000003</v>
      </c>
      <c r="L36" t="s">
        <v>106</v>
      </c>
      <c r="M36" s="79">
        <v>2.0799999999999999E-2</v>
      </c>
      <c r="N36" s="79">
        <v>1.01E-2</v>
      </c>
      <c r="O36" s="78">
        <v>1733000</v>
      </c>
      <c r="P36" s="78">
        <v>105.96945555683786</v>
      </c>
      <c r="Q36" s="78">
        <v>0</v>
      </c>
      <c r="R36" s="78">
        <v>5904.1888873320004</v>
      </c>
      <c r="S36" s="79">
        <v>5.0000000000000001E-4</v>
      </c>
      <c r="T36" s="79">
        <v>1.54E-2</v>
      </c>
      <c r="U36" s="79">
        <v>6.9999999999999999E-4</v>
      </c>
    </row>
    <row r="37" spans="2:21">
      <c r="B37" t="s">
        <v>398</v>
      </c>
      <c r="C37" t="s">
        <v>399</v>
      </c>
      <c r="D37" t="s">
        <v>123</v>
      </c>
      <c r="E37" t="s">
        <v>363</v>
      </c>
      <c r="F37" t="s">
        <v>397</v>
      </c>
      <c r="G37" t="s">
        <v>377</v>
      </c>
      <c r="H37" t="s">
        <v>378</v>
      </c>
      <c r="I37" t="s">
        <v>320</v>
      </c>
      <c r="J37" t="s">
        <v>400</v>
      </c>
      <c r="K37" s="78">
        <v>3.62</v>
      </c>
      <c r="L37" t="s">
        <v>106</v>
      </c>
      <c r="M37" s="79">
        <v>2.3E-2</v>
      </c>
      <c r="N37" s="79">
        <v>0.01</v>
      </c>
      <c r="O37" s="78">
        <v>1157000</v>
      </c>
      <c r="P37" s="78">
        <v>106.54437500432152</v>
      </c>
      <c r="Q37" s="78">
        <v>0</v>
      </c>
      <c r="R37" s="78">
        <v>3963.1897164420002</v>
      </c>
      <c r="S37" s="79">
        <v>5.9999999999999995E-4</v>
      </c>
      <c r="T37" s="79">
        <v>1.03E-2</v>
      </c>
      <c r="U37" s="79">
        <v>4.0000000000000002E-4</v>
      </c>
    </row>
    <row r="38" spans="2:21">
      <c r="B38" t="s">
        <v>401</v>
      </c>
      <c r="C38" t="s">
        <v>402</v>
      </c>
      <c r="D38" t="s">
        <v>123</v>
      </c>
      <c r="E38" t="s">
        <v>363</v>
      </c>
      <c r="F38" t="s">
        <v>397</v>
      </c>
      <c r="G38" t="s">
        <v>377</v>
      </c>
      <c r="H38" t="s">
        <v>378</v>
      </c>
      <c r="I38" t="s">
        <v>320</v>
      </c>
      <c r="J38" t="s">
        <v>403</v>
      </c>
      <c r="K38" s="78">
        <v>1.22</v>
      </c>
      <c r="L38" t="s">
        <v>106</v>
      </c>
      <c r="M38" s="79">
        <v>3.2099999999999997E-2</v>
      </c>
      <c r="N38" s="79">
        <v>3.2000000000000002E-3</v>
      </c>
      <c r="O38" s="78">
        <v>808000</v>
      </c>
      <c r="P38" s="78">
        <v>104.47884167079208</v>
      </c>
      <c r="Q38" s="78">
        <v>0</v>
      </c>
      <c r="R38" s="78">
        <v>2714.0677658505001</v>
      </c>
      <c r="S38" s="79">
        <v>4.0000000000000002E-4</v>
      </c>
      <c r="T38" s="79">
        <v>7.1000000000000004E-3</v>
      </c>
      <c r="U38" s="79">
        <v>2.9999999999999997E-4</v>
      </c>
    </row>
    <row r="39" spans="2:21">
      <c r="B39" t="s">
        <v>404</v>
      </c>
      <c r="C39" t="s">
        <v>405</v>
      </c>
      <c r="D39" t="s">
        <v>123</v>
      </c>
      <c r="E39" t="s">
        <v>363</v>
      </c>
      <c r="F39" t="s">
        <v>397</v>
      </c>
      <c r="G39" t="s">
        <v>377</v>
      </c>
      <c r="H39" t="s">
        <v>378</v>
      </c>
      <c r="I39" t="s">
        <v>320</v>
      </c>
      <c r="J39" t="s">
        <v>406</v>
      </c>
      <c r="K39" s="78">
        <v>4.8600000000000003</v>
      </c>
      <c r="L39" t="s">
        <v>106</v>
      </c>
      <c r="M39" s="79">
        <v>3.3000000000000002E-2</v>
      </c>
      <c r="N39" s="79">
        <v>9.4999999999999998E-3</v>
      </c>
      <c r="O39" s="78">
        <v>1793000</v>
      </c>
      <c r="P39" s="78">
        <v>112.83283333519242</v>
      </c>
      <c r="Q39" s="78">
        <v>0</v>
      </c>
      <c r="R39" s="78">
        <v>6504.2430359655</v>
      </c>
      <c r="S39" s="79">
        <v>6.9999999999999999E-4</v>
      </c>
      <c r="T39" s="79">
        <v>1.7000000000000001E-2</v>
      </c>
      <c r="U39" s="79">
        <v>6.9999999999999999E-4</v>
      </c>
    </row>
    <row r="40" spans="2:21">
      <c r="B40" t="s">
        <v>407</v>
      </c>
      <c r="C40" t="s">
        <v>408</v>
      </c>
      <c r="D40" t="s">
        <v>123</v>
      </c>
      <c r="E40" t="s">
        <v>363</v>
      </c>
      <c r="F40" t="s">
        <v>397</v>
      </c>
      <c r="G40" t="s">
        <v>377</v>
      </c>
      <c r="H40" t="s">
        <v>378</v>
      </c>
      <c r="I40" t="s">
        <v>320</v>
      </c>
      <c r="J40" t="s">
        <v>409</v>
      </c>
      <c r="K40" s="78">
        <v>4.16</v>
      </c>
      <c r="L40" t="s">
        <v>106</v>
      </c>
      <c r="M40" s="79">
        <v>3.9E-2</v>
      </c>
      <c r="N40" s="79">
        <v>8.5000000000000006E-3</v>
      </c>
      <c r="O40" s="78">
        <v>2726000</v>
      </c>
      <c r="P40" s="78">
        <v>115.36750000000001</v>
      </c>
      <c r="Q40" s="78">
        <v>0</v>
      </c>
      <c r="R40" s="78">
        <v>10110.91153075</v>
      </c>
      <c r="S40" s="79">
        <v>1.1000000000000001E-3</v>
      </c>
      <c r="T40" s="79">
        <v>2.64E-2</v>
      </c>
      <c r="U40" s="79">
        <v>1.1000000000000001E-3</v>
      </c>
    </row>
    <row r="41" spans="2:21">
      <c r="B41" t="s">
        <v>410</v>
      </c>
      <c r="C41" t="s">
        <v>411</v>
      </c>
      <c r="D41" t="s">
        <v>123</v>
      </c>
      <c r="E41" t="s">
        <v>363</v>
      </c>
      <c r="F41" t="s">
        <v>412</v>
      </c>
      <c r="G41" t="s">
        <v>377</v>
      </c>
      <c r="H41" t="s">
        <v>378</v>
      </c>
      <c r="I41" t="s">
        <v>320</v>
      </c>
      <c r="J41" t="s">
        <v>382</v>
      </c>
      <c r="K41" s="78">
        <v>3.9</v>
      </c>
      <c r="L41" t="s">
        <v>106</v>
      </c>
      <c r="M41" s="79">
        <v>2.1600000000000001E-2</v>
      </c>
      <c r="N41" s="79">
        <v>1.12E-2</v>
      </c>
      <c r="O41" s="78">
        <v>783000</v>
      </c>
      <c r="P41" s="78">
        <v>106.01054444444445</v>
      </c>
      <c r="Q41" s="78">
        <v>0</v>
      </c>
      <c r="R41" s="78">
        <v>2668.6511400449999</v>
      </c>
      <c r="S41" s="79">
        <v>2.9999999999999997E-4</v>
      </c>
      <c r="T41" s="79">
        <v>7.0000000000000001E-3</v>
      </c>
      <c r="U41" s="79">
        <v>2.9999999999999997E-4</v>
      </c>
    </row>
    <row r="42" spans="2:21">
      <c r="B42" t="s">
        <v>413</v>
      </c>
      <c r="C42" t="s">
        <v>414</v>
      </c>
      <c r="D42" t="s">
        <v>123</v>
      </c>
      <c r="E42" t="s">
        <v>363</v>
      </c>
      <c r="F42" t="s">
        <v>412</v>
      </c>
      <c r="G42" t="s">
        <v>415</v>
      </c>
      <c r="H42" t="s">
        <v>378</v>
      </c>
      <c r="I42" t="s">
        <v>320</v>
      </c>
      <c r="J42" t="s">
        <v>379</v>
      </c>
      <c r="K42" s="78">
        <v>4.12</v>
      </c>
      <c r="L42" t="s">
        <v>106</v>
      </c>
      <c r="M42" s="79">
        <v>2.1899999999999999E-2</v>
      </c>
      <c r="N42" s="79">
        <v>1.17E-2</v>
      </c>
      <c r="O42" s="78">
        <v>1423000</v>
      </c>
      <c r="P42" s="78">
        <v>105.63266666900914</v>
      </c>
      <c r="Q42" s="78">
        <v>0</v>
      </c>
      <c r="R42" s="78">
        <v>4832.6364021404997</v>
      </c>
      <c r="S42" s="79">
        <v>5.0000000000000001E-4</v>
      </c>
      <c r="T42" s="79">
        <v>1.26E-2</v>
      </c>
      <c r="U42" s="79">
        <v>5.0000000000000001E-4</v>
      </c>
    </row>
    <row r="43" spans="2:21">
      <c r="B43" t="s">
        <v>416</v>
      </c>
      <c r="C43" t="s">
        <v>417</v>
      </c>
      <c r="D43" t="s">
        <v>123</v>
      </c>
      <c r="E43" t="s">
        <v>363</v>
      </c>
      <c r="F43" t="s">
        <v>412</v>
      </c>
      <c r="G43" t="s">
        <v>377</v>
      </c>
      <c r="H43" t="s">
        <v>378</v>
      </c>
      <c r="I43" t="s">
        <v>320</v>
      </c>
      <c r="J43" t="s">
        <v>418</v>
      </c>
      <c r="K43" s="78">
        <v>3.9</v>
      </c>
      <c r="L43" t="s">
        <v>106</v>
      </c>
      <c r="M43" s="79">
        <v>0.03</v>
      </c>
      <c r="N43" s="79">
        <v>8.2000000000000007E-3</v>
      </c>
      <c r="O43" s="78">
        <v>233000</v>
      </c>
      <c r="P43" s="78">
        <v>109.95366665236051</v>
      </c>
      <c r="Q43" s="78">
        <v>0</v>
      </c>
      <c r="R43" s="78">
        <v>823.65741920949995</v>
      </c>
      <c r="S43" s="79">
        <v>1E-4</v>
      </c>
      <c r="T43" s="79">
        <v>2.2000000000000001E-3</v>
      </c>
      <c r="U43" s="79">
        <v>1E-4</v>
      </c>
    </row>
    <row r="44" spans="2:21">
      <c r="B44" t="s">
        <v>419</v>
      </c>
      <c r="C44" t="s">
        <v>420</v>
      </c>
      <c r="D44" t="s">
        <v>123</v>
      </c>
      <c r="E44" t="s">
        <v>363</v>
      </c>
      <c r="F44" t="s">
        <v>412</v>
      </c>
      <c r="G44" t="s">
        <v>377</v>
      </c>
      <c r="H44" t="s">
        <v>378</v>
      </c>
      <c r="I44" t="s">
        <v>320</v>
      </c>
      <c r="J44" t="s">
        <v>406</v>
      </c>
      <c r="K44" s="78">
        <v>4.9400000000000004</v>
      </c>
      <c r="L44" t="s">
        <v>106</v>
      </c>
      <c r="M44" s="79">
        <v>0.03</v>
      </c>
      <c r="N44" s="79">
        <v>1.03E-2</v>
      </c>
      <c r="O44" s="78">
        <v>1889000</v>
      </c>
      <c r="P44" s="78">
        <v>110.72066666490207</v>
      </c>
      <c r="Q44" s="78">
        <v>0</v>
      </c>
      <c r="R44" s="78">
        <v>6724.2155594594997</v>
      </c>
      <c r="S44" s="79">
        <v>8.9999999999999998E-4</v>
      </c>
      <c r="T44" s="79">
        <v>1.7600000000000001E-2</v>
      </c>
      <c r="U44" s="79">
        <v>8.0000000000000004E-4</v>
      </c>
    </row>
    <row r="45" spans="2:21">
      <c r="B45" t="s">
        <v>421</v>
      </c>
      <c r="C45" t="s">
        <v>422</v>
      </c>
      <c r="D45" t="s">
        <v>123</v>
      </c>
      <c r="E45" t="s">
        <v>363</v>
      </c>
      <c r="F45" t="s">
        <v>412</v>
      </c>
      <c r="G45" t="s">
        <v>377</v>
      </c>
      <c r="H45" t="s">
        <v>378</v>
      </c>
      <c r="I45" t="s">
        <v>320</v>
      </c>
      <c r="J45" t="s">
        <v>423</v>
      </c>
      <c r="K45" s="78">
        <v>4.4000000000000004</v>
      </c>
      <c r="L45" t="s">
        <v>106</v>
      </c>
      <c r="M45" s="79">
        <v>3.5499999999999997E-2</v>
      </c>
      <c r="N45" s="79">
        <v>8.8999999999999999E-3</v>
      </c>
      <c r="O45" s="78">
        <v>2588000</v>
      </c>
      <c r="P45" s="78">
        <v>113.23936111282843</v>
      </c>
      <c r="Q45" s="78">
        <v>0</v>
      </c>
      <c r="R45" s="78">
        <v>9421.9904499040003</v>
      </c>
      <c r="S45" s="79">
        <v>1E-3</v>
      </c>
      <c r="T45" s="79">
        <v>2.46E-2</v>
      </c>
      <c r="U45" s="79">
        <v>1.1000000000000001E-3</v>
      </c>
    </row>
    <row r="46" spans="2:21">
      <c r="B46" t="s">
        <v>424</v>
      </c>
      <c r="C46" t="s">
        <v>425</v>
      </c>
      <c r="D46" t="s">
        <v>123</v>
      </c>
      <c r="E46" t="s">
        <v>363</v>
      </c>
      <c r="F46" t="s">
        <v>426</v>
      </c>
      <c r="G46" t="s">
        <v>427</v>
      </c>
      <c r="H46" t="s">
        <v>428</v>
      </c>
      <c r="I46" t="s">
        <v>320</v>
      </c>
      <c r="J46" t="s">
        <v>429</v>
      </c>
      <c r="K46" s="78">
        <v>6.83</v>
      </c>
      <c r="L46" t="s">
        <v>106</v>
      </c>
      <c r="M46" s="79">
        <v>4.7500000000000001E-2</v>
      </c>
      <c r="N46" s="79">
        <v>1.67E-2</v>
      </c>
      <c r="O46" s="78">
        <v>1522000</v>
      </c>
      <c r="P46" s="78">
        <v>125.29152777923784</v>
      </c>
      <c r="Q46" s="78">
        <v>0</v>
      </c>
      <c r="R46" s="78">
        <v>6130.8026247520002</v>
      </c>
      <c r="S46" s="79">
        <v>4.0000000000000002E-4</v>
      </c>
      <c r="T46" s="79">
        <v>1.6E-2</v>
      </c>
      <c r="U46" s="79">
        <v>6.9999999999999999E-4</v>
      </c>
    </row>
    <row r="47" spans="2:21">
      <c r="B47" t="s">
        <v>430</v>
      </c>
      <c r="C47" t="s">
        <v>431</v>
      </c>
      <c r="D47" t="s">
        <v>123</v>
      </c>
      <c r="E47" t="s">
        <v>363</v>
      </c>
      <c r="F47" t="s">
        <v>432</v>
      </c>
      <c r="G47" t="s">
        <v>377</v>
      </c>
      <c r="H47" t="s">
        <v>428</v>
      </c>
      <c r="I47" t="s">
        <v>320</v>
      </c>
      <c r="J47" t="s">
        <v>379</v>
      </c>
      <c r="K47" s="78">
        <v>3.99</v>
      </c>
      <c r="L47" t="s">
        <v>106</v>
      </c>
      <c r="M47" s="79">
        <v>3.1099999999999999E-2</v>
      </c>
      <c r="N47" s="79">
        <v>1.26E-2</v>
      </c>
      <c r="O47" s="78">
        <v>1847000</v>
      </c>
      <c r="P47" s="78">
        <v>110.09847778018408</v>
      </c>
      <c r="Q47" s="78">
        <v>0</v>
      </c>
      <c r="R47" s="78">
        <v>6537.7632139890002</v>
      </c>
      <c r="S47" s="79">
        <v>5.0000000000000001E-4</v>
      </c>
      <c r="T47" s="79">
        <v>1.7100000000000001E-2</v>
      </c>
      <c r="U47" s="79">
        <v>6.9999999999999999E-4</v>
      </c>
    </row>
    <row r="48" spans="2:21">
      <c r="B48" t="s">
        <v>433</v>
      </c>
      <c r="C48" t="s">
        <v>434</v>
      </c>
      <c r="D48" t="s">
        <v>123</v>
      </c>
      <c r="E48" t="s">
        <v>363</v>
      </c>
      <c r="F48" t="s">
        <v>432</v>
      </c>
      <c r="G48" t="s">
        <v>377</v>
      </c>
      <c r="H48" t="s">
        <v>428</v>
      </c>
      <c r="I48" t="s">
        <v>320</v>
      </c>
      <c r="J48" t="s">
        <v>406</v>
      </c>
      <c r="K48" s="78">
        <v>4.93</v>
      </c>
      <c r="L48" t="s">
        <v>106</v>
      </c>
      <c r="M48" s="79">
        <v>3.4000000000000002E-2</v>
      </c>
      <c r="N48" s="79">
        <v>9.5999999999999992E-3</v>
      </c>
      <c r="O48" s="78">
        <v>1643000</v>
      </c>
      <c r="P48" s="78">
        <v>113.2460874315277</v>
      </c>
      <c r="Q48" s="78">
        <v>0</v>
      </c>
      <c r="R48" s="78">
        <v>5981.9357910475001</v>
      </c>
      <c r="S48" s="79">
        <v>8.0000000000000004E-4</v>
      </c>
      <c r="T48" s="79">
        <v>1.5599999999999999E-2</v>
      </c>
      <c r="U48" s="79">
        <v>6.9999999999999999E-4</v>
      </c>
    </row>
    <row r="49" spans="2:21">
      <c r="B49" t="s">
        <v>435</v>
      </c>
      <c r="C49" t="s">
        <v>436</v>
      </c>
      <c r="D49" t="s">
        <v>123</v>
      </c>
      <c r="E49" t="s">
        <v>363</v>
      </c>
      <c r="F49" t="s">
        <v>432</v>
      </c>
      <c r="G49" t="s">
        <v>377</v>
      </c>
      <c r="H49" t="s">
        <v>428</v>
      </c>
      <c r="I49" t="s">
        <v>320</v>
      </c>
      <c r="J49" t="s">
        <v>437</v>
      </c>
      <c r="K49" s="78">
        <v>4.5999999999999996</v>
      </c>
      <c r="L49" t="s">
        <v>106</v>
      </c>
      <c r="M49" s="79">
        <v>3.6999999999999998E-2</v>
      </c>
      <c r="N49" s="79">
        <v>8.8999999999999999E-3</v>
      </c>
      <c r="O49" s="78">
        <v>2710000</v>
      </c>
      <c r="P49" s="78">
        <v>115.51966666789667</v>
      </c>
      <c r="Q49" s="78">
        <v>0</v>
      </c>
      <c r="R49" s="78">
        <v>10064.8242379405</v>
      </c>
      <c r="S49" s="79">
        <v>1.4E-3</v>
      </c>
      <c r="T49" s="79">
        <v>2.63E-2</v>
      </c>
      <c r="U49" s="79">
        <v>1.1000000000000001E-3</v>
      </c>
    </row>
    <row r="50" spans="2:21">
      <c r="B50" t="s">
        <v>438</v>
      </c>
      <c r="C50" t="s">
        <v>439</v>
      </c>
      <c r="D50" t="s">
        <v>123</v>
      </c>
      <c r="E50" t="s">
        <v>363</v>
      </c>
      <c r="F50" t="s">
        <v>432</v>
      </c>
      <c r="G50" t="s">
        <v>377</v>
      </c>
      <c r="H50" t="s">
        <v>428</v>
      </c>
      <c r="I50" t="s">
        <v>320</v>
      </c>
      <c r="J50" t="s">
        <v>440</v>
      </c>
      <c r="K50" s="78">
        <v>3.13</v>
      </c>
      <c r="L50" t="s">
        <v>106</v>
      </c>
      <c r="M50" s="79">
        <v>3.3500000000000002E-2</v>
      </c>
      <c r="N50" s="79">
        <v>7.0000000000000001E-3</v>
      </c>
      <c r="O50" s="78">
        <v>2069000</v>
      </c>
      <c r="P50" s="78">
        <v>109.50853333494442</v>
      </c>
      <c r="Q50" s="78">
        <v>0</v>
      </c>
      <c r="R50" s="78">
        <v>7284.3269483605</v>
      </c>
      <c r="S50" s="79">
        <v>8.0000000000000004E-4</v>
      </c>
      <c r="T50" s="79">
        <v>1.9E-2</v>
      </c>
      <c r="U50" s="79">
        <v>8.0000000000000004E-4</v>
      </c>
    </row>
    <row r="51" spans="2:21">
      <c r="B51" t="s">
        <v>441</v>
      </c>
      <c r="C51" t="s">
        <v>442</v>
      </c>
      <c r="D51" t="s">
        <v>123</v>
      </c>
      <c r="E51" t="s">
        <v>363</v>
      </c>
      <c r="F51" t="s">
        <v>443</v>
      </c>
      <c r="G51" t="s">
        <v>444</v>
      </c>
      <c r="H51" t="s">
        <v>428</v>
      </c>
      <c r="I51" t="s">
        <v>320</v>
      </c>
      <c r="J51" t="s">
        <v>445</v>
      </c>
      <c r="K51" s="78">
        <v>7.91</v>
      </c>
      <c r="L51" t="s">
        <v>106</v>
      </c>
      <c r="M51" s="79">
        <v>3.1E-2</v>
      </c>
      <c r="N51" s="79">
        <v>1.9900000000000001E-2</v>
      </c>
      <c r="O51" s="78">
        <v>3078000</v>
      </c>
      <c r="P51" s="78">
        <v>110.68083333333334</v>
      </c>
      <c r="Q51" s="78">
        <v>0</v>
      </c>
      <c r="R51" s="78">
        <v>10952.72070075</v>
      </c>
      <c r="S51" s="79">
        <v>4.1000000000000003E-3</v>
      </c>
      <c r="T51" s="79">
        <v>2.86E-2</v>
      </c>
      <c r="U51" s="79">
        <v>1.1999999999999999E-3</v>
      </c>
    </row>
    <row r="52" spans="2:21">
      <c r="B52" t="s">
        <v>446</v>
      </c>
      <c r="C52" t="s">
        <v>447</v>
      </c>
      <c r="D52" t="s">
        <v>123</v>
      </c>
      <c r="E52" t="s">
        <v>363</v>
      </c>
      <c r="F52" t="s">
        <v>412</v>
      </c>
      <c r="G52" t="s">
        <v>377</v>
      </c>
      <c r="H52" t="s">
        <v>428</v>
      </c>
      <c r="I52" t="s">
        <v>320</v>
      </c>
      <c r="J52" t="s">
        <v>448</v>
      </c>
      <c r="K52" s="78">
        <v>5.75</v>
      </c>
      <c r="L52" t="s">
        <v>106</v>
      </c>
      <c r="M52" s="79">
        <v>3.5799999999999998E-2</v>
      </c>
      <c r="N52" s="79">
        <v>1.66E-2</v>
      </c>
      <c r="O52" s="78">
        <v>754000</v>
      </c>
      <c r="P52" s="78">
        <v>113.73031111405835</v>
      </c>
      <c r="Q52" s="78">
        <v>0</v>
      </c>
      <c r="R52" s="78">
        <v>2756.9478447470001</v>
      </c>
      <c r="S52" s="79">
        <v>2.9999999999999997E-4</v>
      </c>
      <c r="T52" s="79">
        <v>7.1999999999999998E-3</v>
      </c>
      <c r="U52" s="79">
        <v>2.9999999999999997E-4</v>
      </c>
    </row>
    <row r="53" spans="2:21">
      <c r="B53" t="s">
        <v>449</v>
      </c>
      <c r="C53" t="s">
        <v>450</v>
      </c>
      <c r="D53" t="s">
        <v>123</v>
      </c>
      <c r="E53" t="s">
        <v>363</v>
      </c>
      <c r="F53" t="s">
        <v>451</v>
      </c>
      <c r="G53" t="s">
        <v>452</v>
      </c>
      <c r="H53" t="s">
        <v>428</v>
      </c>
      <c r="I53" t="s">
        <v>320</v>
      </c>
      <c r="J53" t="s">
        <v>453</v>
      </c>
      <c r="K53" s="78">
        <v>6.93</v>
      </c>
      <c r="L53" t="s">
        <v>106</v>
      </c>
      <c r="M53" s="79">
        <v>4.4999999999999998E-2</v>
      </c>
      <c r="N53" s="79">
        <v>2.8299999999999999E-2</v>
      </c>
      <c r="O53" s="78">
        <v>2976000</v>
      </c>
      <c r="P53" s="78">
        <v>113.682</v>
      </c>
      <c r="Q53" s="78">
        <v>0</v>
      </c>
      <c r="R53" s="78">
        <v>10876.9118688</v>
      </c>
      <c r="S53" s="79">
        <v>2E-3</v>
      </c>
      <c r="T53" s="79">
        <v>2.8400000000000002E-2</v>
      </c>
      <c r="U53" s="79">
        <v>1.1999999999999999E-3</v>
      </c>
    </row>
    <row r="54" spans="2:21">
      <c r="B54" t="s">
        <v>454</v>
      </c>
      <c r="C54" t="s">
        <v>455</v>
      </c>
      <c r="D54" t="s">
        <v>123</v>
      </c>
      <c r="E54" t="s">
        <v>363</v>
      </c>
      <c r="F54" t="s">
        <v>456</v>
      </c>
      <c r="G54" t="s">
        <v>415</v>
      </c>
      <c r="H54" t="s">
        <v>457</v>
      </c>
      <c r="I54" t="s">
        <v>320</v>
      </c>
      <c r="J54" t="s">
        <v>341</v>
      </c>
      <c r="K54" s="78">
        <v>7.69</v>
      </c>
      <c r="L54" t="s">
        <v>110</v>
      </c>
      <c r="M54" s="79">
        <v>1.7500000000000002E-2</v>
      </c>
      <c r="N54" s="79">
        <v>3.3999999999999998E-3</v>
      </c>
      <c r="O54" s="78">
        <v>2647000</v>
      </c>
      <c r="P54" s="78">
        <v>112.79923497166632</v>
      </c>
      <c r="Q54" s="78">
        <v>0</v>
      </c>
      <c r="R54" s="78">
        <v>11776.277016391799</v>
      </c>
      <c r="S54" s="79">
        <v>4.4000000000000003E-3</v>
      </c>
      <c r="T54" s="79">
        <v>3.0700000000000002E-2</v>
      </c>
      <c r="U54" s="79">
        <v>1.2999999999999999E-3</v>
      </c>
    </row>
    <row r="55" spans="2:21">
      <c r="B55" t="s">
        <v>458</v>
      </c>
      <c r="C55" t="s">
        <v>459</v>
      </c>
      <c r="D55" t="s">
        <v>123</v>
      </c>
      <c r="E55" t="s">
        <v>363</v>
      </c>
      <c r="F55" t="s">
        <v>460</v>
      </c>
      <c r="G55" t="s">
        <v>461</v>
      </c>
      <c r="H55" t="s">
        <v>462</v>
      </c>
      <c r="I55" t="s">
        <v>463</v>
      </c>
      <c r="J55" t="s">
        <v>279</v>
      </c>
      <c r="K55" s="78">
        <v>3.83</v>
      </c>
      <c r="L55" t="s">
        <v>106</v>
      </c>
      <c r="M55" s="79">
        <v>0.04</v>
      </c>
      <c r="N55" s="79">
        <v>2.2499999999999999E-2</v>
      </c>
      <c r="O55" s="78">
        <v>153000</v>
      </c>
      <c r="P55" s="78">
        <v>107.95166666666667</v>
      </c>
      <c r="Q55" s="78">
        <v>0</v>
      </c>
      <c r="R55" s="78">
        <v>531.00885074999997</v>
      </c>
      <c r="S55" s="79">
        <v>2.0000000000000001E-4</v>
      </c>
      <c r="T55" s="79">
        <v>1.4E-3</v>
      </c>
      <c r="U55" s="79">
        <v>1E-4</v>
      </c>
    </row>
    <row r="56" spans="2:21">
      <c r="B56" t="s">
        <v>464</v>
      </c>
      <c r="C56" t="s">
        <v>465</v>
      </c>
      <c r="D56" t="s">
        <v>123</v>
      </c>
      <c r="E56" t="s">
        <v>363</v>
      </c>
      <c r="F56" t="s">
        <v>466</v>
      </c>
      <c r="G56" t="s">
        <v>467</v>
      </c>
      <c r="H56" t="s">
        <v>457</v>
      </c>
      <c r="I56" t="s">
        <v>320</v>
      </c>
      <c r="J56" t="s">
        <v>468</v>
      </c>
      <c r="K56" s="78">
        <v>6.92</v>
      </c>
      <c r="L56" t="s">
        <v>106</v>
      </c>
      <c r="M56" s="79">
        <v>4.7500000000000001E-2</v>
      </c>
      <c r="N56" s="79">
        <v>1.77E-2</v>
      </c>
      <c r="O56" s="78">
        <v>2343000</v>
      </c>
      <c r="P56" s="78">
        <v>124.25411110968844</v>
      </c>
      <c r="Q56" s="78">
        <v>0</v>
      </c>
      <c r="R56" s="78">
        <v>9359.7453419095</v>
      </c>
      <c r="S56" s="79">
        <v>3.3E-3</v>
      </c>
      <c r="T56" s="79">
        <v>2.4400000000000002E-2</v>
      </c>
      <c r="U56" s="79">
        <v>1.1000000000000001E-3</v>
      </c>
    </row>
    <row r="57" spans="2:21">
      <c r="B57" t="s">
        <v>469</v>
      </c>
      <c r="C57" t="s">
        <v>470</v>
      </c>
      <c r="D57" t="s">
        <v>123</v>
      </c>
      <c r="E57" t="s">
        <v>363</v>
      </c>
      <c r="F57" t="s">
        <v>471</v>
      </c>
      <c r="G57" t="s">
        <v>415</v>
      </c>
      <c r="H57" t="s">
        <v>366</v>
      </c>
      <c r="I57" t="s">
        <v>320</v>
      </c>
      <c r="J57" t="s">
        <v>270</v>
      </c>
      <c r="K57" s="78">
        <v>4.21</v>
      </c>
      <c r="L57" t="s">
        <v>106</v>
      </c>
      <c r="M57" s="79">
        <v>3.2500000000000001E-2</v>
      </c>
      <c r="N57" s="79">
        <v>1.8800000000000001E-2</v>
      </c>
      <c r="O57" s="78">
        <v>1759000</v>
      </c>
      <c r="P57" s="78">
        <v>107.48958333143831</v>
      </c>
      <c r="Q57" s="78">
        <v>0</v>
      </c>
      <c r="R57" s="78">
        <v>6078.7347931220002</v>
      </c>
      <c r="S57" s="79">
        <v>2.3E-3</v>
      </c>
      <c r="T57" s="79">
        <v>1.5900000000000001E-2</v>
      </c>
      <c r="U57" s="79">
        <v>6.9999999999999999E-4</v>
      </c>
    </row>
    <row r="58" spans="2:21">
      <c r="B58" t="s">
        <v>472</v>
      </c>
      <c r="C58" t="s">
        <v>473</v>
      </c>
      <c r="D58" t="s">
        <v>123</v>
      </c>
      <c r="E58" t="s">
        <v>363</v>
      </c>
      <c r="F58" t="s">
        <v>474</v>
      </c>
      <c r="G58" t="s">
        <v>415</v>
      </c>
      <c r="H58" t="s">
        <v>475</v>
      </c>
      <c r="I58" t="s">
        <v>463</v>
      </c>
      <c r="J58" t="s">
        <v>476</v>
      </c>
      <c r="K58" s="78">
        <v>4.6399999999999997</v>
      </c>
      <c r="L58" t="s">
        <v>106</v>
      </c>
      <c r="M58" s="79">
        <v>3.6299999999999999E-2</v>
      </c>
      <c r="N58" s="79">
        <v>2.9700000000000001E-2</v>
      </c>
      <c r="O58" s="78">
        <v>2153000</v>
      </c>
      <c r="P58" s="78">
        <v>103.81365277751974</v>
      </c>
      <c r="Q58" s="78">
        <v>0</v>
      </c>
      <c r="R58" s="78">
        <v>7185.8720409244997</v>
      </c>
      <c r="S58" s="79">
        <v>4.3E-3</v>
      </c>
      <c r="T58" s="79">
        <v>1.8800000000000001E-2</v>
      </c>
      <c r="U58" s="79">
        <v>8.0000000000000004E-4</v>
      </c>
    </row>
    <row r="59" spans="2:21">
      <c r="B59" t="s">
        <v>477</v>
      </c>
      <c r="C59" t="s">
        <v>478</v>
      </c>
      <c r="D59" t="s">
        <v>123</v>
      </c>
      <c r="E59" t="s">
        <v>363</v>
      </c>
      <c r="F59" t="s">
        <v>474</v>
      </c>
      <c r="G59" t="s">
        <v>415</v>
      </c>
      <c r="H59" t="s">
        <v>475</v>
      </c>
      <c r="I59" t="s">
        <v>463</v>
      </c>
      <c r="J59" t="s">
        <v>479</v>
      </c>
      <c r="K59" s="78">
        <v>2.41</v>
      </c>
      <c r="L59" t="s">
        <v>106</v>
      </c>
      <c r="M59" s="79">
        <v>3.6499999999999998E-2</v>
      </c>
      <c r="N59" s="79">
        <v>0.02</v>
      </c>
      <c r="O59" s="78">
        <v>687000</v>
      </c>
      <c r="P59" s="78">
        <v>105.77791666666667</v>
      </c>
      <c r="Q59" s="78">
        <v>0</v>
      </c>
      <c r="R59" s="78">
        <v>2336.3221343125001</v>
      </c>
      <c r="S59" s="79">
        <v>1.6999999999999999E-3</v>
      </c>
      <c r="T59" s="79">
        <v>6.1000000000000004E-3</v>
      </c>
      <c r="U59" s="79">
        <v>2.9999999999999997E-4</v>
      </c>
    </row>
    <row r="60" spans="2:21">
      <c r="B60" t="s">
        <v>480</v>
      </c>
      <c r="C60" t="s">
        <v>481</v>
      </c>
      <c r="D60" t="s">
        <v>123</v>
      </c>
      <c r="E60" t="s">
        <v>363</v>
      </c>
      <c r="F60" t="s">
        <v>482</v>
      </c>
      <c r="G60" t="s">
        <v>415</v>
      </c>
      <c r="H60" t="s">
        <v>475</v>
      </c>
      <c r="I60" t="s">
        <v>463</v>
      </c>
      <c r="J60" t="s">
        <v>483</v>
      </c>
      <c r="K60" s="78">
        <v>3.75</v>
      </c>
      <c r="L60" t="s">
        <v>106</v>
      </c>
      <c r="M60" s="79">
        <v>4.1300000000000003E-2</v>
      </c>
      <c r="N60" s="79">
        <v>2.93E-2</v>
      </c>
      <c r="O60" s="78">
        <v>1420000</v>
      </c>
      <c r="P60" s="78">
        <v>106.32829166901408</v>
      </c>
      <c r="Q60" s="78">
        <v>0</v>
      </c>
      <c r="R60" s="78">
        <v>4854.2054995654998</v>
      </c>
      <c r="S60" s="79">
        <v>3.3E-3</v>
      </c>
      <c r="T60" s="79">
        <v>1.2699999999999999E-2</v>
      </c>
      <c r="U60" s="79">
        <v>5.9999999999999995E-4</v>
      </c>
    </row>
    <row r="61" spans="2:21">
      <c r="B61" t="s">
        <v>484</v>
      </c>
      <c r="C61" t="s">
        <v>485</v>
      </c>
      <c r="D61" t="s">
        <v>123</v>
      </c>
      <c r="E61" t="s">
        <v>363</v>
      </c>
      <c r="F61" t="s">
        <v>482</v>
      </c>
      <c r="G61" t="s">
        <v>415</v>
      </c>
      <c r="H61" t="s">
        <v>475</v>
      </c>
      <c r="I61" t="s">
        <v>463</v>
      </c>
      <c r="J61" t="s">
        <v>486</v>
      </c>
      <c r="K61" s="78">
        <v>3.25</v>
      </c>
      <c r="L61" t="s">
        <v>106</v>
      </c>
      <c r="M61" s="79">
        <v>4.6300000000000001E-2</v>
      </c>
      <c r="N61" s="79">
        <v>3.0099999999999998E-2</v>
      </c>
      <c r="O61" s="78">
        <v>1500000</v>
      </c>
      <c r="P61" s="78">
        <v>107.57599166666667</v>
      </c>
      <c r="Q61" s="78">
        <v>0</v>
      </c>
      <c r="R61" s="78">
        <v>5187.8521981249996</v>
      </c>
      <c r="S61" s="79">
        <v>3.8E-3</v>
      </c>
      <c r="T61" s="79">
        <v>1.35E-2</v>
      </c>
      <c r="U61" s="79">
        <v>5.9999999999999995E-4</v>
      </c>
    </row>
    <row r="62" spans="2:21">
      <c r="B62" t="s">
        <v>487</v>
      </c>
      <c r="C62" t="s">
        <v>488</v>
      </c>
      <c r="D62" t="s">
        <v>123</v>
      </c>
      <c r="E62" t="s">
        <v>363</v>
      </c>
      <c r="F62" t="s">
        <v>489</v>
      </c>
      <c r="G62" t="s">
        <v>444</v>
      </c>
      <c r="H62" t="s">
        <v>366</v>
      </c>
      <c r="I62" t="s">
        <v>320</v>
      </c>
      <c r="J62" t="s">
        <v>490</v>
      </c>
      <c r="K62" s="78">
        <v>2.74</v>
      </c>
      <c r="L62" t="s">
        <v>110</v>
      </c>
      <c r="M62" s="79">
        <v>2.5000000000000001E-2</v>
      </c>
      <c r="N62" s="79">
        <v>1.2999999999999999E-2</v>
      </c>
      <c r="O62" s="78">
        <v>2430000</v>
      </c>
      <c r="P62" s="78">
        <v>103.75648087242799</v>
      </c>
      <c r="Q62" s="78">
        <v>0</v>
      </c>
      <c r="R62" s="78">
        <v>9944.1902498773197</v>
      </c>
      <c r="S62" s="79">
        <v>6.8999999999999999E-3</v>
      </c>
      <c r="T62" s="79">
        <v>2.5999999999999999E-2</v>
      </c>
      <c r="U62" s="79">
        <v>1.1000000000000001E-3</v>
      </c>
    </row>
    <row r="63" spans="2:21">
      <c r="B63" t="s">
        <v>491</v>
      </c>
      <c r="C63" t="s">
        <v>492</v>
      </c>
      <c r="D63" t="s">
        <v>123</v>
      </c>
      <c r="E63" t="s">
        <v>363</v>
      </c>
      <c r="F63" t="s">
        <v>493</v>
      </c>
      <c r="G63" t="s">
        <v>415</v>
      </c>
      <c r="H63" t="s">
        <v>366</v>
      </c>
      <c r="I63" t="s">
        <v>320</v>
      </c>
      <c r="J63" t="s">
        <v>494</v>
      </c>
      <c r="K63" s="78">
        <v>4.72</v>
      </c>
      <c r="L63" t="s">
        <v>106</v>
      </c>
      <c r="M63" s="79">
        <v>2.8799999999999999E-2</v>
      </c>
      <c r="N63" s="79">
        <v>2.4500000000000001E-2</v>
      </c>
      <c r="O63" s="78">
        <v>578000</v>
      </c>
      <c r="P63" s="78">
        <v>102.3695</v>
      </c>
      <c r="Q63" s="78">
        <v>0</v>
      </c>
      <c r="R63" s="78">
        <v>1902.30170765</v>
      </c>
      <c r="S63" s="79">
        <v>1.1999999999999999E-3</v>
      </c>
      <c r="T63" s="79">
        <v>5.0000000000000001E-3</v>
      </c>
      <c r="U63" s="79">
        <v>2.0000000000000001E-4</v>
      </c>
    </row>
    <row r="64" spans="2:21">
      <c r="B64" t="s">
        <v>495</v>
      </c>
      <c r="C64" t="s">
        <v>496</v>
      </c>
      <c r="D64" t="s">
        <v>123</v>
      </c>
      <c r="E64" t="s">
        <v>363</v>
      </c>
      <c r="F64" t="s">
        <v>497</v>
      </c>
      <c r="G64" t="s">
        <v>415</v>
      </c>
      <c r="H64" t="s">
        <v>475</v>
      </c>
      <c r="I64" t="s">
        <v>463</v>
      </c>
      <c r="J64" t="s">
        <v>498</v>
      </c>
      <c r="K64" s="78">
        <v>3.81</v>
      </c>
      <c r="L64" t="s">
        <v>106</v>
      </c>
      <c r="M64" s="79">
        <v>3.7499999999999999E-2</v>
      </c>
      <c r="N64" s="79">
        <v>2.1399999999999999E-2</v>
      </c>
      <c r="O64" s="78">
        <v>1246000</v>
      </c>
      <c r="P64" s="78">
        <v>107.81033333065811</v>
      </c>
      <c r="Q64" s="78">
        <v>0</v>
      </c>
      <c r="R64" s="78">
        <v>4318.7633618595</v>
      </c>
      <c r="S64" s="79">
        <v>3.5000000000000001E-3</v>
      </c>
      <c r="T64" s="79">
        <v>1.1299999999999999E-2</v>
      </c>
      <c r="U64" s="79">
        <v>5.0000000000000001E-4</v>
      </c>
    </row>
    <row r="65" spans="2:21">
      <c r="B65" t="s">
        <v>499</v>
      </c>
      <c r="C65" t="s">
        <v>500</v>
      </c>
      <c r="D65" t="s">
        <v>123</v>
      </c>
      <c r="E65" t="s">
        <v>363</v>
      </c>
      <c r="F65" t="s">
        <v>489</v>
      </c>
      <c r="G65" t="s">
        <v>444</v>
      </c>
      <c r="H65" t="s">
        <v>366</v>
      </c>
      <c r="I65" t="s">
        <v>320</v>
      </c>
      <c r="J65" t="s">
        <v>501</v>
      </c>
      <c r="K65" s="78">
        <v>5.03</v>
      </c>
      <c r="L65" t="s">
        <v>110</v>
      </c>
      <c r="M65" s="79">
        <v>1.4999999999999999E-2</v>
      </c>
      <c r="N65" s="79">
        <v>1.7299999999999999E-2</v>
      </c>
      <c r="O65" s="78">
        <v>833000</v>
      </c>
      <c r="P65" s="78">
        <v>98.965163937575028</v>
      </c>
      <c r="Q65" s="78">
        <v>0</v>
      </c>
      <c r="R65" s="78">
        <v>3251.43643070796</v>
      </c>
      <c r="S65" s="79">
        <v>1.1999999999999999E-3</v>
      </c>
      <c r="T65" s="79">
        <v>8.5000000000000006E-3</v>
      </c>
      <c r="U65" s="79">
        <v>4.0000000000000002E-4</v>
      </c>
    </row>
    <row r="66" spans="2:21">
      <c r="B66" t="s">
        <v>502</v>
      </c>
      <c r="C66" t="s">
        <v>503</v>
      </c>
      <c r="D66" t="s">
        <v>123</v>
      </c>
      <c r="E66" t="s">
        <v>363</v>
      </c>
      <c r="F66" t="s">
        <v>504</v>
      </c>
      <c r="G66" t="s">
        <v>415</v>
      </c>
      <c r="H66" t="s">
        <v>366</v>
      </c>
      <c r="I66" t="s">
        <v>320</v>
      </c>
      <c r="J66" t="s">
        <v>505</v>
      </c>
      <c r="K66" s="78">
        <v>5.09</v>
      </c>
      <c r="L66" t="s">
        <v>106</v>
      </c>
      <c r="M66" s="79">
        <v>3.4000000000000002E-2</v>
      </c>
      <c r="N66" s="79">
        <v>3.1800000000000002E-2</v>
      </c>
      <c r="O66" s="78">
        <v>576000</v>
      </c>
      <c r="P66" s="78">
        <v>101.45977777777777</v>
      </c>
      <c r="Q66" s="78">
        <v>0</v>
      </c>
      <c r="R66" s="78">
        <v>1878.8727488</v>
      </c>
      <c r="S66" s="79">
        <v>5.9999999999999995E-4</v>
      </c>
      <c r="T66" s="79">
        <v>4.8999999999999998E-3</v>
      </c>
      <c r="U66" s="79">
        <v>2.0000000000000001E-4</v>
      </c>
    </row>
    <row r="67" spans="2:21">
      <c r="B67" t="s">
        <v>506</v>
      </c>
      <c r="C67" t="s">
        <v>507</v>
      </c>
      <c r="D67" t="s">
        <v>123</v>
      </c>
      <c r="E67" t="s">
        <v>363</v>
      </c>
      <c r="F67" t="s">
        <v>504</v>
      </c>
      <c r="G67" t="s">
        <v>415</v>
      </c>
      <c r="H67" t="s">
        <v>475</v>
      </c>
      <c r="I67" t="s">
        <v>463</v>
      </c>
      <c r="J67" t="s">
        <v>508</v>
      </c>
      <c r="K67" s="78">
        <v>4.18</v>
      </c>
      <c r="L67" t="s">
        <v>106</v>
      </c>
      <c r="M67" s="79">
        <v>3.7499999999999999E-2</v>
      </c>
      <c r="N67" s="79">
        <v>2.7900000000000001E-2</v>
      </c>
      <c r="O67" s="78">
        <v>905000</v>
      </c>
      <c r="P67" s="78">
        <v>105.83083333701657</v>
      </c>
      <c r="Q67" s="78">
        <v>0</v>
      </c>
      <c r="R67" s="78">
        <v>3079.2274690654999</v>
      </c>
      <c r="S67" s="79">
        <v>1.8E-3</v>
      </c>
      <c r="T67" s="79">
        <v>8.0000000000000002E-3</v>
      </c>
      <c r="U67" s="79">
        <v>2.9999999999999997E-4</v>
      </c>
    </row>
    <row r="68" spans="2:21">
      <c r="B68" t="s">
        <v>509</v>
      </c>
      <c r="C68" t="s">
        <v>510</v>
      </c>
      <c r="D68" t="s">
        <v>123</v>
      </c>
      <c r="E68" t="s">
        <v>363</v>
      </c>
      <c r="F68" t="s">
        <v>504</v>
      </c>
      <c r="G68" t="s">
        <v>415</v>
      </c>
      <c r="H68" t="s">
        <v>366</v>
      </c>
      <c r="I68" t="s">
        <v>320</v>
      </c>
      <c r="J68" t="s">
        <v>511</v>
      </c>
      <c r="K68" s="78">
        <v>4.53</v>
      </c>
      <c r="L68" t="s">
        <v>106</v>
      </c>
      <c r="M68" s="79">
        <v>4.2500000000000003E-2</v>
      </c>
      <c r="N68" s="79">
        <v>3.0800000000000001E-2</v>
      </c>
      <c r="O68" s="78">
        <v>696000</v>
      </c>
      <c r="P68" s="78">
        <v>107.36147222701149</v>
      </c>
      <c r="Q68" s="78">
        <v>0</v>
      </c>
      <c r="R68" s="78">
        <v>2402.3632471404999</v>
      </c>
      <c r="S68" s="79">
        <v>1.4E-3</v>
      </c>
      <c r="T68" s="79">
        <v>6.3E-3</v>
      </c>
      <c r="U68" s="79">
        <v>2.9999999999999997E-4</v>
      </c>
    </row>
    <row r="69" spans="2:21">
      <c r="B69" t="s">
        <v>512</v>
      </c>
      <c r="C69" t="s">
        <v>513</v>
      </c>
      <c r="D69" t="s">
        <v>123</v>
      </c>
      <c r="E69" t="s">
        <v>363</v>
      </c>
      <c r="F69" t="s">
        <v>514</v>
      </c>
      <c r="G69" t="s">
        <v>415</v>
      </c>
      <c r="H69" t="s">
        <v>366</v>
      </c>
      <c r="I69" t="s">
        <v>320</v>
      </c>
      <c r="J69" t="s">
        <v>356</v>
      </c>
      <c r="K69" s="78">
        <v>3.59</v>
      </c>
      <c r="L69" t="s">
        <v>106</v>
      </c>
      <c r="M69" s="79">
        <v>3.8800000000000001E-2</v>
      </c>
      <c r="N69" s="79">
        <v>2.7199999999999998E-2</v>
      </c>
      <c r="O69" s="78">
        <v>1078000</v>
      </c>
      <c r="P69" s="78">
        <v>104.87806944341374</v>
      </c>
      <c r="Q69" s="78">
        <v>0</v>
      </c>
      <c r="R69" s="78">
        <v>3634.8326673490001</v>
      </c>
      <c r="S69" s="79">
        <v>3.0999999999999999E-3</v>
      </c>
      <c r="T69" s="79">
        <v>9.4999999999999998E-3</v>
      </c>
      <c r="U69" s="79">
        <v>4.0000000000000002E-4</v>
      </c>
    </row>
    <row r="70" spans="2:21">
      <c r="B70" t="s">
        <v>515</v>
      </c>
      <c r="C70" t="s">
        <v>516</v>
      </c>
      <c r="D70" t="s">
        <v>123</v>
      </c>
      <c r="E70" t="s">
        <v>363</v>
      </c>
      <c r="F70" t="s">
        <v>517</v>
      </c>
      <c r="G70" t="s">
        <v>518</v>
      </c>
      <c r="H70" t="s">
        <v>366</v>
      </c>
      <c r="I70" t="s">
        <v>320</v>
      </c>
      <c r="J70" t="s">
        <v>519</v>
      </c>
      <c r="K70" s="78">
        <v>1.19</v>
      </c>
      <c r="L70" t="s">
        <v>110</v>
      </c>
      <c r="M70" s="79">
        <v>2.5000000000000001E-2</v>
      </c>
      <c r="N70" s="79">
        <v>1.32E-2</v>
      </c>
      <c r="O70" s="78">
        <v>73000</v>
      </c>
      <c r="P70" s="78">
        <v>103.36555191780822</v>
      </c>
      <c r="Q70" s="78">
        <v>0</v>
      </c>
      <c r="R70" s="78">
        <v>297.60937352289</v>
      </c>
      <c r="S70" s="79">
        <v>1E-4</v>
      </c>
      <c r="T70" s="79">
        <v>8.0000000000000004E-4</v>
      </c>
      <c r="U70" s="79">
        <v>0</v>
      </c>
    </row>
    <row r="71" spans="2:21">
      <c r="B71" t="s">
        <v>520</v>
      </c>
      <c r="C71" t="s">
        <v>521</v>
      </c>
      <c r="D71" t="s">
        <v>123</v>
      </c>
      <c r="E71" t="s">
        <v>363</v>
      </c>
      <c r="F71" t="s">
        <v>517</v>
      </c>
      <c r="G71" t="s">
        <v>518</v>
      </c>
      <c r="H71" t="s">
        <v>366</v>
      </c>
      <c r="I71" t="s">
        <v>320</v>
      </c>
      <c r="J71" t="s">
        <v>522</v>
      </c>
      <c r="K71" s="78">
        <v>1.93</v>
      </c>
      <c r="L71" t="s">
        <v>110</v>
      </c>
      <c r="M71" s="79">
        <v>2.7E-2</v>
      </c>
      <c r="N71" s="79">
        <v>1.4800000000000001E-2</v>
      </c>
      <c r="O71" s="78">
        <v>1305000</v>
      </c>
      <c r="P71" s="78">
        <v>102.45440983908045</v>
      </c>
      <c r="Q71" s="78">
        <v>0</v>
      </c>
      <c r="R71" s="78">
        <v>5273.3802138944402</v>
      </c>
      <c r="S71" s="79">
        <v>8.9999999999999998E-4</v>
      </c>
      <c r="T71" s="79">
        <v>1.38E-2</v>
      </c>
      <c r="U71" s="79">
        <v>5.9999999999999995E-4</v>
      </c>
    </row>
    <row r="72" spans="2:21">
      <c r="B72" t="s">
        <v>523</v>
      </c>
      <c r="C72" t="s">
        <v>524</v>
      </c>
      <c r="D72" t="s">
        <v>123</v>
      </c>
      <c r="E72" t="s">
        <v>363</v>
      </c>
      <c r="F72" t="s">
        <v>517</v>
      </c>
      <c r="G72" t="s">
        <v>518</v>
      </c>
      <c r="H72" t="s">
        <v>366</v>
      </c>
      <c r="I72" t="s">
        <v>320</v>
      </c>
      <c r="J72" t="s">
        <v>525</v>
      </c>
      <c r="K72" s="78">
        <v>3.3</v>
      </c>
      <c r="L72" t="s">
        <v>110</v>
      </c>
      <c r="M72" s="79">
        <v>3.3799999999999997E-2</v>
      </c>
      <c r="N72" s="79">
        <v>1.8800000000000001E-2</v>
      </c>
      <c r="O72" s="78">
        <v>645000</v>
      </c>
      <c r="P72" s="78">
        <v>106.71438524031008</v>
      </c>
      <c r="Q72" s="78">
        <v>0</v>
      </c>
      <c r="R72" s="78">
        <v>2714.7547340296801</v>
      </c>
      <c r="S72" s="79">
        <v>5.0000000000000001E-4</v>
      </c>
      <c r="T72" s="79">
        <v>7.1000000000000004E-3</v>
      </c>
      <c r="U72" s="79">
        <v>2.9999999999999997E-4</v>
      </c>
    </row>
    <row r="73" spans="2:21">
      <c r="B73" t="s">
        <v>526</v>
      </c>
      <c r="C73" t="s">
        <v>527</v>
      </c>
      <c r="D73" t="s">
        <v>123</v>
      </c>
      <c r="E73" t="s">
        <v>363</v>
      </c>
      <c r="F73" t="s">
        <v>517</v>
      </c>
      <c r="G73" t="s">
        <v>518</v>
      </c>
      <c r="H73" t="s">
        <v>366</v>
      </c>
      <c r="I73" t="s">
        <v>320</v>
      </c>
      <c r="J73" t="s">
        <v>528</v>
      </c>
      <c r="K73" s="78">
        <v>0.21</v>
      </c>
      <c r="L73" t="s">
        <v>110</v>
      </c>
      <c r="M73" s="79">
        <v>3.7499999999999999E-2</v>
      </c>
      <c r="N73" s="79">
        <v>3.7000000000000002E-3</v>
      </c>
      <c r="O73" s="78">
        <v>991000</v>
      </c>
      <c r="P73" s="78">
        <v>103.55034425832493</v>
      </c>
      <c r="Q73" s="78">
        <v>0</v>
      </c>
      <c r="R73" s="78">
        <v>4047.37196574156</v>
      </c>
      <c r="S73" s="79">
        <v>8.0000000000000004E-4</v>
      </c>
      <c r="T73" s="79">
        <v>1.06E-2</v>
      </c>
      <c r="U73" s="79">
        <v>5.0000000000000001E-4</v>
      </c>
    </row>
    <row r="74" spans="2:21">
      <c r="B74" t="s">
        <v>529</v>
      </c>
      <c r="C74" t="s">
        <v>530</v>
      </c>
      <c r="D74" t="s">
        <v>123</v>
      </c>
      <c r="E74" t="s">
        <v>363</v>
      </c>
      <c r="F74" t="s">
        <v>531</v>
      </c>
      <c r="G74" t="s">
        <v>452</v>
      </c>
      <c r="H74" t="s">
        <v>532</v>
      </c>
      <c r="I74" t="s">
        <v>463</v>
      </c>
      <c r="J74" t="s">
        <v>533</v>
      </c>
      <c r="K74" s="78">
        <v>3.18</v>
      </c>
      <c r="L74" t="s">
        <v>106</v>
      </c>
      <c r="M74" s="79">
        <v>5.5E-2</v>
      </c>
      <c r="N74" s="79">
        <v>3.7400000000000003E-2</v>
      </c>
      <c r="O74" s="78">
        <v>1916000</v>
      </c>
      <c r="P74" s="78">
        <v>96.81846777661795</v>
      </c>
      <c r="Q74" s="78">
        <v>0</v>
      </c>
      <c r="R74" s="78">
        <v>5963.9595239589999</v>
      </c>
      <c r="S74" s="79">
        <v>0</v>
      </c>
      <c r="T74" s="79">
        <v>1.5599999999999999E-2</v>
      </c>
      <c r="U74" s="79">
        <v>6.9999999999999999E-4</v>
      </c>
    </row>
    <row r="75" spans="2:21">
      <c r="B75" t="s">
        <v>534</v>
      </c>
      <c r="C75" t="s">
        <v>535</v>
      </c>
      <c r="D75" t="s">
        <v>123</v>
      </c>
      <c r="E75" t="s">
        <v>363</v>
      </c>
      <c r="F75" t="s">
        <v>536</v>
      </c>
      <c r="G75" t="s">
        <v>371</v>
      </c>
      <c r="H75" t="s">
        <v>537</v>
      </c>
      <c r="I75" t="s">
        <v>320</v>
      </c>
      <c r="J75" t="s">
        <v>538</v>
      </c>
      <c r="K75" s="78">
        <v>3.23</v>
      </c>
      <c r="L75" t="s">
        <v>110</v>
      </c>
      <c r="M75" s="79">
        <v>3.7499999999999999E-2</v>
      </c>
      <c r="N75" s="79">
        <v>1.5900000000000001E-2</v>
      </c>
      <c r="O75" s="78">
        <v>4248000</v>
      </c>
      <c r="P75" s="78">
        <v>109.125</v>
      </c>
      <c r="Q75" s="78">
        <v>0</v>
      </c>
      <c r="R75" s="78">
        <v>18283.388283</v>
      </c>
      <c r="S75" s="79">
        <v>2.8E-3</v>
      </c>
      <c r="T75" s="79">
        <v>4.7699999999999999E-2</v>
      </c>
      <c r="U75" s="79">
        <v>2.0999999999999999E-3</v>
      </c>
    </row>
    <row r="76" spans="2:21">
      <c r="B76" t="s">
        <v>539</v>
      </c>
      <c r="C76" t="s">
        <v>540</v>
      </c>
      <c r="D76" t="s">
        <v>123</v>
      </c>
      <c r="E76" t="s">
        <v>363</v>
      </c>
      <c r="F76" t="s">
        <v>541</v>
      </c>
      <c r="G76" t="s">
        <v>542</v>
      </c>
      <c r="H76" t="s">
        <v>532</v>
      </c>
      <c r="I76" t="s">
        <v>463</v>
      </c>
      <c r="J76" t="s">
        <v>543</v>
      </c>
      <c r="K76" s="78">
        <v>1.82</v>
      </c>
      <c r="L76" t="s">
        <v>106</v>
      </c>
      <c r="M76" s="79">
        <v>3.7499999999999999E-2</v>
      </c>
      <c r="N76" s="79">
        <v>2.2800000000000001E-2</v>
      </c>
      <c r="O76" s="78">
        <v>1811359</v>
      </c>
      <c r="P76" s="78">
        <v>103.16433333425346</v>
      </c>
      <c r="Q76" s="78">
        <v>0</v>
      </c>
      <c r="R76" s="78">
        <v>6007.7947437975999</v>
      </c>
      <c r="S76" s="79">
        <v>4.4999999999999997E-3</v>
      </c>
      <c r="T76" s="79">
        <v>1.5699999999999999E-2</v>
      </c>
      <c r="U76" s="79">
        <v>6.9999999999999999E-4</v>
      </c>
    </row>
    <row r="77" spans="2:21">
      <c r="B77" t="s">
        <v>544</v>
      </c>
      <c r="C77" t="s">
        <v>545</v>
      </c>
      <c r="D77" t="s">
        <v>123</v>
      </c>
      <c r="E77" t="s">
        <v>363</v>
      </c>
      <c r="F77" t="s">
        <v>546</v>
      </c>
      <c r="G77" t="s">
        <v>542</v>
      </c>
      <c r="H77" t="s">
        <v>532</v>
      </c>
      <c r="I77" t="s">
        <v>463</v>
      </c>
      <c r="J77" t="s">
        <v>547</v>
      </c>
      <c r="K77" s="78">
        <v>7.2</v>
      </c>
      <c r="L77" t="s">
        <v>106</v>
      </c>
      <c r="M77" s="79">
        <v>4.2500000000000003E-2</v>
      </c>
      <c r="N77" s="79">
        <v>1.46E-2</v>
      </c>
      <c r="O77" s="78">
        <v>2329000</v>
      </c>
      <c r="P77" s="78">
        <v>122.58852777586947</v>
      </c>
      <c r="Q77" s="78">
        <v>0</v>
      </c>
      <c r="R77" s="78">
        <v>9179.1041002585007</v>
      </c>
      <c r="S77" s="79">
        <v>2.5000000000000001E-3</v>
      </c>
      <c r="T77" s="79">
        <v>2.4E-2</v>
      </c>
      <c r="U77" s="79">
        <v>1E-3</v>
      </c>
    </row>
    <row r="78" spans="2:21">
      <c r="B78" t="s">
        <v>548</v>
      </c>
      <c r="C78" t="s">
        <v>549</v>
      </c>
      <c r="D78" t="s">
        <v>123</v>
      </c>
      <c r="E78" t="s">
        <v>363</v>
      </c>
      <c r="F78" t="s">
        <v>550</v>
      </c>
      <c r="G78" t="s">
        <v>551</v>
      </c>
      <c r="H78" t="s">
        <v>532</v>
      </c>
      <c r="I78" t="s">
        <v>463</v>
      </c>
      <c r="J78" t="s">
        <v>552</v>
      </c>
      <c r="K78" s="78">
        <v>7.51</v>
      </c>
      <c r="L78" t="s">
        <v>106</v>
      </c>
      <c r="M78" s="79">
        <v>3.9E-2</v>
      </c>
      <c r="N78" s="79">
        <v>3.2599999999999997E-2</v>
      </c>
      <c r="O78" s="78">
        <v>751000</v>
      </c>
      <c r="P78" s="78">
        <v>105.84780000000001</v>
      </c>
      <c r="Q78" s="78">
        <v>0</v>
      </c>
      <c r="R78" s="78">
        <v>2555.65808427</v>
      </c>
      <c r="S78" s="79">
        <v>2.0999999999999999E-3</v>
      </c>
      <c r="T78" s="79">
        <v>6.7000000000000002E-3</v>
      </c>
      <c r="U78" s="79">
        <v>2.9999999999999997E-4</v>
      </c>
    </row>
    <row r="79" spans="2:21">
      <c r="B79" t="s">
        <v>553</v>
      </c>
      <c r="C79" t="s">
        <v>554</v>
      </c>
      <c r="D79" t="s">
        <v>123</v>
      </c>
      <c r="E79" t="s">
        <v>363</v>
      </c>
      <c r="F79" t="s">
        <v>550</v>
      </c>
      <c r="G79" t="s">
        <v>371</v>
      </c>
      <c r="H79" t="s">
        <v>532</v>
      </c>
      <c r="I79" t="s">
        <v>463</v>
      </c>
      <c r="J79" t="s">
        <v>555</v>
      </c>
      <c r="K79" s="78">
        <v>4.92</v>
      </c>
      <c r="L79" t="s">
        <v>106</v>
      </c>
      <c r="M79" s="79">
        <v>5.1299999999999998E-2</v>
      </c>
      <c r="N79" s="79">
        <v>2.75E-2</v>
      </c>
      <c r="O79" s="78">
        <v>1143000</v>
      </c>
      <c r="P79" s="78">
        <v>114.31836885389326</v>
      </c>
      <c r="Q79" s="78">
        <v>0</v>
      </c>
      <c r="R79" s="78">
        <v>4200.9085435400002</v>
      </c>
      <c r="S79" s="79">
        <v>2.3E-3</v>
      </c>
      <c r="T79" s="79">
        <v>1.0999999999999999E-2</v>
      </c>
      <c r="U79" s="79">
        <v>5.0000000000000001E-4</v>
      </c>
    </row>
    <row r="80" spans="2:21">
      <c r="B80" t="s">
        <v>556</v>
      </c>
      <c r="C80" t="s">
        <v>557</v>
      </c>
      <c r="D80" t="s">
        <v>123</v>
      </c>
      <c r="E80" t="s">
        <v>363</v>
      </c>
      <c r="F80" t="s">
        <v>558</v>
      </c>
      <c r="G80" t="s">
        <v>452</v>
      </c>
      <c r="H80" t="s">
        <v>559</v>
      </c>
      <c r="I80" t="s">
        <v>463</v>
      </c>
      <c r="J80" t="s">
        <v>560</v>
      </c>
      <c r="K80" s="78">
        <v>4.5</v>
      </c>
      <c r="L80" t="s">
        <v>106</v>
      </c>
      <c r="M80" s="79">
        <v>4.4999999999999998E-2</v>
      </c>
      <c r="N80" s="79">
        <v>4.5400000000000003E-2</v>
      </c>
      <c r="O80" s="78">
        <v>2381000</v>
      </c>
      <c r="P80" s="78">
        <v>102.0035</v>
      </c>
      <c r="Q80" s="78">
        <v>0</v>
      </c>
      <c r="R80" s="78">
        <v>7808.2812220249998</v>
      </c>
      <c r="S80" s="79">
        <v>1.6000000000000001E-3</v>
      </c>
      <c r="T80" s="79">
        <v>2.0400000000000001E-2</v>
      </c>
      <c r="U80" s="79">
        <v>8.9999999999999998E-4</v>
      </c>
    </row>
    <row r="81" spans="2:21">
      <c r="B81" t="s">
        <v>561</v>
      </c>
      <c r="C81" t="s">
        <v>562</v>
      </c>
      <c r="D81" t="s">
        <v>123</v>
      </c>
      <c r="E81" t="s">
        <v>363</v>
      </c>
      <c r="F81" t="s">
        <v>558</v>
      </c>
      <c r="G81" t="s">
        <v>452</v>
      </c>
      <c r="H81" t="s">
        <v>559</v>
      </c>
      <c r="I81" t="s">
        <v>463</v>
      </c>
      <c r="J81" t="s">
        <v>563</v>
      </c>
      <c r="K81" s="78">
        <v>6.7</v>
      </c>
      <c r="L81" t="s">
        <v>110</v>
      </c>
      <c r="M81" s="79">
        <v>4.7500000000000001E-2</v>
      </c>
      <c r="N81" s="79">
        <v>4.5900000000000003E-2</v>
      </c>
      <c r="O81" s="78">
        <v>627000</v>
      </c>
      <c r="P81" s="78">
        <v>105.04224590111643</v>
      </c>
      <c r="Q81" s="78">
        <v>0</v>
      </c>
      <c r="R81" s="78">
        <v>2597.6429553073799</v>
      </c>
      <c r="S81" s="79">
        <v>5.0000000000000001E-4</v>
      </c>
      <c r="T81" s="79">
        <v>6.7999999999999996E-3</v>
      </c>
      <c r="U81" s="79">
        <v>2.9999999999999997E-4</v>
      </c>
    </row>
    <row r="82" spans="2:21">
      <c r="B82" t="s">
        <v>564</v>
      </c>
      <c r="C82" t="s">
        <v>565</v>
      </c>
      <c r="D82" t="s">
        <v>123</v>
      </c>
      <c r="E82" t="s">
        <v>363</v>
      </c>
      <c r="F82" t="s">
        <v>566</v>
      </c>
      <c r="G82" t="s">
        <v>452</v>
      </c>
      <c r="H82" t="s">
        <v>559</v>
      </c>
      <c r="I82" t="s">
        <v>463</v>
      </c>
      <c r="K82" s="78">
        <v>7.53</v>
      </c>
      <c r="L82" t="s">
        <v>106</v>
      </c>
      <c r="M82" s="79">
        <v>5.9499999999999997E-2</v>
      </c>
      <c r="N82" s="79">
        <v>6.0999999999999999E-2</v>
      </c>
      <c r="O82" s="78">
        <v>1791000</v>
      </c>
      <c r="P82" s="78">
        <v>102.08322222222222</v>
      </c>
      <c r="Q82" s="78">
        <v>0</v>
      </c>
      <c r="R82" s="78">
        <v>5878.01828965</v>
      </c>
      <c r="S82" s="79">
        <v>5.0000000000000001E-4</v>
      </c>
      <c r="T82" s="79">
        <v>1.5299999999999999E-2</v>
      </c>
      <c r="U82" s="79">
        <v>6.9999999999999999E-4</v>
      </c>
    </row>
    <row r="83" spans="2:21">
      <c r="B83" t="s">
        <v>567</v>
      </c>
      <c r="C83" t="s">
        <v>568</v>
      </c>
      <c r="D83" t="s">
        <v>123</v>
      </c>
      <c r="E83" t="s">
        <v>363</v>
      </c>
      <c r="F83" t="s">
        <v>558</v>
      </c>
      <c r="G83" t="s">
        <v>452</v>
      </c>
      <c r="H83" t="s">
        <v>559</v>
      </c>
      <c r="I83" t="s">
        <v>463</v>
      </c>
      <c r="K83" s="78">
        <v>6.76</v>
      </c>
      <c r="L83" t="s">
        <v>106</v>
      </c>
      <c r="M83" s="79">
        <v>6.8400000000000002E-2</v>
      </c>
      <c r="N83" s="79">
        <v>6.3100000000000003E-2</v>
      </c>
      <c r="O83" s="78">
        <v>2583000</v>
      </c>
      <c r="P83" s="78">
        <v>107.271</v>
      </c>
      <c r="Q83" s="78">
        <v>0</v>
      </c>
      <c r="R83" s="78">
        <v>8908.1539249500001</v>
      </c>
      <c r="S83" s="79">
        <v>5.9999999999999995E-4</v>
      </c>
      <c r="T83" s="79">
        <v>2.3300000000000001E-2</v>
      </c>
      <c r="U83" s="79">
        <v>1E-3</v>
      </c>
    </row>
    <row r="84" spans="2:21">
      <c r="B84" t="s">
        <v>569</v>
      </c>
      <c r="C84" t="s">
        <v>570</v>
      </c>
      <c r="D84" t="s">
        <v>123</v>
      </c>
      <c r="E84" t="s">
        <v>363</v>
      </c>
      <c r="F84" t="s">
        <v>571</v>
      </c>
      <c r="G84" t="s">
        <v>452</v>
      </c>
      <c r="H84" t="s">
        <v>241</v>
      </c>
      <c r="I84" t="s">
        <v>340</v>
      </c>
      <c r="J84" t="s">
        <v>572</v>
      </c>
      <c r="K84" s="78">
        <v>0</v>
      </c>
      <c r="L84" t="s">
        <v>106</v>
      </c>
      <c r="M84" s="79">
        <v>7.4999999999999997E-2</v>
      </c>
      <c r="N84" s="79">
        <v>0</v>
      </c>
      <c r="O84" s="78">
        <v>241302</v>
      </c>
      <c r="P84" s="78">
        <v>10</v>
      </c>
      <c r="Q84" s="78">
        <v>0</v>
      </c>
      <c r="R84" s="78">
        <v>77.578592999999998</v>
      </c>
      <c r="S84" s="79">
        <v>2.9999999999999997E-4</v>
      </c>
      <c r="T84" s="79">
        <v>2.0000000000000001E-4</v>
      </c>
      <c r="U84" s="79">
        <v>0</v>
      </c>
    </row>
    <row r="85" spans="2:21">
      <c r="B85" t="s">
        <v>573</v>
      </c>
      <c r="C85" t="s">
        <v>574</v>
      </c>
      <c r="D85" t="s">
        <v>123</v>
      </c>
      <c r="E85" t="s">
        <v>363</v>
      </c>
      <c r="F85" t="s">
        <v>571</v>
      </c>
      <c r="G85" t="s">
        <v>452</v>
      </c>
      <c r="H85" t="s">
        <v>241</v>
      </c>
      <c r="I85" t="s">
        <v>340</v>
      </c>
      <c r="J85" t="s">
        <v>575</v>
      </c>
      <c r="K85" s="78">
        <v>0</v>
      </c>
      <c r="L85" t="s">
        <v>106</v>
      </c>
      <c r="M85" s="79">
        <v>0</v>
      </c>
      <c r="N85" s="79">
        <v>0</v>
      </c>
      <c r="O85" s="78">
        <v>9396</v>
      </c>
      <c r="P85" s="78">
        <v>0.1</v>
      </c>
      <c r="Q85" s="78">
        <v>0</v>
      </c>
      <c r="R85" s="78">
        <v>3.0208140000000001E-2</v>
      </c>
      <c r="S85" s="79">
        <v>0</v>
      </c>
      <c r="T85" s="79">
        <v>0</v>
      </c>
      <c r="U85" s="79">
        <v>0</v>
      </c>
    </row>
    <row r="86" spans="2:21">
      <c r="B86" t="s">
        <v>573</v>
      </c>
      <c r="C86" t="s">
        <v>576</v>
      </c>
      <c r="D86" t="s">
        <v>123</v>
      </c>
      <c r="E86" t="s">
        <v>363</v>
      </c>
      <c r="F86" t="s">
        <v>571</v>
      </c>
      <c r="G86" t="s">
        <v>452</v>
      </c>
      <c r="H86" t="s">
        <v>241</v>
      </c>
      <c r="I86" t="s">
        <v>340</v>
      </c>
      <c r="J86" t="s">
        <v>575</v>
      </c>
      <c r="K86" s="78">
        <v>0</v>
      </c>
      <c r="L86" t="s">
        <v>106</v>
      </c>
      <c r="M86" s="79">
        <v>0</v>
      </c>
      <c r="N86" s="79">
        <v>0</v>
      </c>
      <c r="O86" s="78">
        <v>9396</v>
      </c>
      <c r="P86" s="78">
        <v>0.1</v>
      </c>
      <c r="Q86" s="78">
        <v>0</v>
      </c>
      <c r="R86" s="78">
        <v>3.0208140000000001E-2</v>
      </c>
      <c r="S86" s="79">
        <v>0</v>
      </c>
      <c r="T86" s="79">
        <v>0</v>
      </c>
      <c r="U86" s="79">
        <v>0</v>
      </c>
    </row>
    <row r="87" spans="2:21">
      <c r="B87" t="s">
        <v>573</v>
      </c>
      <c r="C87" t="s">
        <v>577</v>
      </c>
      <c r="D87" t="s">
        <v>123</v>
      </c>
      <c r="E87" t="s">
        <v>363</v>
      </c>
      <c r="F87" t="s">
        <v>571</v>
      </c>
      <c r="G87" t="s">
        <v>452</v>
      </c>
      <c r="H87" t="s">
        <v>241</v>
      </c>
      <c r="I87" t="s">
        <v>340</v>
      </c>
      <c r="J87" t="s">
        <v>575</v>
      </c>
      <c r="K87" s="78">
        <v>0</v>
      </c>
      <c r="L87" t="s">
        <v>106</v>
      </c>
      <c r="M87" s="79">
        <v>0</v>
      </c>
      <c r="N87" s="79">
        <v>0</v>
      </c>
      <c r="O87" s="78">
        <v>9396</v>
      </c>
      <c r="P87" s="78">
        <v>0.1</v>
      </c>
      <c r="Q87" s="78">
        <v>0</v>
      </c>
      <c r="R87" s="78">
        <v>3.0208140000000001E-2</v>
      </c>
      <c r="S87" s="79">
        <v>0</v>
      </c>
      <c r="T87" s="79">
        <v>0</v>
      </c>
      <c r="U87" s="79">
        <v>0</v>
      </c>
    </row>
    <row r="88" spans="2:21">
      <c r="B88" t="s">
        <v>573</v>
      </c>
      <c r="C88" t="s">
        <v>578</v>
      </c>
      <c r="D88" t="s">
        <v>123</v>
      </c>
      <c r="E88" t="s">
        <v>363</v>
      </c>
      <c r="F88" t="s">
        <v>571</v>
      </c>
      <c r="G88" t="s">
        <v>452</v>
      </c>
      <c r="H88" t="s">
        <v>241</v>
      </c>
      <c r="I88" t="s">
        <v>340</v>
      </c>
      <c r="J88" t="s">
        <v>575</v>
      </c>
      <c r="K88" s="78">
        <v>0</v>
      </c>
      <c r="L88" t="s">
        <v>106</v>
      </c>
      <c r="M88" s="79">
        <v>0</v>
      </c>
      <c r="N88" s="79">
        <v>0</v>
      </c>
      <c r="O88" s="78">
        <v>9396</v>
      </c>
      <c r="P88" s="78">
        <v>0.1</v>
      </c>
      <c r="Q88" s="78">
        <v>0</v>
      </c>
      <c r="R88" s="78">
        <v>3.0208140000000001E-2</v>
      </c>
      <c r="S88" s="79">
        <v>0</v>
      </c>
      <c r="T88" s="79">
        <v>0</v>
      </c>
      <c r="U88" s="79">
        <v>0</v>
      </c>
    </row>
    <row r="89" spans="2:21">
      <c r="B89" t="s">
        <v>573</v>
      </c>
      <c r="C89" t="s">
        <v>579</v>
      </c>
      <c r="D89" t="s">
        <v>123</v>
      </c>
      <c r="E89" t="s">
        <v>363</v>
      </c>
      <c r="F89" t="s">
        <v>571</v>
      </c>
      <c r="G89" t="s">
        <v>452</v>
      </c>
      <c r="H89" t="s">
        <v>241</v>
      </c>
      <c r="I89" t="s">
        <v>340</v>
      </c>
      <c r="J89" t="s">
        <v>575</v>
      </c>
      <c r="K89" s="78">
        <v>0</v>
      </c>
      <c r="L89" t="s">
        <v>106</v>
      </c>
      <c r="M89" s="79">
        <v>0</v>
      </c>
      <c r="N89" s="79">
        <v>0</v>
      </c>
      <c r="O89" s="78">
        <v>9396</v>
      </c>
      <c r="P89" s="78">
        <v>0.1</v>
      </c>
      <c r="Q89" s="78">
        <v>0</v>
      </c>
      <c r="R89" s="78">
        <v>3.0208140000000001E-2</v>
      </c>
      <c r="S89" s="79">
        <v>0</v>
      </c>
      <c r="T89" s="79">
        <v>0</v>
      </c>
      <c r="U89" s="79">
        <v>0</v>
      </c>
    </row>
    <row r="90" spans="2:21">
      <c r="B90" t="s">
        <v>580</v>
      </c>
      <c r="C90" t="s">
        <v>581</v>
      </c>
      <c r="D90" t="s">
        <v>123</v>
      </c>
      <c r="E90" t="s">
        <v>363</v>
      </c>
      <c r="F90" t="s">
        <v>571</v>
      </c>
      <c r="G90" t="s">
        <v>452</v>
      </c>
      <c r="H90" t="s">
        <v>241</v>
      </c>
      <c r="I90" t="s">
        <v>340</v>
      </c>
      <c r="J90" t="s">
        <v>582</v>
      </c>
      <c r="K90" s="78">
        <v>0.86</v>
      </c>
      <c r="L90" t="s">
        <v>106</v>
      </c>
      <c r="M90" s="79">
        <v>7.4999999999999997E-2</v>
      </c>
      <c r="N90" s="79">
        <v>4.0747999999999998</v>
      </c>
      <c r="O90" s="78">
        <v>264737.86</v>
      </c>
      <c r="P90" s="78">
        <v>25</v>
      </c>
      <c r="Q90" s="78">
        <v>0</v>
      </c>
      <c r="R90" s="78">
        <v>212.783054975</v>
      </c>
      <c r="S90" s="79">
        <v>5.0000000000000001E-4</v>
      </c>
      <c r="T90" s="79">
        <v>5.9999999999999995E-4</v>
      </c>
      <c r="U90" s="79">
        <v>0</v>
      </c>
    </row>
    <row r="91" spans="2:21">
      <c r="B91" t="s">
        <v>247</v>
      </c>
      <c r="C91" s="16"/>
      <c r="D91" s="16"/>
      <c r="E91" s="16"/>
      <c r="F91" s="16"/>
    </row>
    <row r="92" spans="2:21">
      <c r="B92" t="s">
        <v>322</v>
      </c>
      <c r="C92" s="16"/>
      <c r="D92" s="16"/>
      <c r="E92" s="16"/>
      <c r="F92" s="16"/>
    </row>
    <row r="93" spans="2:21">
      <c r="B93" t="s">
        <v>323</v>
      </c>
      <c r="C93" s="16"/>
      <c r="D93" s="16"/>
      <c r="E93" s="16"/>
      <c r="F93" s="16"/>
    </row>
    <row r="94" spans="2:21">
      <c r="B94" t="s">
        <v>324</v>
      </c>
      <c r="C94" s="16"/>
      <c r="D94" s="16"/>
      <c r="E94" s="16"/>
      <c r="F94" s="16"/>
    </row>
    <row r="95" spans="2:21">
      <c r="B95" t="s">
        <v>325</v>
      </c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1890</v>
      </c>
    </row>
    <row r="3" spans="2:62">
      <c r="B3" s="2" t="s">
        <v>2</v>
      </c>
      <c r="C3" t="s">
        <v>1891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32114995.469999999</v>
      </c>
      <c r="J11" s="7"/>
      <c r="K11" s="76">
        <v>798.06976935</v>
      </c>
      <c r="L11" s="76">
        <v>1956433.5594331482</v>
      </c>
      <c r="M11" s="7"/>
      <c r="N11" s="77">
        <v>1</v>
      </c>
      <c r="O11" s="77">
        <v>0.222</v>
      </c>
      <c r="BF11" s="16"/>
      <c r="BG11" s="19"/>
      <c r="BH11" s="16"/>
      <c r="BJ11" s="16"/>
    </row>
    <row r="12" spans="2:62">
      <c r="B12" s="80" t="s">
        <v>209</v>
      </c>
      <c r="E12" s="16"/>
      <c r="F12" s="16"/>
      <c r="G12" s="16"/>
      <c r="I12" s="82">
        <v>28208988.469999999</v>
      </c>
      <c r="K12" s="82">
        <v>270.35937999999999</v>
      </c>
      <c r="L12" s="82">
        <v>688755.38934554486</v>
      </c>
      <c r="N12" s="81">
        <v>0.35199999999999998</v>
      </c>
      <c r="O12" s="81">
        <v>7.8200000000000006E-2</v>
      </c>
    </row>
    <row r="13" spans="2:62">
      <c r="B13" s="80" t="s">
        <v>583</v>
      </c>
      <c r="E13" s="16"/>
      <c r="F13" s="16"/>
      <c r="G13" s="16"/>
      <c r="I13" s="82">
        <v>18692992</v>
      </c>
      <c r="K13" s="82">
        <v>91.054289999999995</v>
      </c>
      <c r="L13" s="82">
        <v>464284.30654999998</v>
      </c>
      <c r="N13" s="81">
        <v>0.23730000000000001</v>
      </c>
      <c r="O13" s="81">
        <v>5.2699999999999997E-2</v>
      </c>
    </row>
    <row r="14" spans="2:62">
      <c r="B14" t="s">
        <v>584</v>
      </c>
      <c r="C14" t="s">
        <v>585</v>
      </c>
      <c r="D14" t="s">
        <v>100</v>
      </c>
      <c r="E14" t="s">
        <v>123</v>
      </c>
      <c r="F14" t="s">
        <v>586</v>
      </c>
      <c r="G14" t="s">
        <v>587</v>
      </c>
      <c r="H14" t="s">
        <v>102</v>
      </c>
      <c r="I14" s="78">
        <v>52356</v>
      </c>
      <c r="J14" s="78">
        <v>42310</v>
      </c>
      <c r="K14" s="78">
        <v>74.661749999999998</v>
      </c>
      <c r="L14" s="78">
        <v>22226.485349999999</v>
      </c>
      <c r="M14" s="79">
        <v>1.1999999999999999E-3</v>
      </c>
      <c r="N14" s="79">
        <v>1.14E-2</v>
      </c>
      <c r="O14" s="79">
        <v>2.5000000000000001E-3</v>
      </c>
    </row>
    <row r="15" spans="2:62">
      <c r="B15" t="s">
        <v>588</v>
      </c>
      <c r="C15" t="s">
        <v>589</v>
      </c>
      <c r="D15" t="s">
        <v>100</v>
      </c>
      <c r="E15" t="s">
        <v>123</v>
      </c>
      <c r="F15" t="s">
        <v>590</v>
      </c>
      <c r="G15" t="s">
        <v>333</v>
      </c>
      <c r="H15" t="s">
        <v>102</v>
      </c>
      <c r="I15" s="78">
        <v>2951281</v>
      </c>
      <c r="J15" s="78">
        <v>1236</v>
      </c>
      <c r="K15" s="78">
        <v>0</v>
      </c>
      <c r="L15" s="78">
        <v>36477.833160000002</v>
      </c>
      <c r="M15" s="79">
        <v>2.5000000000000001E-3</v>
      </c>
      <c r="N15" s="79">
        <v>1.8599999999999998E-2</v>
      </c>
      <c r="O15" s="79">
        <v>4.1000000000000003E-3</v>
      </c>
    </row>
    <row r="16" spans="2:62">
      <c r="B16" t="s">
        <v>591</v>
      </c>
      <c r="C16" t="s">
        <v>592</v>
      </c>
      <c r="D16" t="s">
        <v>100</v>
      </c>
      <c r="E16" t="s">
        <v>123</v>
      </c>
      <c r="F16" t="s">
        <v>593</v>
      </c>
      <c r="G16" t="s">
        <v>333</v>
      </c>
      <c r="H16" t="s">
        <v>102</v>
      </c>
      <c r="I16" s="78">
        <v>4046737</v>
      </c>
      <c r="J16" s="78">
        <v>2199</v>
      </c>
      <c r="K16" s="78">
        <v>0</v>
      </c>
      <c r="L16" s="78">
        <v>88987.746629999994</v>
      </c>
      <c r="M16" s="79">
        <v>3.0000000000000001E-3</v>
      </c>
      <c r="N16" s="79">
        <v>4.5499999999999999E-2</v>
      </c>
      <c r="O16" s="79">
        <v>1.01E-2</v>
      </c>
    </row>
    <row r="17" spans="2:15">
      <c r="B17" t="s">
        <v>594</v>
      </c>
      <c r="C17" t="s">
        <v>595</v>
      </c>
      <c r="D17" t="s">
        <v>100</v>
      </c>
      <c r="E17" t="s">
        <v>123</v>
      </c>
      <c r="F17" t="s">
        <v>596</v>
      </c>
      <c r="G17" t="s">
        <v>333</v>
      </c>
      <c r="H17" t="s">
        <v>102</v>
      </c>
      <c r="I17" s="78">
        <v>4689210</v>
      </c>
      <c r="J17" s="78">
        <v>1890</v>
      </c>
      <c r="K17" s="78">
        <v>0</v>
      </c>
      <c r="L17" s="78">
        <v>88626.069000000003</v>
      </c>
      <c r="M17" s="79">
        <v>3.2000000000000002E-3</v>
      </c>
      <c r="N17" s="79">
        <v>4.53E-2</v>
      </c>
      <c r="O17" s="79">
        <v>1.01E-2</v>
      </c>
    </row>
    <row r="18" spans="2:15">
      <c r="B18" t="s">
        <v>597</v>
      </c>
      <c r="C18" t="s">
        <v>598</v>
      </c>
      <c r="D18" t="s">
        <v>100</v>
      </c>
      <c r="E18" t="s">
        <v>123</v>
      </c>
      <c r="F18" t="s">
        <v>599</v>
      </c>
      <c r="G18" t="s">
        <v>333</v>
      </c>
      <c r="H18" t="s">
        <v>102</v>
      </c>
      <c r="I18" s="78">
        <v>260512</v>
      </c>
      <c r="J18" s="78">
        <v>8514</v>
      </c>
      <c r="K18" s="78">
        <v>0</v>
      </c>
      <c r="L18" s="78">
        <v>22179.991679999999</v>
      </c>
      <c r="M18" s="79">
        <v>2.5999999999999999E-3</v>
      </c>
      <c r="N18" s="79">
        <v>1.1299999999999999E-2</v>
      </c>
      <c r="O18" s="79">
        <v>2.5000000000000001E-3</v>
      </c>
    </row>
    <row r="19" spans="2:15">
      <c r="B19" t="s">
        <v>600</v>
      </c>
      <c r="C19" t="s">
        <v>601</v>
      </c>
      <c r="D19" t="s">
        <v>100</v>
      </c>
      <c r="E19" t="s">
        <v>123</v>
      </c>
      <c r="F19" t="s">
        <v>602</v>
      </c>
      <c r="G19" t="s">
        <v>603</v>
      </c>
      <c r="H19" t="s">
        <v>102</v>
      </c>
      <c r="I19" s="78">
        <v>929</v>
      </c>
      <c r="J19" s="78">
        <v>175600</v>
      </c>
      <c r="K19" s="78">
        <v>0</v>
      </c>
      <c r="L19" s="78">
        <v>1631.3240000000001</v>
      </c>
      <c r="M19" s="79">
        <v>2.0000000000000001E-4</v>
      </c>
      <c r="N19" s="79">
        <v>8.0000000000000004E-4</v>
      </c>
      <c r="O19" s="79">
        <v>2.0000000000000001E-4</v>
      </c>
    </row>
    <row r="20" spans="2:15">
      <c r="B20" t="s">
        <v>604</v>
      </c>
      <c r="C20" t="s">
        <v>605</v>
      </c>
      <c r="D20" t="s">
        <v>100</v>
      </c>
      <c r="E20" t="s">
        <v>123</v>
      </c>
      <c r="F20" t="s">
        <v>364</v>
      </c>
      <c r="G20" t="s">
        <v>606</v>
      </c>
      <c r="H20" t="s">
        <v>102</v>
      </c>
      <c r="I20" s="78">
        <v>1863656</v>
      </c>
      <c r="J20" s="78">
        <v>1636</v>
      </c>
      <c r="K20" s="78">
        <v>0</v>
      </c>
      <c r="L20" s="78">
        <v>30489.41216</v>
      </c>
      <c r="M20" s="79">
        <v>1.5E-3</v>
      </c>
      <c r="N20" s="79">
        <v>1.5599999999999999E-2</v>
      </c>
      <c r="O20" s="79">
        <v>3.5000000000000001E-3</v>
      </c>
    </row>
    <row r="21" spans="2:15">
      <c r="B21" t="s">
        <v>607</v>
      </c>
      <c r="C21" t="s">
        <v>608</v>
      </c>
      <c r="D21" t="s">
        <v>100</v>
      </c>
      <c r="E21" t="s">
        <v>123</v>
      </c>
      <c r="F21" t="s">
        <v>609</v>
      </c>
      <c r="G21" t="s">
        <v>610</v>
      </c>
      <c r="H21" t="s">
        <v>102</v>
      </c>
      <c r="I21" s="78">
        <v>27191</v>
      </c>
      <c r="J21" s="78">
        <v>9638</v>
      </c>
      <c r="K21" s="78">
        <v>16.39254</v>
      </c>
      <c r="L21" s="78">
        <v>2637.0611199999998</v>
      </c>
      <c r="M21" s="79">
        <v>2.0000000000000001E-4</v>
      </c>
      <c r="N21" s="79">
        <v>1.2999999999999999E-3</v>
      </c>
      <c r="O21" s="79">
        <v>2.9999999999999997E-4</v>
      </c>
    </row>
    <row r="22" spans="2:15">
      <c r="B22" t="s">
        <v>611</v>
      </c>
      <c r="C22" t="s">
        <v>612</v>
      </c>
      <c r="D22" t="s">
        <v>100</v>
      </c>
      <c r="E22" t="s">
        <v>123</v>
      </c>
      <c r="F22" t="s">
        <v>613</v>
      </c>
      <c r="G22" t="s">
        <v>614</v>
      </c>
      <c r="H22" t="s">
        <v>102</v>
      </c>
      <c r="I22" s="78">
        <v>1533657</v>
      </c>
      <c r="J22" s="78">
        <v>2480</v>
      </c>
      <c r="K22" s="78">
        <v>0</v>
      </c>
      <c r="L22" s="78">
        <v>38034.693599999999</v>
      </c>
      <c r="M22" s="79">
        <v>6.4000000000000003E-3</v>
      </c>
      <c r="N22" s="79">
        <v>1.9400000000000001E-2</v>
      </c>
      <c r="O22" s="79">
        <v>4.3E-3</v>
      </c>
    </row>
    <row r="23" spans="2:15">
      <c r="B23" t="s">
        <v>615</v>
      </c>
      <c r="C23" t="s">
        <v>616</v>
      </c>
      <c r="D23" t="s">
        <v>100</v>
      </c>
      <c r="E23" t="s">
        <v>123</v>
      </c>
      <c r="F23" t="s">
        <v>617</v>
      </c>
      <c r="G23" t="s">
        <v>618</v>
      </c>
      <c r="H23" t="s">
        <v>102</v>
      </c>
      <c r="I23" s="78">
        <v>924860</v>
      </c>
      <c r="J23" s="78">
        <v>2439</v>
      </c>
      <c r="K23" s="78">
        <v>0</v>
      </c>
      <c r="L23" s="78">
        <v>22557.3354</v>
      </c>
      <c r="M23" s="79">
        <v>2.5999999999999999E-3</v>
      </c>
      <c r="N23" s="79">
        <v>1.15E-2</v>
      </c>
      <c r="O23" s="79">
        <v>2.5999999999999999E-3</v>
      </c>
    </row>
    <row r="24" spans="2:15">
      <c r="B24" t="s">
        <v>619</v>
      </c>
      <c r="C24" t="s">
        <v>620</v>
      </c>
      <c r="D24" t="s">
        <v>100</v>
      </c>
      <c r="E24" t="s">
        <v>123</v>
      </c>
      <c r="F24" t="s">
        <v>621</v>
      </c>
      <c r="G24" t="s">
        <v>622</v>
      </c>
      <c r="H24" t="s">
        <v>102</v>
      </c>
      <c r="I24" s="78">
        <v>1002469</v>
      </c>
      <c r="J24" s="78">
        <v>4490</v>
      </c>
      <c r="K24" s="78">
        <v>0</v>
      </c>
      <c r="L24" s="78">
        <v>45010.858099999998</v>
      </c>
      <c r="M24" s="79">
        <v>5.7999999999999996E-3</v>
      </c>
      <c r="N24" s="79">
        <v>2.3E-2</v>
      </c>
      <c r="O24" s="79">
        <v>5.1000000000000004E-3</v>
      </c>
    </row>
    <row r="25" spans="2:15">
      <c r="B25" t="s">
        <v>623</v>
      </c>
      <c r="C25" t="s">
        <v>624</v>
      </c>
      <c r="D25" t="s">
        <v>100</v>
      </c>
      <c r="E25" t="s">
        <v>123</v>
      </c>
      <c r="F25" t="s">
        <v>625</v>
      </c>
      <c r="G25" t="s">
        <v>622</v>
      </c>
      <c r="H25" t="s">
        <v>102</v>
      </c>
      <c r="I25" s="78">
        <v>1094456</v>
      </c>
      <c r="J25" s="78">
        <v>1799</v>
      </c>
      <c r="K25" s="78">
        <v>0</v>
      </c>
      <c r="L25" s="78">
        <v>19689.263439999999</v>
      </c>
      <c r="M25" s="79">
        <v>2.7000000000000001E-3</v>
      </c>
      <c r="N25" s="79">
        <v>1.01E-2</v>
      </c>
      <c r="O25" s="79">
        <v>2.2000000000000001E-3</v>
      </c>
    </row>
    <row r="26" spans="2:15">
      <c r="B26" t="s">
        <v>626</v>
      </c>
      <c r="C26" t="s">
        <v>627</v>
      </c>
      <c r="D26" t="s">
        <v>100</v>
      </c>
      <c r="E26" t="s">
        <v>123</v>
      </c>
      <c r="F26" t="s">
        <v>628</v>
      </c>
      <c r="G26" t="s">
        <v>622</v>
      </c>
      <c r="H26" t="s">
        <v>102</v>
      </c>
      <c r="I26" s="78">
        <v>92984</v>
      </c>
      <c r="J26" s="78">
        <v>17450</v>
      </c>
      <c r="K26" s="78">
        <v>0</v>
      </c>
      <c r="L26" s="78">
        <v>16225.708000000001</v>
      </c>
      <c r="M26" s="79">
        <v>2E-3</v>
      </c>
      <c r="N26" s="79">
        <v>8.3000000000000001E-3</v>
      </c>
      <c r="O26" s="79">
        <v>1.8E-3</v>
      </c>
    </row>
    <row r="27" spans="2:15">
      <c r="B27" t="s">
        <v>629</v>
      </c>
      <c r="C27" t="s">
        <v>630</v>
      </c>
      <c r="D27" t="s">
        <v>100</v>
      </c>
      <c r="E27" t="s">
        <v>123</v>
      </c>
      <c r="F27" t="s">
        <v>631</v>
      </c>
      <c r="G27" t="s">
        <v>622</v>
      </c>
      <c r="H27" t="s">
        <v>102</v>
      </c>
      <c r="I27" s="78">
        <v>140105</v>
      </c>
      <c r="J27" s="78">
        <v>20410</v>
      </c>
      <c r="K27" s="78">
        <v>0</v>
      </c>
      <c r="L27" s="78">
        <v>28595.430499999999</v>
      </c>
      <c r="M27" s="79">
        <v>1.1999999999999999E-3</v>
      </c>
      <c r="N27" s="79">
        <v>1.46E-2</v>
      </c>
      <c r="O27" s="79">
        <v>3.2000000000000002E-3</v>
      </c>
    </row>
    <row r="28" spans="2:15">
      <c r="B28" t="s">
        <v>632</v>
      </c>
      <c r="C28" t="s">
        <v>633</v>
      </c>
      <c r="D28" t="s">
        <v>100</v>
      </c>
      <c r="E28" t="s">
        <v>123</v>
      </c>
      <c r="F28" t="s">
        <v>634</v>
      </c>
      <c r="G28" t="s">
        <v>635</v>
      </c>
      <c r="H28" t="s">
        <v>102</v>
      </c>
      <c r="I28" s="78">
        <v>12589</v>
      </c>
      <c r="J28" s="78">
        <v>7269</v>
      </c>
      <c r="K28" s="78">
        <v>0</v>
      </c>
      <c r="L28" s="78">
        <v>915.09441000000004</v>
      </c>
      <c r="M28" s="79">
        <v>2.0000000000000001E-4</v>
      </c>
      <c r="N28" s="79">
        <v>5.0000000000000001E-4</v>
      </c>
      <c r="O28" s="79">
        <v>1E-4</v>
      </c>
    </row>
    <row r="29" spans="2:15">
      <c r="B29" s="80" t="s">
        <v>636</v>
      </c>
      <c r="E29" s="16"/>
      <c r="F29" s="16"/>
      <c r="G29" s="16"/>
      <c r="I29" s="82">
        <v>5619168.8700000001</v>
      </c>
      <c r="K29" s="82">
        <v>0</v>
      </c>
      <c r="L29" s="82">
        <v>184665.20040754479</v>
      </c>
      <c r="N29" s="81">
        <v>9.4399999999999998E-2</v>
      </c>
      <c r="O29" s="81">
        <v>2.1000000000000001E-2</v>
      </c>
    </row>
    <row r="30" spans="2:15">
      <c r="B30" t="s">
        <v>637</v>
      </c>
      <c r="C30" t="s">
        <v>638</v>
      </c>
      <c r="D30" t="s">
        <v>100</v>
      </c>
      <c r="E30" t="s">
        <v>123</v>
      </c>
      <c r="F30" t="s">
        <v>639</v>
      </c>
      <c r="G30" t="s">
        <v>101</v>
      </c>
      <c r="H30" t="s">
        <v>102</v>
      </c>
      <c r="I30" s="78">
        <v>117007</v>
      </c>
      <c r="J30" s="78">
        <v>32240</v>
      </c>
      <c r="K30" s="78">
        <v>0</v>
      </c>
      <c r="L30" s="78">
        <v>37723.056799999998</v>
      </c>
      <c r="M30" s="79">
        <v>8.6E-3</v>
      </c>
      <c r="N30" s="79">
        <v>1.9300000000000001E-2</v>
      </c>
      <c r="O30" s="79">
        <v>4.3E-3</v>
      </c>
    </row>
    <row r="31" spans="2:15">
      <c r="B31" t="s">
        <v>640</v>
      </c>
      <c r="C31" t="s">
        <v>641</v>
      </c>
      <c r="D31" t="s">
        <v>100</v>
      </c>
      <c r="E31" t="s">
        <v>123</v>
      </c>
      <c r="F31" t="s">
        <v>642</v>
      </c>
      <c r="G31" t="s">
        <v>603</v>
      </c>
      <c r="H31" t="s">
        <v>102</v>
      </c>
      <c r="I31" s="78">
        <v>53600</v>
      </c>
      <c r="J31" s="78">
        <v>6142</v>
      </c>
      <c r="K31" s="78">
        <v>0</v>
      </c>
      <c r="L31" s="78">
        <v>3292.1120000000001</v>
      </c>
      <c r="M31" s="79">
        <v>2.0999999999999999E-3</v>
      </c>
      <c r="N31" s="79">
        <v>1.6999999999999999E-3</v>
      </c>
      <c r="O31" s="79">
        <v>4.0000000000000002E-4</v>
      </c>
    </row>
    <row r="32" spans="2:15">
      <c r="B32" t="s">
        <v>643</v>
      </c>
      <c r="C32" t="s">
        <v>644</v>
      </c>
      <c r="D32" t="s">
        <v>100</v>
      </c>
      <c r="E32" t="s">
        <v>123</v>
      </c>
      <c r="F32" t="s">
        <v>645</v>
      </c>
      <c r="G32" t="s">
        <v>614</v>
      </c>
      <c r="H32" t="s">
        <v>102</v>
      </c>
      <c r="I32" s="78">
        <v>1035778</v>
      </c>
      <c r="J32" s="78">
        <v>3016</v>
      </c>
      <c r="K32" s="78">
        <v>0</v>
      </c>
      <c r="L32" s="78">
        <v>31239.064480000001</v>
      </c>
      <c r="M32" s="79">
        <v>1.11E-2</v>
      </c>
      <c r="N32" s="79">
        <v>1.6E-2</v>
      </c>
      <c r="O32" s="79">
        <v>3.5000000000000001E-3</v>
      </c>
    </row>
    <row r="33" spans="2:15">
      <c r="B33" t="s">
        <v>646</v>
      </c>
      <c r="C33" t="s">
        <v>647</v>
      </c>
      <c r="D33" t="s">
        <v>100</v>
      </c>
      <c r="E33" t="s">
        <v>123</v>
      </c>
      <c r="F33" t="s">
        <v>648</v>
      </c>
      <c r="G33" t="s">
        <v>614</v>
      </c>
      <c r="H33" t="s">
        <v>102</v>
      </c>
      <c r="I33" s="78">
        <v>1187800</v>
      </c>
      <c r="J33" s="78">
        <v>1236</v>
      </c>
      <c r="K33" s="78">
        <v>0</v>
      </c>
      <c r="L33" s="78">
        <v>14681.208000000001</v>
      </c>
      <c r="M33" s="79">
        <v>7.7000000000000002E-3</v>
      </c>
      <c r="N33" s="79">
        <v>7.4999999999999997E-3</v>
      </c>
      <c r="O33" s="79">
        <v>1.6999999999999999E-3</v>
      </c>
    </row>
    <row r="34" spans="2:15">
      <c r="B34" t="s">
        <v>649</v>
      </c>
      <c r="C34" t="s">
        <v>650</v>
      </c>
      <c r="D34" t="s">
        <v>100</v>
      </c>
      <c r="E34" t="s">
        <v>123</v>
      </c>
      <c r="F34" t="s">
        <v>651</v>
      </c>
      <c r="G34" t="s">
        <v>614</v>
      </c>
      <c r="H34" t="s">
        <v>102</v>
      </c>
      <c r="I34" s="78">
        <v>55414</v>
      </c>
      <c r="J34" s="78">
        <v>22500</v>
      </c>
      <c r="K34" s="78">
        <v>0</v>
      </c>
      <c r="L34" s="78">
        <v>12468.15</v>
      </c>
      <c r="M34" s="79">
        <v>4.0000000000000001E-3</v>
      </c>
      <c r="N34" s="79">
        <v>6.4000000000000003E-3</v>
      </c>
      <c r="O34" s="79">
        <v>1.4E-3</v>
      </c>
    </row>
    <row r="35" spans="2:15">
      <c r="B35" t="s">
        <v>652</v>
      </c>
      <c r="C35" t="s">
        <v>653</v>
      </c>
      <c r="D35" t="s">
        <v>100</v>
      </c>
      <c r="E35" t="s">
        <v>123</v>
      </c>
      <c r="F35" t="s">
        <v>654</v>
      </c>
      <c r="G35" t="s">
        <v>618</v>
      </c>
      <c r="H35" t="s">
        <v>102</v>
      </c>
      <c r="I35" s="78">
        <v>1216151</v>
      </c>
      <c r="J35" s="78">
        <v>1565</v>
      </c>
      <c r="K35" s="78">
        <v>0</v>
      </c>
      <c r="L35" s="78">
        <v>19032.763149999999</v>
      </c>
      <c r="M35" s="79">
        <v>1.12E-2</v>
      </c>
      <c r="N35" s="79">
        <v>9.7000000000000003E-3</v>
      </c>
      <c r="O35" s="79">
        <v>2.2000000000000001E-3</v>
      </c>
    </row>
    <row r="36" spans="2:15">
      <c r="B36" t="s">
        <v>655</v>
      </c>
      <c r="C36" t="s">
        <v>656</v>
      </c>
      <c r="D36" t="s">
        <v>100</v>
      </c>
      <c r="E36" t="s">
        <v>123</v>
      </c>
      <c r="F36" t="s">
        <v>657</v>
      </c>
      <c r="G36" t="s">
        <v>622</v>
      </c>
      <c r="H36" t="s">
        <v>102</v>
      </c>
      <c r="I36" s="78">
        <v>89032</v>
      </c>
      <c r="J36" s="78">
        <v>7767</v>
      </c>
      <c r="K36" s="78">
        <v>0</v>
      </c>
      <c r="L36" s="78">
        <v>6915.1154399999996</v>
      </c>
      <c r="M36" s="79">
        <v>6.1999999999999998E-3</v>
      </c>
      <c r="N36" s="79">
        <v>3.5000000000000001E-3</v>
      </c>
      <c r="O36" s="79">
        <v>8.0000000000000004E-4</v>
      </c>
    </row>
    <row r="37" spans="2:15">
      <c r="B37" t="s">
        <v>658</v>
      </c>
      <c r="C37" t="s">
        <v>659</v>
      </c>
      <c r="D37" t="s">
        <v>100</v>
      </c>
      <c r="E37" t="s">
        <v>123</v>
      </c>
      <c r="F37" t="s">
        <v>660</v>
      </c>
      <c r="G37" t="s">
        <v>622</v>
      </c>
      <c r="H37" t="s">
        <v>102</v>
      </c>
      <c r="I37" s="78">
        <v>1503900</v>
      </c>
      <c r="J37" s="78">
        <v>1609</v>
      </c>
      <c r="K37" s="78">
        <v>0</v>
      </c>
      <c r="L37" s="78">
        <v>24197.751</v>
      </c>
      <c r="M37" s="79">
        <v>8.3999999999999995E-3</v>
      </c>
      <c r="N37" s="79">
        <v>1.24E-2</v>
      </c>
      <c r="O37" s="79">
        <v>2.7000000000000001E-3</v>
      </c>
    </row>
    <row r="38" spans="2:15">
      <c r="B38" t="s">
        <v>661</v>
      </c>
      <c r="C38" t="s">
        <v>662</v>
      </c>
      <c r="D38" t="s">
        <v>100</v>
      </c>
      <c r="E38" t="s">
        <v>123</v>
      </c>
      <c r="F38" t="s">
        <v>663</v>
      </c>
      <c r="G38" t="s">
        <v>635</v>
      </c>
      <c r="H38" t="s">
        <v>102</v>
      </c>
      <c r="I38" s="78">
        <v>152001</v>
      </c>
      <c r="J38" s="78">
        <v>15240</v>
      </c>
      <c r="K38" s="78">
        <v>0</v>
      </c>
      <c r="L38" s="78">
        <v>23164.952399999998</v>
      </c>
      <c r="M38" s="79">
        <v>6.7000000000000002E-3</v>
      </c>
      <c r="N38" s="79">
        <v>1.18E-2</v>
      </c>
      <c r="O38" s="79">
        <v>2.5999999999999999E-3</v>
      </c>
    </row>
    <row r="39" spans="2:15">
      <c r="B39" t="s">
        <v>664</v>
      </c>
      <c r="C39" t="s">
        <v>665</v>
      </c>
      <c r="D39" t="s">
        <v>100</v>
      </c>
      <c r="E39" t="s">
        <v>123</v>
      </c>
      <c r="F39" t="s">
        <v>666</v>
      </c>
      <c r="G39" t="s">
        <v>128</v>
      </c>
      <c r="H39" t="s">
        <v>102</v>
      </c>
      <c r="I39" s="78">
        <v>6054</v>
      </c>
      <c r="J39" s="78">
        <v>4810</v>
      </c>
      <c r="K39" s="78">
        <v>0</v>
      </c>
      <c r="L39" s="78">
        <v>291.19740000000002</v>
      </c>
      <c r="M39" s="79">
        <v>4.0000000000000002E-4</v>
      </c>
      <c r="N39" s="79">
        <v>1E-4</v>
      </c>
      <c r="O39" s="79">
        <v>0</v>
      </c>
    </row>
    <row r="40" spans="2:15">
      <c r="B40" t="s">
        <v>667</v>
      </c>
      <c r="C40" t="s">
        <v>668</v>
      </c>
      <c r="D40" t="s">
        <v>100</v>
      </c>
      <c r="E40" t="s">
        <v>123</v>
      </c>
      <c r="F40" t="s">
        <v>669</v>
      </c>
      <c r="G40" t="s">
        <v>128</v>
      </c>
      <c r="H40" t="s">
        <v>102</v>
      </c>
      <c r="I40" s="78">
        <v>135264.23000000001</v>
      </c>
      <c r="J40" s="78">
        <v>1085</v>
      </c>
      <c r="K40" s="78">
        <v>0</v>
      </c>
      <c r="L40" s="78">
        <v>1467.6168955000001</v>
      </c>
      <c r="M40" s="79">
        <v>6.9999999999999999E-4</v>
      </c>
      <c r="N40" s="79">
        <v>8.0000000000000004E-4</v>
      </c>
      <c r="O40" s="79">
        <v>2.0000000000000001E-4</v>
      </c>
    </row>
    <row r="41" spans="2:15">
      <c r="B41" t="s">
        <v>670</v>
      </c>
      <c r="C41" t="s">
        <v>671</v>
      </c>
      <c r="D41" t="s">
        <v>100</v>
      </c>
      <c r="E41" t="s">
        <v>123</v>
      </c>
      <c r="F41" t="s">
        <v>672</v>
      </c>
      <c r="G41" t="s">
        <v>128</v>
      </c>
      <c r="H41" t="s">
        <v>102</v>
      </c>
      <c r="I41" s="78">
        <v>45360</v>
      </c>
      <c r="J41" s="78">
        <v>1421</v>
      </c>
      <c r="K41" s="78">
        <v>0</v>
      </c>
      <c r="L41" s="78">
        <v>644.56560000000002</v>
      </c>
      <c r="M41" s="79">
        <v>5.9999999999999995E-4</v>
      </c>
      <c r="N41" s="79">
        <v>2.9999999999999997E-4</v>
      </c>
      <c r="O41" s="79">
        <v>1E-4</v>
      </c>
    </row>
    <row r="42" spans="2:15">
      <c r="B42" t="s">
        <v>673</v>
      </c>
      <c r="C42" t="s">
        <v>674</v>
      </c>
      <c r="D42" t="s">
        <v>100</v>
      </c>
      <c r="E42" t="s">
        <v>123</v>
      </c>
      <c r="F42" t="s">
        <v>675</v>
      </c>
      <c r="G42" t="s">
        <v>128</v>
      </c>
      <c r="H42" t="s">
        <v>102</v>
      </c>
      <c r="I42" s="78">
        <v>20717.64</v>
      </c>
      <c r="J42" s="78">
        <v>42991.031999999999</v>
      </c>
      <c r="K42" s="78">
        <v>0</v>
      </c>
      <c r="L42" s="78">
        <v>8906.7272420448007</v>
      </c>
      <c r="M42" s="79">
        <v>0</v>
      </c>
      <c r="N42" s="79">
        <v>4.5999999999999999E-3</v>
      </c>
      <c r="O42" s="79">
        <v>1E-3</v>
      </c>
    </row>
    <row r="43" spans="2:15">
      <c r="B43" t="s">
        <v>676</v>
      </c>
      <c r="C43" t="s">
        <v>677</v>
      </c>
      <c r="D43" t="s">
        <v>100</v>
      </c>
      <c r="E43" t="s">
        <v>123</v>
      </c>
      <c r="F43" t="s">
        <v>675</v>
      </c>
      <c r="G43" t="s">
        <v>128</v>
      </c>
      <c r="H43" t="s">
        <v>102</v>
      </c>
      <c r="I43" s="78">
        <v>1090</v>
      </c>
      <c r="J43" s="78">
        <v>58800</v>
      </c>
      <c r="K43" s="78">
        <v>0</v>
      </c>
      <c r="L43" s="78">
        <v>640.91999999999996</v>
      </c>
      <c r="M43" s="79">
        <v>4.0000000000000002E-4</v>
      </c>
      <c r="N43" s="79">
        <v>2.9999999999999997E-4</v>
      </c>
      <c r="O43" s="79">
        <v>1E-4</v>
      </c>
    </row>
    <row r="44" spans="2:15">
      <c r="B44" s="80" t="s">
        <v>678</v>
      </c>
      <c r="E44" s="16"/>
      <c r="F44" s="16"/>
      <c r="G44" s="16"/>
      <c r="I44" s="82">
        <v>3896827.6</v>
      </c>
      <c r="K44" s="82">
        <v>179.30509000000001</v>
      </c>
      <c r="L44" s="82">
        <v>39805.882387999998</v>
      </c>
      <c r="N44" s="81">
        <v>2.0299999999999999E-2</v>
      </c>
      <c r="O44" s="81">
        <v>4.4999999999999997E-3</v>
      </c>
    </row>
    <row r="45" spans="2:15">
      <c r="B45" t="s">
        <v>679</v>
      </c>
      <c r="C45" t="s">
        <v>680</v>
      </c>
      <c r="D45" t="s">
        <v>100</v>
      </c>
      <c r="E45" t="s">
        <v>123</v>
      </c>
      <c r="F45" t="s">
        <v>681</v>
      </c>
      <c r="G45" t="s">
        <v>682</v>
      </c>
      <c r="H45" t="s">
        <v>102</v>
      </c>
      <c r="I45" s="78">
        <v>129284</v>
      </c>
      <c r="J45" s="78">
        <v>204</v>
      </c>
      <c r="K45" s="78">
        <v>0</v>
      </c>
      <c r="L45" s="78">
        <v>263.73935999999998</v>
      </c>
      <c r="M45" s="79">
        <v>6.7000000000000002E-3</v>
      </c>
      <c r="N45" s="79">
        <v>1E-4</v>
      </c>
      <c r="O45" s="79">
        <v>0</v>
      </c>
    </row>
    <row r="46" spans="2:15">
      <c r="B46" t="s">
        <v>683</v>
      </c>
      <c r="C46" t="s">
        <v>684</v>
      </c>
      <c r="D46" t="s">
        <v>100</v>
      </c>
      <c r="E46" t="s">
        <v>123</v>
      </c>
      <c r="F46" t="s">
        <v>685</v>
      </c>
      <c r="G46" t="s">
        <v>686</v>
      </c>
      <c r="H46" t="s">
        <v>102</v>
      </c>
      <c r="I46" s="78">
        <v>738971</v>
      </c>
      <c r="J46" s="78">
        <v>48.2</v>
      </c>
      <c r="K46" s="78">
        <v>0</v>
      </c>
      <c r="L46" s="78">
        <v>356.18402200000003</v>
      </c>
      <c r="M46" s="79">
        <v>4.8999999999999998E-3</v>
      </c>
      <c r="N46" s="79">
        <v>2.0000000000000001E-4</v>
      </c>
      <c r="O46" s="79">
        <v>0</v>
      </c>
    </row>
    <row r="47" spans="2:15">
      <c r="B47" t="s">
        <v>687</v>
      </c>
      <c r="C47" t="s">
        <v>688</v>
      </c>
      <c r="D47" t="s">
        <v>100</v>
      </c>
      <c r="E47" t="s">
        <v>123</v>
      </c>
      <c r="F47" t="s">
        <v>689</v>
      </c>
      <c r="G47" t="s">
        <v>690</v>
      </c>
      <c r="H47" t="s">
        <v>102</v>
      </c>
      <c r="I47" s="78">
        <v>3089.6</v>
      </c>
      <c r="J47" s="78">
        <v>2186</v>
      </c>
      <c r="K47" s="78">
        <v>0</v>
      </c>
      <c r="L47" s="78">
        <v>67.538656000000003</v>
      </c>
      <c r="M47" s="79">
        <v>9.1000000000000004E-3</v>
      </c>
      <c r="N47" s="79">
        <v>0</v>
      </c>
      <c r="O47" s="79">
        <v>0</v>
      </c>
    </row>
    <row r="48" spans="2:15">
      <c r="B48" t="s">
        <v>691</v>
      </c>
      <c r="C48" t="s">
        <v>692</v>
      </c>
      <c r="D48" t="s">
        <v>100</v>
      </c>
      <c r="E48" t="s">
        <v>123</v>
      </c>
      <c r="F48" t="s">
        <v>353</v>
      </c>
      <c r="G48" t="s">
        <v>354</v>
      </c>
      <c r="H48" t="s">
        <v>102</v>
      </c>
      <c r="I48" s="78">
        <v>497000</v>
      </c>
      <c r="J48" s="78">
        <v>273.8</v>
      </c>
      <c r="K48" s="78">
        <v>0</v>
      </c>
      <c r="L48" s="78">
        <v>1360.7860000000001</v>
      </c>
      <c r="M48" s="79">
        <v>5.5999999999999999E-3</v>
      </c>
      <c r="N48" s="79">
        <v>6.9999999999999999E-4</v>
      </c>
      <c r="O48" s="79">
        <v>2.0000000000000001E-4</v>
      </c>
    </row>
    <row r="49" spans="2:15">
      <c r="B49" t="s">
        <v>693</v>
      </c>
      <c r="C49" t="s">
        <v>694</v>
      </c>
      <c r="D49" t="s">
        <v>100</v>
      </c>
      <c r="E49" t="s">
        <v>123</v>
      </c>
      <c r="F49" t="s">
        <v>695</v>
      </c>
      <c r="G49" t="s">
        <v>606</v>
      </c>
      <c r="H49" t="s">
        <v>102</v>
      </c>
      <c r="I49" s="78">
        <v>4816</v>
      </c>
      <c r="J49" s="78">
        <v>26200</v>
      </c>
      <c r="K49" s="78">
        <v>0</v>
      </c>
      <c r="L49" s="78">
        <v>1261.7919999999999</v>
      </c>
      <c r="M49" s="79">
        <v>4.0000000000000002E-4</v>
      </c>
      <c r="N49" s="79">
        <v>5.9999999999999995E-4</v>
      </c>
      <c r="O49" s="79">
        <v>1E-4</v>
      </c>
    </row>
    <row r="50" spans="2:15">
      <c r="B50" t="s">
        <v>696</v>
      </c>
      <c r="C50" t="s">
        <v>697</v>
      </c>
      <c r="D50" t="s">
        <v>100</v>
      </c>
      <c r="E50" t="s">
        <v>123</v>
      </c>
      <c r="F50" t="s">
        <v>698</v>
      </c>
      <c r="G50" t="s">
        <v>610</v>
      </c>
      <c r="H50" t="s">
        <v>102</v>
      </c>
      <c r="I50" s="78">
        <v>39860</v>
      </c>
      <c r="J50" s="78">
        <v>4161</v>
      </c>
      <c r="K50" s="78">
        <v>0</v>
      </c>
      <c r="L50" s="78">
        <v>1658.5745999999999</v>
      </c>
      <c r="M50" s="79">
        <v>4.0000000000000001E-3</v>
      </c>
      <c r="N50" s="79">
        <v>8.0000000000000004E-4</v>
      </c>
      <c r="O50" s="79">
        <v>2.0000000000000001E-4</v>
      </c>
    </row>
    <row r="51" spans="2:15">
      <c r="B51" t="s">
        <v>699</v>
      </c>
      <c r="C51" t="s">
        <v>700</v>
      </c>
      <c r="D51" t="s">
        <v>100</v>
      </c>
      <c r="E51" t="s">
        <v>123</v>
      </c>
      <c r="F51" t="s">
        <v>701</v>
      </c>
      <c r="G51" t="s">
        <v>614</v>
      </c>
      <c r="H51" t="s">
        <v>102</v>
      </c>
      <c r="I51" s="78">
        <v>24800</v>
      </c>
      <c r="J51" s="78">
        <v>3515</v>
      </c>
      <c r="K51" s="78">
        <v>0</v>
      </c>
      <c r="L51" s="78">
        <v>871.72</v>
      </c>
      <c r="M51" s="79">
        <v>1.9E-3</v>
      </c>
      <c r="N51" s="79">
        <v>4.0000000000000002E-4</v>
      </c>
      <c r="O51" s="79">
        <v>1E-4</v>
      </c>
    </row>
    <row r="52" spans="2:15">
      <c r="B52" t="s">
        <v>702</v>
      </c>
      <c r="C52" t="s">
        <v>703</v>
      </c>
      <c r="D52" t="s">
        <v>100</v>
      </c>
      <c r="E52" t="s">
        <v>123</v>
      </c>
      <c r="F52" t="s">
        <v>704</v>
      </c>
      <c r="G52" t="s">
        <v>618</v>
      </c>
      <c r="H52" t="s">
        <v>102</v>
      </c>
      <c r="I52" s="78">
        <v>134204</v>
      </c>
      <c r="J52" s="78">
        <v>8</v>
      </c>
      <c r="K52" s="78">
        <v>0</v>
      </c>
      <c r="L52" s="78">
        <v>10.736319999999999</v>
      </c>
      <c r="M52" s="79">
        <v>2.9999999999999997E-4</v>
      </c>
      <c r="N52" s="79">
        <v>0</v>
      </c>
      <c r="O52" s="79">
        <v>0</v>
      </c>
    </row>
    <row r="53" spans="2:15">
      <c r="B53" t="s">
        <v>705</v>
      </c>
      <c r="C53" t="s">
        <v>706</v>
      </c>
      <c r="D53" t="s">
        <v>100</v>
      </c>
      <c r="E53" t="s">
        <v>123</v>
      </c>
      <c r="F53" t="s">
        <v>707</v>
      </c>
      <c r="G53" t="s">
        <v>622</v>
      </c>
      <c r="H53" t="s">
        <v>102</v>
      </c>
      <c r="I53" s="78">
        <v>135305</v>
      </c>
      <c r="J53" s="78">
        <v>13920</v>
      </c>
      <c r="K53" s="78">
        <v>0</v>
      </c>
      <c r="L53" s="78">
        <v>18834.455999999998</v>
      </c>
      <c r="M53" s="79">
        <v>6.1000000000000004E-3</v>
      </c>
      <c r="N53" s="79">
        <v>9.5999999999999992E-3</v>
      </c>
      <c r="O53" s="79">
        <v>2.0999999999999999E-3</v>
      </c>
    </row>
    <row r="54" spans="2:15">
      <c r="B54" t="s">
        <v>708</v>
      </c>
      <c r="C54" t="s">
        <v>709</v>
      </c>
      <c r="D54" t="s">
        <v>100</v>
      </c>
      <c r="E54" t="s">
        <v>123</v>
      </c>
      <c r="F54" t="s">
        <v>710</v>
      </c>
      <c r="G54" t="s">
        <v>127</v>
      </c>
      <c r="H54" t="s">
        <v>102</v>
      </c>
      <c r="I54" s="78">
        <v>586000</v>
      </c>
      <c r="J54" s="78">
        <v>91.8</v>
      </c>
      <c r="K54" s="78">
        <v>0</v>
      </c>
      <c r="L54" s="78">
        <v>537.94799999999998</v>
      </c>
      <c r="M54" s="79">
        <v>4.7999999999999996E-3</v>
      </c>
      <c r="N54" s="79">
        <v>2.9999999999999997E-4</v>
      </c>
      <c r="O54" s="79">
        <v>1E-4</v>
      </c>
    </row>
    <row r="55" spans="2:15">
      <c r="B55" t="s">
        <v>711</v>
      </c>
      <c r="C55" t="s">
        <v>712</v>
      </c>
      <c r="D55" t="s">
        <v>100</v>
      </c>
      <c r="E55" t="s">
        <v>123</v>
      </c>
      <c r="F55" t="s">
        <v>713</v>
      </c>
      <c r="G55" t="s">
        <v>127</v>
      </c>
      <c r="H55" t="s">
        <v>102</v>
      </c>
      <c r="I55" s="78">
        <v>540000</v>
      </c>
      <c r="J55" s="78">
        <v>388.8</v>
      </c>
      <c r="K55" s="78">
        <v>0</v>
      </c>
      <c r="L55" s="78">
        <v>2099.52</v>
      </c>
      <c r="M55" s="79">
        <v>6.3E-3</v>
      </c>
      <c r="N55" s="79">
        <v>1.1000000000000001E-3</v>
      </c>
      <c r="O55" s="79">
        <v>2.0000000000000001E-4</v>
      </c>
    </row>
    <row r="56" spans="2:15">
      <c r="B56" t="s">
        <v>714</v>
      </c>
      <c r="C56" t="s">
        <v>715</v>
      </c>
      <c r="D56" t="s">
        <v>100</v>
      </c>
      <c r="E56" t="s">
        <v>123</v>
      </c>
      <c r="F56" t="s">
        <v>716</v>
      </c>
      <c r="G56" t="s">
        <v>128</v>
      </c>
      <c r="H56" t="s">
        <v>102</v>
      </c>
      <c r="I56" s="78">
        <v>90076</v>
      </c>
      <c r="J56" s="78">
        <v>3314</v>
      </c>
      <c r="K56" s="78">
        <v>26.13588</v>
      </c>
      <c r="L56" s="78">
        <v>3011.25452</v>
      </c>
      <c r="M56" s="79">
        <v>2.3E-3</v>
      </c>
      <c r="N56" s="79">
        <v>1.5E-3</v>
      </c>
      <c r="O56" s="79">
        <v>2.9999999999999997E-4</v>
      </c>
    </row>
    <row r="57" spans="2:15">
      <c r="B57" t="s">
        <v>717</v>
      </c>
      <c r="C57" t="s">
        <v>718</v>
      </c>
      <c r="D57" t="s">
        <v>100</v>
      </c>
      <c r="E57" t="s">
        <v>123</v>
      </c>
      <c r="F57" t="s">
        <v>719</v>
      </c>
      <c r="G57" t="s">
        <v>128</v>
      </c>
      <c r="H57" t="s">
        <v>102</v>
      </c>
      <c r="I57" s="78">
        <v>575000</v>
      </c>
      <c r="J57" s="78">
        <v>317.3</v>
      </c>
      <c r="K57" s="78">
        <v>0</v>
      </c>
      <c r="L57" s="78">
        <v>1824.4749999999999</v>
      </c>
      <c r="M57" s="79">
        <v>5.4999999999999997E-3</v>
      </c>
      <c r="N57" s="79">
        <v>8.9999999999999998E-4</v>
      </c>
      <c r="O57" s="79">
        <v>2.0000000000000001E-4</v>
      </c>
    </row>
    <row r="58" spans="2:15">
      <c r="B58" t="s">
        <v>720</v>
      </c>
      <c r="C58" t="s">
        <v>721</v>
      </c>
      <c r="D58" t="s">
        <v>100</v>
      </c>
      <c r="E58" t="s">
        <v>123</v>
      </c>
      <c r="F58" t="s">
        <v>722</v>
      </c>
      <c r="G58" t="s">
        <v>128</v>
      </c>
      <c r="H58" t="s">
        <v>102</v>
      </c>
      <c r="I58" s="78">
        <v>12590</v>
      </c>
      <c r="J58" s="78">
        <v>5893</v>
      </c>
      <c r="K58" s="78">
        <v>0</v>
      </c>
      <c r="L58" s="78">
        <v>741.92870000000005</v>
      </c>
      <c r="M58" s="79">
        <v>8.0000000000000004E-4</v>
      </c>
      <c r="N58" s="79">
        <v>4.0000000000000002E-4</v>
      </c>
      <c r="O58" s="79">
        <v>1E-4</v>
      </c>
    </row>
    <row r="59" spans="2:15">
      <c r="B59" t="s">
        <v>723</v>
      </c>
      <c r="C59" t="s">
        <v>724</v>
      </c>
      <c r="D59" t="s">
        <v>100</v>
      </c>
      <c r="E59" t="s">
        <v>123</v>
      </c>
      <c r="F59" t="s">
        <v>725</v>
      </c>
      <c r="G59" t="s">
        <v>128</v>
      </c>
      <c r="H59" t="s">
        <v>102</v>
      </c>
      <c r="I59" s="78">
        <v>385832</v>
      </c>
      <c r="J59" s="78">
        <v>1750</v>
      </c>
      <c r="K59" s="78">
        <v>153.16920999999999</v>
      </c>
      <c r="L59" s="78">
        <v>6905.2292100000004</v>
      </c>
      <c r="M59" s="79">
        <v>1.18E-2</v>
      </c>
      <c r="N59" s="79">
        <v>3.5000000000000001E-3</v>
      </c>
      <c r="O59" s="79">
        <v>8.0000000000000004E-4</v>
      </c>
    </row>
    <row r="60" spans="2:15">
      <c r="B60" s="80" t="s">
        <v>726</v>
      </c>
      <c r="E60" s="16"/>
      <c r="F60" s="16"/>
      <c r="G60" s="16"/>
      <c r="I60" s="82">
        <v>0</v>
      </c>
      <c r="K60" s="82">
        <v>0</v>
      </c>
      <c r="L60" s="82">
        <v>0</v>
      </c>
      <c r="N60" s="81">
        <v>0</v>
      </c>
      <c r="O60" s="81">
        <v>0</v>
      </c>
    </row>
    <row r="61" spans="2:15">
      <c r="B61" t="s">
        <v>241</v>
      </c>
      <c r="C61" t="s">
        <v>241</v>
      </c>
      <c r="E61" s="16"/>
      <c r="F61" s="16"/>
      <c r="G61" t="s">
        <v>241</v>
      </c>
      <c r="H61" t="s">
        <v>241</v>
      </c>
      <c r="I61" s="78">
        <v>0</v>
      </c>
      <c r="J61" s="78">
        <v>0</v>
      </c>
      <c r="L61" s="78">
        <v>0</v>
      </c>
      <c r="M61" s="79">
        <v>0</v>
      </c>
      <c r="N61" s="79">
        <v>0</v>
      </c>
      <c r="O61" s="79">
        <v>0</v>
      </c>
    </row>
    <row r="62" spans="2:15">
      <c r="B62" s="80" t="s">
        <v>245</v>
      </c>
      <c r="E62" s="16"/>
      <c r="F62" s="16"/>
      <c r="G62" s="16"/>
      <c r="I62" s="82">
        <v>3906007</v>
      </c>
      <c r="K62" s="82">
        <v>527.71038935000001</v>
      </c>
      <c r="L62" s="82">
        <v>1267678.1700876034</v>
      </c>
      <c r="N62" s="81">
        <v>0.64800000000000002</v>
      </c>
      <c r="O62" s="81">
        <v>0.1439</v>
      </c>
    </row>
    <row r="63" spans="2:15">
      <c r="B63" s="80" t="s">
        <v>328</v>
      </c>
      <c r="E63" s="16"/>
      <c r="F63" s="16"/>
      <c r="G63" s="16"/>
      <c r="I63" s="82">
        <v>152513</v>
      </c>
      <c r="K63" s="82">
        <v>0</v>
      </c>
      <c r="L63" s="82">
        <v>82047.051670200002</v>
      </c>
      <c r="N63" s="81">
        <v>4.19E-2</v>
      </c>
      <c r="O63" s="81">
        <v>9.2999999999999992E-3</v>
      </c>
    </row>
    <row r="64" spans="2:15">
      <c r="B64" t="s">
        <v>727</v>
      </c>
      <c r="C64" t="s">
        <v>728</v>
      </c>
      <c r="D64" t="s">
        <v>729</v>
      </c>
      <c r="E64" t="s">
        <v>363</v>
      </c>
      <c r="F64" t="s">
        <v>730</v>
      </c>
      <c r="G64" t="s">
        <v>731</v>
      </c>
      <c r="H64" t="s">
        <v>106</v>
      </c>
      <c r="I64" s="78">
        <v>44849</v>
      </c>
      <c r="J64" s="78">
        <v>24996</v>
      </c>
      <c r="K64" s="78">
        <v>0</v>
      </c>
      <c r="L64" s="78">
        <v>36041.616168599998</v>
      </c>
      <c r="M64" s="79">
        <v>8.0000000000000004E-4</v>
      </c>
      <c r="N64" s="79">
        <v>1.84E-2</v>
      </c>
      <c r="O64" s="79">
        <v>4.1000000000000003E-3</v>
      </c>
    </row>
    <row r="65" spans="2:15">
      <c r="B65" t="s">
        <v>732</v>
      </c>
      <c r="C65" t="s">
        <v>733</v>
      </c>
      <c r="D65" t="s">
        <v>729</v>
      </c>
      <c r="E65" t="s">
        <v>363</v>
      </c>
      <c r="F65" t="s">
        <v>734</v>
      </c>
      <c r="G65" t="s">
        <v>731</v>
      </c>
      <c r="H65" t="s">
        <v>106</v>
      </c>
      <c r="I65" s="78">
        <v>107664</v>
      </c>
      <c r="J65" s="78">
        <v>13291</v>
      </c>
      <c r="K65" s="78">
        <v>0</v>
      </c>
      <c r="L65" s="78">
        <v>46005.435501599997</v>
      </c>
      <c r="M65" s="79">
        <v>8.0000000000000004E-4</v>
      </c>
      <c r="N65" s="79">
        <v>2.35E-2</v>
      </c>
      <c r="O65" s="79">
        <v>5.1999999999999998E-3</v>
      </c>
    </row>
    <row r="66" spans="2:15">
      <c r="B66" s="80" t="s">
        <v>329</v>
      </c>
      <c r="E66" s="16"/>
      <c r="F66" s="16"/>
      <c r="G66" s="16"/>
      <c r="I66" s="82">
        <v>3753494</v>
      </c>
      <c r="K66" s="82">
        <v>527.71038935000001</v>
      </c>
      <c r="L66" s="82">
        <v>1185631.1184174034</v>
      </c>
      <c r="N66" s="81">
        <v>0.60599999999999998</v>
      </c>
      <c r="O66" s="81">
        <v>0.13450000000000001</v>
      </c>
    </row>
    <row r="67" spans="2:15">
      <c r="B67" t="s">
        <v>735</v>
      </c>
      <c r="C67" t="s">
        <v>736</v>
      </c>
      <c r="D67" t="s">
        <v>123</v>
      </c>
      <c r="E67" t="s">
        <v>363</v>
      </c>
      <c r="F67" t="s">
        <v>737</v>
      </c>
      <c r="G67" t="s">
        <v>467</v>
      </c>
      <c r="H67" t="s">
        <v>110</v>
      </c>
      <c r="I67" s="78">
        <v>144899</v>
      </c>
      <c r="J67" s="78">
        <v>5376</v>
      </c>
      <c r="K67" s="78">
        <v>0</v>
      </c>
      <c r="L67" s="78">
        <v>30723.632803584002</v>
      </c>
      <c r="M67" s="79">
        <v>2.0000000000000001E-4</v>
      </c>
      <c r="N67" s="79">
        <v>1.5699999999999999E-2</v>
      </c>
      <c r="O67" s="79">
        <v>3.5000000000000001E-3</v>
      </c>
    </row>
    <row r="68" spans="2:15">
      <c r="B68" t="s">
        <v>738</v>
      </c>
      <c r="C68" t="s">
        <v>739</v>
      </c>
      <c r="D68" t="s">
        <v>729</v>
      </c>
      <c r="E68" t="s">
        <v>363</v>
      </c>
      <c r="F68" t="s">
        <v>740</v>
      </c>
      <c r="G68" t="s">
        <v>467</v>
      </c>
      <c r="H68" t="s">
        <v>106</v>
      </c>
      <c r="I68" s="78">
        <v>77356</v>
      </c>
      <c r="J68" s="78">
        <v>10585</v>
      </c>
      <c r="K68" s="78">
        <v>0</v>
      </c>
      <c r="L68" s="78">
        <v>26324.846309</v>
      </c>
      <c r="M68" s="79">
        <v>3.0999999999999999E-3</v>
      </c>
      <c r="N68" s="79">
        <v>1.35E-2</v>
      </c>
      <c r="O68" s="79">
        <v>3.0000000000000001E-3</v>
      </c>
    </row>
    <row r="69" spans="2:15">
      <c r="B69" t="s">
        <v>741</v>
      </c>
      <c r="C69" t="s">
        <v>742</v>
      </c>
      <c r="D69" t="s">
        <v>743</v>
      </c>
      <c r="E69" t="s">
        <v>363</v>
      </c>
      <c r="F69" t="s">
        <v>744</v>
      </c>
      <c r="G69" t="s">
        <v>467</v>
      </c>
      <c r="H69" t="s">
        <v>203</v>
      </c>
      <c r="I69" s="78">
        <v>82676</v>
      </c>
      <c r="J69" s="78">
        <v>1028500</v>
      </c>
      <c r="K69" s="78">
        <v>0</v>
      </c>
      <c r="L69" s="78">
        <v>26522.414088059999</v>
      </c>
      <c r="M69" s="79">
        <v>1E-4</v>
      </c>
      <c r="N69" s="79">
        <v>1.3599999999999999E-2</v>
      </c>
      <c r="O69" s="79">
        <v>3.0000000000000001E-3</v>
      </c>
    </row>
    <row r="70" spans="2:15">
      <c r="B70" t="s">
        <v>745</v>
      </c>
      <c r="C70" t="s">
        <v>746</v>
      </c>
      <c r="D70" t="s">
        <v>747</v>
      </c>
      <c r="E70" t="s">
        <v>363</v>
      </c>
      <c r="F70" t="s">
        <v>748</v>
      </c>
      <c r="G70" t="s">
        <v>415</v>
      </c>
      <c r="H70" t="s">
        <v>106</v>
      </c>
      <c r="I70" s="78">
        <v>13657</v>
      </c>
      <c r="J70" s="78">
        <v>72154</v>
      </c>
      <c r="K70" s="78">
        <v>0</v>
      </c>
      <c r="L70" s="78">
        <v>31680.840772700001</v>
      </c>
      <c r="M70" s="79">
        <v>1E-4</v>
      </c>
      <c r="N70" s="79">
        <v>1.6199999999999999E-2</v>
      </c>
      <c r="O70" s="79">
        <v>3.5999999999999999E-3</v>
      </c>
    </row>
    <row r="71" spans="2:15">
      <c r="B71" t="s">
        <v>749</v>
      </c>
      <c r="C71" t="s">
        <v>750</v>
      </c>
      <c r="D71" t="s">
        <v>747</v>
      </c>
      <c r="E71" t="s">
        <v>363</v>
      </c>
      <c r="F71" t="s">
        <v>751</v>
      </c>
      <c r="G71" t="s">
        <v>415</v>
      </c>
      <c r="H71" t="s">
        <v>106</v>
      </c>
      <c r="I71" s="78">
        <v>263098</v>
      </c>
      <c r="J71" s="78">
        <v>3471</v>
      </c>
      <c r="K71" s="78">
        <v>0</v>
      </c>
      <c r="L71" s="78">
        <v>29359.8030297</v>
      </c>
      <c r="M71" s="79">
        <v>5.0000000000000001E-4</v>
      </c>
      <c r="N71" s="79">
        <v>1.4999999999999999E-2</v>
      </c>
      <c r="O71" s="79">
        <v>3.3E-3</v>
      </c>
    </row>
    <row r="72" spans="2:15">
      <c r="B72" t="s">
        <v>752</v>
      </c>
      <c r="C72" t="s">
        <v>753</v>
      </c>
      <c r="D72" t="s">
        <v>747</v>
      </c>
      <c r="E72" t="s">
        <v>363</v>
      </c>
      <c r="F72" t="s">
        <v>754</v>
      </c>
      <c r="G72" t="s">
        <v>755</v>
      </c>
      <c r="H72" t="s">
        <v>106</v>
      </c>
      <c r="I72" s="78">
        <v>106257</v>
      </c>
      <c r="J72" s="78">
        <v>14415</v>
      </c>
      <c r="K72" s="78">
        <v>135.77256854999999</v>
      </c>
      <c r="L72" s="78">
        <v>49379.755726800002</v>
      </c>
      <c r="M72" s="79">
        <v>0</v>
      </c>
      <c r="N72" s="79">
        <v>2.52E-2</v>
      </c>
      <c r="O72" s="79">
        <v>5.5999999999999999E-3</v>
      </c>
    </row>
    <row r="73" spans="2:15">
      <c r="B73" t="s">
        <v>756</v>
      </c>
      <c r="C73" t="s">
        <v>757</v>
      </c>
      <c r="D73" t="s">
        <v>123</v>
      </c>
      <c r="E73" t="s">
        <v>363</v>
      </c>
      <c r="F73" t="s">
        <v>758</v>
      </c>
      <c r="G73" t="s">
        <v>427</v>
      </c>
      <c r="H73" t="s">
        <v>208</v>
      </c>
      <c r="I73" s="78">
        <v>519062</v>
      </c>
      <c r="J73" s="78">
        <v>19100</v>
      </c>
      <c r="K73" s="78">
        <v>0</v>
      </c>
      <c r="L73" s="78">
        <v>37346.355181400002</v>
      </c>
      <c r="M73" s="79">
        <v>1E-3</v>
      </c>
      <c r="N73" s="79">
        <v>1.9099999999999999E-2</v>
      </c>
      <c r="O73" s="79">
        <v>4.1999999999999997E-3</v>
      </c>
    </row>
    <row r="74" spans="2:15">
      <c r="B74" t="s">
        <v>759</v>
      </c>
      <c r="C74" t="s">
        <v>760</v>
      </c>
      <c r="D74" t="s">
        <v>761</v>
      </c>
      <c r="E74" t="s">
        <v>363</v>
      </c>
      <c r="F74" t="s">
        <v>762</v>
      </c>
      <c r="G74" t="s">
        <v>427</v>
      </c>
      <c r="H74" t="s">
        <v>202</v>
      </c>
      <c r="I74" s="78">
        <v>355451</v>
      </c>
      <c r="J74" s="78">
        <v>10426</v>
      </c>
      <c r="K74" s="78">
        <v>0</v>
      </c>
      <c r="L74" s="78">
        <v>135259.11073474801</v>
      </c>
      <c r="M74" s="79">
        <v>1E-4</v>
      </c>
      <c r="N74" s="79">
        <v>6.9099999999999995E-2</v>
      </c>
      <c r="O74" s="79">
        <v>1.5299999999999999E-2</v>
      </c>
    </row>
    <row r="75" spans="2:15">
      <c r="B75" t="s">
        <v>763</v>
      </c>
      <c r="C75" t="s">
        <v>764</v>
      </c>
      <c r="D75" t="s">
        <v>747</v>
      </c>
      <c r="E75" t="s">
        <v>363</v>
      </c>
      <c r="F75" t="s">
        <v>765</v>
      </c>
      <c r="G75" t="s">
        <v>551</v>
      </c>
      <c r="H75" t="s">
        <v>106</v>
      </c>
      <c r="I75" s="78">
        <v>158374</v>
      </c>
      <c r="J75" s="78">
        <v>6003</v>
      </c>
      <c r="K75" s="78">
        <v>0</v>
      </c>
      <c r="L75" s="78">
        <v>30565.6197723</v>
      </c>
      <c r="M75" s="79">
        <v>8.9999999999999998E-4</v>
      </c>
      <c r="N75" s="79">
        <v>1.5599999999999999E-2</v>
      </c>
      <c r="O75" s="79">
        <v>3.5000000000000001E-3</v>
      </c>
    </row>
    <row r="76" spans="2:15">
      <c r="B76" t="s">
        <v>766</v>
      </c>
      <c r="C76" t="s">
        <v>767</v>
      </c>
      <c r="D76" t="s">
        <v>123</v>
      </c>
      <c r="E76" t="s">
        <v>363</v>
      </c>
      <c r="F76" t="s">
        <v>768</v>
      </c>
      <c r="G76" t="s">
        <v>769</v>
      </c>
      <c r="H76" t="s">
        <v>110</v>
      </c>
      <c r="I76" s="78">
        <v>101872</v>
      </c>
      <c r="J76" s="78">
        <v>4956.5</v>
      </c>
      <c r="K76" s="78">
        <v>0</v>
      </c>
      <c r="L76" s="78">
        <v>19914.887650487999</v>
      </c>
      <c r="M76" s="79">
        <v>0</v>
      </c>
      <c r="N76" s="79">
        <v>1.0200000000000001E-2</v>
      </c>
      <c r="O76" s="79">
        <v>2.3E-3</v>
      </c>
    </row>
    <row r="77" spans="2:15">
      <c r="B77" t="s">
        <v>770</v>
      </c>
      <c r="C77" t="s">
        <v>771</v>
      </c>
      <c r="D77" t="s">
        <v>729</v>
      </c>
      <c r="E77" t="s">
        <v>363</v>
      </c>
      <c r="F77" t="s">
        <v>772</v>
      </c>
      <c r="G77" t="s">
        <v>773</v>
      </c>
      <c r="H77" t="s">
        <v>106</v>
      </c>
      <c r="I77" s="78">
        <v>80969</v>
      </c>
      <c r="J77" s="78">
        <v>9285</v>
      </c>
      <c r="K77" s="78">
        <v>0</v>
      </c>
      <c r="L77" s="78">
        <v>24170.278854749999</v>
      </c>
      <c r="M77" s="79">
        <v>1E-4</v>
      </c>
      <c r="N77" s="79">
        <v>1.24E-2</v>
      </c>
      <c r="O77" s="79">
        <v>2.7000000000000001E-3</v>
      </c>
    </row>
    <row r="78" spans="2:15">
      <c r="B78" t="s">
        <v>774</v>
      </c>
      <c r="C78" t="s">
        <v>775</v>
      </c>
      <c r="D78" t="s">
        <v>729</v>
      </c>
      <c r="E78" t="s">
        <v>363</v>
      </c>
      <c r="F78" t="s">
        <v>776</v>
      </c>
      <c r="G78" t="s">
        <v>773</v>
      </c>
      <c r="H78" t="s">
        <v>106</v>
      </c>
      <c r="I78" s="78">
        <v>54065</v>
      </c>
      <c r="J78" s="78">
        <v>14360</v>
      </c>
      <c r="K78" s="78">
        <v>0</v>
      </c>
      <c r="L78" s="78">
        <v>24960.40481</v>
      </c>
      <c r="M78" s="79">
        <v>2.0000000000000001E-4</v>
      </c>
      <c r="N78" s="79">
        <v>1.2800000000000001E-2</v>
      </c>
      <c r="O78" s="79">
        <v>2.8E-3</v>
      </c>
    </row>
    <row r="79" spans="2:15">
      <c r="B79" t="s">
        <v>777</v>
      </c>
      <c r="C79" t="s">
        <v>778</v>
      </c>
      <c r="D79" t="s">
        <v>743</v>
      </c>
      <c r="E79" t="s">
        <v>363</v>
      </c>
      <c r="F79" t="s">
        <v>779</v>
      </c>
      <c r="G79" t="s">
        <v>773</v>
      </c>
      <c r="H79" t="s">
        <v>203</v>
      </c>
      <c r="I79" s="78">
        <v>12640</v>
      </c>
      <c r="J79" s="78">
        <v>6583000</v>
      </c>
      <c r="K79" s="78">
        <v>0</v>
      </c>
      <c r="L79" s="78">
        <v>25953.756619200001</v>
      </c>
      <c r="M79" s="79">
        <v>1E-4</v>
      </c>
      <c r="N79" s="79">
        <v>1.3299999999999999E-2</v>
      </c>
      <c r="O79" s="79">
        <v>2.8999999999999998E-3</v>
      </c>
    </row>
    <row r="80" spans="2:15">
      <c r="B80" t="s">
        <v>780</v>
      </c>
      <c r="C80" t="s">
        <v>781</v>
      </c>
      <c r="D80" t="s">
        <v>729</v>
      </c>
      <c r="E80" t="s">
        <v>363</v>
      </c>
      <c r="F80" t="s">
        <v>782</v>
      </c>
      <c r="G80" t="s">
        <v>773</v>
      </c>
      <c r="H80" t="s">
        <v>106</v>
      </c>
      <c r="I80" s="78">
        <v>17947</v>
      </c>
      <c r="J80" s="78">
        <v>20779</v>
      </c>
      <c r="K80" s="78">
        <v>0</v>
      </c>
      <c r="L80" s="78">
        <v>11989.400922950001</v>
      </c>
      <c r="M80" s="79">
        <v>2.0000000000000001E-4</v>
      </c>
      <c r="N80" s="79">
        <v>6.1000000000000004E-3</v>
      </c>
      <c r="O80" s="79">
        <v>1.4E-3</v>
      </c>
    </row>
    <row r="81" spans="2:15">
      <c r="B81" t="s">
        <v>783</v>
      </c>
      <c r="C81" t="s">
        <v>784</v>
      </c>
      <c r="D81" t="s">
        <v>785</v>
      </c>
      <c r="E81" t="s">
        <v>363</v>
      </c>
      <c r="F81" t="s">
        <v>786</v>
      </c>
      <c r="G81" t="s">
        <v>773</v>
      </c>
      <c r="H81" t="s">
        <v>206</v>
      </c>
      <c r="I81" s="78">
        <v>186866</v>
      </c>
      <c r="J81" s="78">
        <v>56400</v>
      </c>
      <c r="K81" s="78">
        <v>0</v>
      </c>
      <c r="L81" s="78">
        <v>43737.855960000001</v>
      </c>
      <c r="M81" s="79">
        <v>5.9999999999999995E-4</v>
      </c>
      <c r="N81" s="79">
        <v>2.24E-2</v>
      </c>
      <c r="O81" s="79">
        <v>5.0000000000000001E-3</v>
      </c>
    </row>
    <row r="82" spans="2:15">
      <c r="B82" t="s">
        <v>787</v>
      </c>
      <c r="C82" t="s">
        <v>788</v>
      </c>
      <c r="D82" t="s">
        <v>729</v>
      </c>
      <c r="E82" t="s">
        <v>363</v>
      </c>
      <c r="F82" t="s">
        <v>789</v>
      </c>
      <c r="G82" t="s">
        <v>371</v>
      </c>
      <c r="H82" t="s">
        <v>106</v>
      </c>
      <c r="I82" s="78">
        <v>72037</v>
      </c>
      <c r="J82" s="78">
        <v>398</v>
      </c>
      <c r="K82" s="78">
        <v>0</v>
      </c>
      <c r="L82" s="78">
        <v>921.76384089999999</v>
      </c>
      <c r="M82" s="79">
        <v>3.5999999999999999E-3</v>
      </c>
      <c r="N82" s="79">
        <v>5.0000000000000001E-4</v>
      </c>
      <c r="O82" s="79">
        <v>1E-4</v>
      </c>
    </row>
    <row r="83" spans="2:15">
      <c r="B83" t="s">
        <v>790</v>
      </c>
      <c r="C83" t="s">
        <v>791</v>
      </c>
      <c r="D83" t="s">
        <v>761</v>
      </c>
      <c r="E83" t="s">
        <v>363</v>
      </c>
      <c r="F83" t="s">
        <v>792</v>
      </c>
      <c r="G83" t="s">
        <v>371</v>
      </c>
      <c r="H83" t="s">
        <v>202</v>
      </c>
      <c r="I83" s="78">
        <v>46327</v>
      </c>
      <c r="J83" s="78">
        <v>30900</v>
      </c>
      <c r="K83" s="78">
        <v>0</v>
      </c>
      <c r="L83" s="78">
        <v>52247.043941399999</v>
      </c>
      <c r="M83" s="79">
        <v>1E-4</v>
      </c>
      <c r="N83" s="79">
        <v>2.6700000000000002E-2</v>
      </c>
      <c r="O83" s="79">
        <v>5.8999999999999999E-3</v>
      </c>
    </row>
    <row r="84" spans="2:15">
      <c r="B84" t="s">
        <v>793</v>
      </c>
      <c r="C84" t="s">
        <v>794</v>
      </c>
      <c r="D84" t="s">
        <v>123</v>
      </c>
      <c r="E84" t="s">
        <v>363</v>
      </c>
      <c r="F84" t="s">
        <v>795</v>
      </c>
      <c r="G84" t="s">
        <v>444</v>
      </c>
      <c r="H84" t="s">
        <v>110</v>
      </c>
      <c r="I84" s="78">
        <v>341867</v>
      </c>
      <c r="J84" s="78">
        <v>250.5</v>
      </c>
      <c r="K84" s="78">
        <v>0</v>
      </c>
      <c r="L84" s="78">
        <v>3377.6358749235001</v>
      </c>
      <c r="M84" s="79">
        <v>8.9999999999999998E-4</v>
      </c>
      <c r="N84" s="79">
        <v>1.6999999999999999E-3</v>
      </c>
      <c r="O84" s="79">
        <v>4.0000000000000002E-4</v>
      </c>
    </row>
    <row r="85" spans="2:15">
      <c r="B85" t="s">
        <v>796</v>
      </c>
      <c r="C85" t="s">
        <v>797</v>
      </c>
      <c r="D85" t="s">
        <v>747</v>
      </c>
      <c r="E85" t="s">
        <v>363</v>
      </c>
      <c r="F85" t="s">
        <v>798</v>
      </c>
      <c r="G85" t="s">
        <v>444</v>
      </c>
      <c r="H85" t="s">
        <v>106</v>
      </c>
      <c r="I85" s="78">
        <v>125035</v>
      </c>
      <c r="J85" s="78">
        <v>8528</v>
      </c>
      <c r="K85" s="78">
        <v>391.9378208</v>
      </c>
      <c r="L85" s="78">
        <v>34673.433952799998</v>
      </c>
      <c r="M85" s="79">
        <v>4.0000000000000002E-4</v>
      </c>
      <c r="N85" s="79">
        <v>1.77E-2</v>
      </c>
      <c r="O85" s="79">
        <v>3.8999999999999998E-3</v>
      </c>
    </row>
    <row r="86" spans="2:15">
      <c r="B86" t="s">
        <v>799</v>
      </c>
      <c r="C86" t="s">
        <v>800</v>
      </c>
      <c r="D86" t="s">
        <v>747</v>
      </c>
      <c r="E86" t="s">
        <v>363</v>
      </c>
      <c r="F86" t="s">
        <v>801</v>
      </c>
      <c r="G86" t="s">
        <v>802</v>
      </c>
      <c r="H86" t="s">
        <v>106</v>
      </c>
      <c r="I86" s="78">
        <v>151417</v>
      </c>
      <c r="J86" s="78">
        <v>23273</v>
      </c>
      <c r="K86" s="78">
        <v>0</v>
      </c>
      <c r="L86" s="78">
        <v>113294.28008815</v>
      </c>
      <c r="M86" s="79">
        <v>4.0000000000000002E-4</v>
      </c>
      <c r="N86" s="79">
        <v>5.79E-2</v>
      </c>
      <c r="O86" s="79">
        <v>1.29E-2</v>
      </c>
    </row>
    <row r="87" spans="2:15">
      <c r="B87" t="s">
        <v>803</v>
      </c>
      <c r="C87" t="s">
        <v>804</v>
      </c>
      <c r="D87" t="s">
        <v>747</v>
      </c>
      <c r="E87" t="s">
        <v>363</v>
      </c>
      <c r="F87" t="s">
        <v>805</v>
      </c>
      <c r="G87" t="s">
        <v>806</v>
      </c>
      <c r="H87" t="s">
        <v>106</v>
      </c>
      <c r="I87" s="78">
        <v>257196</v>
      </c>
      <c r="J87" s="78">
        <v>10904</v>
      </c>
      <c r="K87" s="78">
        <v>0</v>
      </c>
      <c r="L87" s="78">
        <v>90163.555665599997</v>
      </c>
      <c r="M87" s="79">
        <v>0</v>
      </c>
      <c r="N87" s="79">
        <v>4.6100000000000002E-2</v>
      </c>
      <c r="O87" s="79">
        <v>1.0200000000000001E-2</v>
      </c>
    </row>
    <row r="88" spans="2:15">
      <c r="B88" t="s">
        <v>807</v>
      </c>
      <c r="C88" t="s">
        <v>808</v>
      </c>
      <c r="D88" t="s">
        <v>729</v>
      </c>
      <c r="E88" t="s">
        <v>363</v>
      </c>
      <c r="F88" t="s">
        <v>809</v>
      </c>
      <c r="G88" t="s">
        <v>731</v>
      </c>
      <c r="H88" t="s">
        <v>106</v>
      </c>
      <c r="I88" s="78">
        <v>91059</v>
      </c>
      <c r="J88" s="78">
        <v>14853</v>
      </c>
      <c r="K88" s="78">
        <v>0</v>
      </c>
      <c r="L88" s="78">
        <v>43482.853363050002</v>
      </c>
      <c r="M88" s="79">
        <v>5.9999999999999995E-4</v>
      </c>
      <c r="N88" s="79">
        <v>2.2200000000000001E-2</v>
      </c>
      <c r="O88" s="79">
        <v>4.8999999999999998E-3</v>
      </c>
    </row>
    <row r="89" spans="2:15">
      <c r="B89" t="s">
        <v>810</v>
      </c>
      <c r="C89" t="s">
        <v>811</v>
      </c>
      <c r="D89" t="s">
        <v>747</v>
      </c>
      <c r="E89" t="s">
        <v>363</v>
      </c>
      <c r="F89" t="s">
        <v>812</v>
      </c>
      <c r="G89" t="s">
        <v>731</v>
      </c>
      <c r="H89" t="s">
        <v>106</v>
      </c>
      <c r="I89" s="78">
        <v>37385</v>
      </c>
      <c r="J89" s="78">
        <v>35694</v>
      </c>
      <c r="K89" s="78">
        <v>0</v>
      </c>
      <c r="L89" s="78">
        <v>42901.609108500001</v>
      </c>
      <c r="M89" s="79">
        <v>0</v>
      </c>
      <c r="N89" s="79">
        <v>2.1899999999999999E-2</v>
      </c>
      <c r="O89" s="79">
        <v>4.8999999999999998E-3</v>
      </c>
    </row>
    <row r="90" spans="2:15">
      <c r="B90" t="s">
        <v>813</v>
      </c>
      <c r="C90" t="s">
        <v>814</v>
      </c>
      <c r="D90" t="s">
        <v>729</v>
      </c>
      <c r="E90" t="s">
        <v>363</v>
      </c>
      <c r="F90" t="s">
        <v>815</v>
      </c>
      <c r="G90" t="s">
        <v>731</v>
      </c>
      <c r="H90" t="s">
        <v>106</v>
      </c>
      <c r="I90" s="78">
        <v>66823</v>
      </c>
      <c r="J90" s="78">
        <v>4546</v>
      </c>
      <c r="K90" s="78">
        <v>0</v>
      </c>
      <c r="L90" s="78">
        <v>9766.4420597000008</v>
      </c>
      <c r="M90" s="79">
        <v>2.0000000000000001E-4</v>
      </c>
      <c r="N90" s="79">
        <v>5.0000000000000001E-3</v>
      </c>
      <c r="O90" s="79">
        <v>1.1000000000000001E-3</v>
      </c>
    </row>
    <row r="91" spans="2:15">
      <c r="B91" t="s">
        <v>816</v>
      </c>
      <c r="C91" t="s">
        <v>817</v>
      </c>
      <c r="D91" t="s">
        <v>747</v>
      </c>
      <c r="E91" t="s">
        <v>363</v>
      </c>
      <c r="F91" t="s">
        <v>818</v>
      </c>
      <c r="G91" t="s">
        <v>731</v>
      </c>
      <c r="H91" t="s">
        <v>106</v>
      </c>
      <c r="I91" s="78">
        <v>59981</v>
      </c>
      <c r="J91" s="78">
        <v>21873</v>
      </c>
      <c r="K91" s="78">
        <v>0</v>
      </c>
      <c r="L91" s="78">
        <v>42179.655877949997</v>
      </c>
      <c r="M91" s="79">
        <v>0</v>
      </c>
      <c r="N91" s="79">
        <v>2.1600000000000001E-2</v>
      </c>
      <c r="O91" s="79">
        <v>4.7999999999999996E-3</v>
      </c>
    </row>
    <row r="92" spans="2:15">
      <c r="B92" t="s">
        <v>819</v>
      </c>
      <c r="C92" t="s">
        <v>820</v>
      </c>
      <c r="D92" t="s">
        <v>747</v>
      </c>
      <c r="E92" t="s">
        <v>363</v>
      </c>
      <c r="F92" t="s">
        <v>821</v>
      </c>
      <c r="G92" t="s">
        <v>822</v>
      </c>
      <c r="H92" t="s">
        <v>106</v>
      </c>
      <c r="I92" s="78">
        <v>67194</v>
      </c>
      <c r="J92" s="78">
        <v>35539</v>
      </c>
      <c r="K92" s="78">
        <v>0</v>
      </c>
      <c r="L92" s="78">
        <v>76774.443246900002</v>
      </c>
      <c r="M92" s="79">
        <v>6.9999999999999999E-4</v>
      </c>
      <c r="N92" s="79">
        <v>3.9199999999999999E-2</v>
      </c>
      <c r="O92" s="79">
        <v>8.6999999999999994E-3</v>
      </c>
    </row>
    <row r="93" spans="2:15">
      <c r="B93" t="s">
        <v>823</v>
      </c>
      <c r="C93" t="s">
        <v>824</v>
      </c>
      <c r="D93" t="s">
        <v>825</v>
      </c>
      <c r="E93" t="s">
        <v>363</v>
      </c>
      <c r="F93" t="s">
        <v>826</v>
      </c>
      <c r="G93" t="s">
        <v>822</v>
      </c>
      <c r="H93" t="s">
        <v>106</v>
      </c>
      <c r="I93" s="78">
        <v>15087</v>
      </c>
      <c r="J93" s="78">
        <v>182500</v>
      </c>
      <c r="K93" s="78">
        <v>0</v>
      </c>
      <c r="L93" s="78">
        <v>88521.086624999996</v>
      </c>
      <c r="M93" s="79">
        <v>1E-4</v>
      </c>
      <c r="N93" s="79">
        <v>4.5199999999999997E-2</v>
      </c>
      <c r="O93" s="79">
        <v>0.01</v>
      </c>
    </row>
    <row r="94" spans="2:15">
      <c r="B94" t="s">
        <v>827</v>
      </c>
      <c r="C94" t="s">
        <v>828</v>
      </c>
      <c r="D94" t="s">
        <v>829</v>
      </c>
      <c r="E94" t="s">
        <v>363</v>
      </c>
      <c r="F94" t="s">
        <v>830</v>
      </c>
      <c r="G94" t="s">
        <v>831</v>
      </c>
      <c r="H94" t="s">
        <v>110</v>
      </c>
      <c r="I94" s="78">
        <v>246897</v>
      </c>
      <c r="J94" s="78">
        <v>4050</v>
      </c>
      <c r="K94" s="78">
        <v>0</v>
      </c>
      <c r="L94" s="78">
        <v>39438.351536850001</v>
      </c>
      <c r="M94" s="79">
        <v>2.0000000000000001E-4</v>
      </c>
      <c r="N94" s="79">
        <v>2.0199999999999999E-2</v>
      </c>
      <c r="O94" s="79">
        <v>4.4999999999999997E-3</v>
      </c>
    </row>
    <row r="95" spans="2:15">
      <c r="B95" t="s">
        <v>247</v>
      </c>
      <c r="E95" s="16"/>
      <c r="F95" s="16"/>
      <c r="G95" s="16"/>
    </row>
    <row r="96" spans="2:15">
      <c r="B96" t="s">
        <v>322</v>
      </c>
      <c r="E96" s="16"/>
      <c r="F96" s="16"/>
      <c r="G96" s="16"/>
    </row>
    <row r="97" spans="2:7">
      <c r="B97" t="s">
        <v>323</v>
      </c>
      <c r="E97" s="16"/>
      <c r="F97" s="16"/>
      <c r="G97" s="16"/>
    </row>
    <row r="98" spans="2:7">
      <c r="B98" t="s">
        <v>324</v>
      </c>
      <c r="E98" s="16"/>
      <c r="F98" s="16"/>
      <c r="G98" s="16"/>
    </row>
    <row r="99" spans="2:7">
      <c r="B99" t="s">
        <v>325</v>
      </c>
      <c r="E99" s="16"/>
      <c r="F99" s="16"/>
      <c r="G99" s="16"/>
    </row>
    <row r="100" spans="2:7">
      <c r="E100" s="16"/>
      <c r="F100" s="16"/>
      <c r="G100" s="16"/>
    </row>
    <row r="101" spans="2:7"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1890</v>
      </c>
    </row>
    <row r="3" spans="2:63">
      <c r="B3" s="2" t="s">
        <v>2</v>
      </c>
      <c r="C3" t="s">
        <v>1891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935219</v>
      </c>
      <c r="I11" s="7"/>
      <c r="J11" s="76">
        <v>0</v>
      </c>
      <c r="K11" s="76">
        <v>182668.9214542</v>
      </c>
      <c r="L11" s="7"/>
      <c r="M11" s="77">
        <v>1</v>
      </c>
      <c r="N11" s="77">
        <v>2.07E-2</v>
      </c>
      <c r="O11" s="35"/>
      <c r="BH11" s="16"/>
      <c r="BI11" s="19"/>
      <c r="BK11" s="16"/>
    </row>
    <row r="12" spans="2:63">
      <c r="B12" s="80" t="s">
        <v>209</v>
      </c>
      <c r="D12" s="16"/>
      <c r="E12" s="16"/>
      <c r="F12" s="16"/>
      <c r="G12" s="16"/>
      <c r="H12" s="82">
        <v>549239</v>
      </c>
      <c r="J12" s="82">
        <v>0</v>
      </c>
      <c r="K12" s="82">
        <v>10430.04861</v>
      </c>
      <c r="M12" s="81">
        <v>5.7099999999999998E-2</v>
      </c>
      <c r="N12" s="81">
        <v>1.1999999999999999E-3</v>
      </c>
    </row>
    <row r="13" spans="2:63">
      <c r="B13" s="80" t="s">
        <v>832</v>
      </c>
      <c r="D13" s="16"/>
      <c r="E13" s="16"/>
      <c r="F13" s="16"/>
      <c r="G13" s="16"/>
      <c r="H13" s="82">
        <v>549239</v>
      </c>
      <c r="J13" s="82">
        <v>0</v>
      </c>
      <c r="K13" s="82">
        <v>10430.04861</v>
      </c>
      <c r="M13" s="81">
        <v>5.7099999999999998E-2</v>
      </c>
      <c r="N13" s="81">
        <v>1.1999999999999999E-3</v>
      </c>
    </row>
    <row r="14" spans="2:63">
      <c r="B14" t="s">
        <v>833</v>
      </c>
      <c r="C14" t="s">
        <v>834</v>
      </c>
      <c r="D14" t="s">
        <v>100</v>
      </c>
      <c r="E14" t="s">
        <v>835</v>
      </c>
      <c r="F14" t="s">
        <v>836</v>
      </c>
      <c r="G14" t="s">
        <v>102</v>
      </c>
      <c r="H14" s="78">
        <v>549239</v>
      </c>
      <c r="I14" s="78">
        <v>1899</v>
      </c>
      <c r="J14" s="78">
        <v>0</v>
      </c>
      <c r="K14" s="78">
        <v>10430.04861</v>
      </c>
      <c r="L14" s="79">
        <v>4.1999999999999997E-3</v>
      </c>
      <c r="M14" s="79">
        <v>5.7099999999999998E-2</v>
      </c>
      <c r="N14" s="79">
        <v>1.1999999999999999E-3</v>
      </c>
    </row>
    <row r="15" spans="2:63">
      <c r="B15" s="80" t="s">
        <v>837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241</v>
      </c>
      <c r="C16" t="s">
        <v>241</v>
      </c>
      <c r="D16" s="16"/>
      <c r="E16" s="16"/>
      <c r="F16" t="s">
        <v>241</v>
      </c>
      <c r="G16" t="s">
        <v>241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838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241</v>
      </c>
      <c r="C18" t="s">
        <v>241</v>
      </c>
      <c r="D18" s="16"/>
      <c r="E18" s="16"/>
      <c r="F18" t="s">
        <v>241</v>
      </c>
      <c r="G18" t="s">
        <v>241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839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241</v>
      </c>
      <c r="C20" t="s">
        <v>241</v>
      </c>
      <c r="D20" s="16"/>
      <c r="E20" s="16"/>
      <c r="F20" t="s">
        <v>241</v>
      </c>
      <c r="G20" t="s">
        <v>241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360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241</v>
      </c>
      <c r="C22" t="s">
        <v>241</v>
      </c>
      <c r="D22" s="16"/>
      <c r="E22" s="16"/>
      <c r="F22" t="s">
        <v>241</v>
      </c>
      <c r="G22" t="s">
        <v>241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840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241</v>
      </c>
      <c r="C24" t="s">
        <v>241</v>
      </c>
      <c r="D24" s="16"/>
      <c r="E24" s="16"/>
      <c r="F24" t="s">
        <v>241</v>
      </c>
      <c r="G24" t="s">
        <v>241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245</v>
      </c>
      <c r="D25" s="16"/>
      <c r="E25" s="16"/>
      <c r="F25" s="16"/>
      <c r="G25" s="16"/>
      <c r="H25" s="82">
        <v>385980</v>
      </c>
      <c r="J25" s="82">
        <v>0</v>
      </c>
      <c r="K25" s="82">
        <v>172238.8728442</v>
      </c>
      <c r="M25" s="81">
        <v>0.94289999999999996</v>
      </c>
      <c r="N25" s="81">
        <v>1.95E-2</v>
      </c>
    </row>
    <row r="26" spans="2:14">
      <c r="B26" s="80" t="s">
        <v>841</v>
      </c>
      <c r="D26" s="16"/>
      <c r="E26" s="16"/>
      <c r="F26" s="16"/>
      <c r="G26" s="16"/>
      <c r="H26" s="82">
        <v>385980</v>
      </c>
      <c r="J26" s="82">
        <v>0</v>
      </c>
      <c r="K26" s="82">
        <v>172238.8728442</v>
      </c>
      <c r="M26" s="81">
        <v>0.94289999999999996</v>
      </c>
      <c r="N26" s="81">
        <v>1.95E-2</v>
      </c>
    </row>
    <row r="27" spans="2:14">
      <c r="B27" t="s">
        <v>842</v>
      </c>
      <c r="C27" t="s">
        <v>843</v>
      </c>
      <c r="D27" t="s">
        <v>747</v>
      </c>
      <c r="E27" t="s">
        <v>844</v>
      </c>
      <c r="F27" t="s">
        <v>836</v>
      </c>
      <c r="G27" t="s">
        <v>106</v>
      </c>
      <c r="H27" s="78">
        <v>315244</v>
      </c>
      <c r="I27" s="78">
        <v>8605</v>
      </c>
      <c r="J27" s="78">
        <v>0</v>
      </c>
      <c r="K27" s="78">
        <v>87212.489033000005</v>
      </c>
      <c r="L27" s="79">
        <v>3.7000000000000002E-3</v>
      </c>
      <c r="M27" s="79">
        <v>0.47739999999999999</v>
      </c>
      <c r="N27" s="79">
        <v>9.9000000000000008E-3</v>
      </c>
    </row>
    <row r="28" spans="2:14">
      <c r="B28" t="s">
        <v>845</v>
      </c>
      <c r="C28" t="s">
        <v>846</v>
      </c>
      <c r="D28" t="s">
        <v>747</v>
      </c>
      <c r="E28" t="s">
        <v>847</v>
      </c>
      <c r="F28" t="s">
        <v>836</v>
      </c>
      <c r="G28" t="s">
        <v>106</v>
      </c>
      <c r="H28" s="78">
        <v>70736</v>
      </c>
      <c r="I28" s="78">
        <v>37388</v>
      </c>
      <c r="J28" s="78">
        <v>0</v>
      </c>
      <c r="K28" s="78">
        <v>85026.383811199994</v>
      </c>
      <c r="L28" s="79">
        <v>1E-4</v>
      </c>
      <c r="M28" s="79">
        <v>0.46550000000000002</v>
      </c>
      <c r="N28" s="79">
        <v>9.5999999999999992E-3</v>
      </c>
    </row>
    <row r="29" spans="2:14">
      <c r="B29" s="80" t="s">
        <v>848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241</v>
      </c>
      <c r="C30" t="s">
        <v>241</v>
      </c>
      <c r="D30" s="16"/>
      <c r="E30" s="16"/>
      <c r="F30" t="s">
        <v>241</v>
      </c>
      <c r="G30" t="s">
        <v>241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360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241</v>
      </c>
      <c r="C32" t="s">
        <v>241</v>
      </c>
      <c r="D32" s="16"/>
      <c r="E32" s="16"/>
      <c r="F32" t="s">
        <v>241</v>
      </c>
      <c r="G32" t="s">
        <v>241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840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241</v>
      </c>
      <c r="C34" t="s">
        <v>241</v>
      </c>
      <c r="D34" s="16"/>
      <c r="E34" s="16"/>
      <c r="F34" t="s">
        <v>241</v>
      </c>
      <c r="G34" t="s">
        <v>241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247</v>
      </c>
      <c r="D35" s="16"/>
      <c r="E35" s="16"/>
      <c r="F35" s="16"/>
      <c r="G35" s="16"/>
    </row>
    <row r="36" spans="2:14">
      <c r="B36" t="s">
        <v>322</v>
      </c>
      <c r="D36" s="16"/>
      <c r="E36" s="16"/>
      <c r="F36" s="16"/>
      <c r="G36" s="16"/>
    </row>
    <row r="37" spans="2:14">
      <c r="B37" t="s">
        <v>323</v>
      </c>
      <c r="D37" s="16"/>
      <c r="E37" s="16"/>
      <c r="F37" s="16"/>
      <c r="G37" s="16"/>
    </row>
    <row r="38" spans="2:14">
      <c r="B38" t="s">
        <v>324</v>
      </c>
      <c r="D38" s="16"/>
      <c r="E38" s="16"/>
      <c r="F38" s="16"/>
      <c r="G38" s="16"/>
    </row>
    <row r="39" spans="2:14">
      <c r="B39" t="s">
        <v>325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1890</v>
      </c>
    </row>
    <row r="3" spans="2:65">
      <c r="B3" s="2" t="s">
        <v>2</v>
      </c>
      <c r="C3" t="s">
        <v>1891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4437979.3099999996</v>
      </c>
      <c r="K11" s="7"/>
      <c r="L11" s="76">
        <v>529039.95143650775</v>
      </c>
      <c r="M11" s="7"/>
      <c r="N11" s="77">
        <v>1</v>
      </c>
      <c r="O11" s="77">
        <v>0.06</v>
      </c>
      <c r="P11" s="35"/>
      <c r="BG11" s="16"/>
      <c r="BH11" s="19"/>
      <c r="BI11" s="16"/>
      <c r="BM11" s="16"/>
    </row>
    <row r="12" spans="2:65">
      <c r="B12" s="80" t="s">
        <v>209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849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241</v>
      </c>
      <c r="C14" t="s">
        <v>241</v>
      </c>
      <c r="D14" s="16"/>
      <c r="E14" s="16"/>
      <c r="F14" t="s">
        <v>241</v>
      </c>
      <c r="G14" t="s">
        <v>241</v>
      </c>
      <c r="I14" t="s">
        <v>241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850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241</v>
      </c>
      <c r="C16" t="s">
        <v>241</v>
      </c>
      <c r="D16" s="16"/>
      <c r="E16" s="16"/>
      <c r="F16" t="s">
        <v>241</v>
      </c>
      <c r="G16" t="s">
        <v>241</v>
      </c>
      <c r="I16" t="s">
        <v>241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241</v>
      </c>
      <c r="C18" t="s">
        <v>241</v>
      </c>
      <c r="D18" s="16"/>
      <c r="E18" s="16"/>
      <c r="F18" t="s">
        <v>241</v>
      </c>
      <c r="G18" t="s">
        <v>241</v>
      </c>
      <c r="I18" t="s">
        <v>241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241</v>
      </c>
      <c r="C20" t="s">
        <v>241</v>
      </c>
      <c r="D20" s="16"/>
      <c r="E20" s="16"/>
      <c r="F20" t="s">
        <v>241</v>
      </c>
      <c r="G20" t="s">
        <v>241</v>
      </c>
      <c r="I20" t="s">
        <v>241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245</v>
      </c>
      <c r="C21" s="16"/>
      <c r="D21" s="16"/>
      <c r="E21" s="16"/>
      <c r="J21" s="82">
        <v>4437979.3099999996</v>
      </c>
      <c r="L21" s="82">
        <v>529039.95143650775</v>
      </c>
      <c r="N21" s="81">
        <v>1</v>
      </c>
      <c r="O21" s="81">
        <v>0.06</v>
      </c>
    </row>
    <row r="22" spans="2:15">
      <c r="B22" s="80" t="s">
        <v>849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241</v>
      </c>
      <c r="C23" t="s">
        <v>241</v>
      </c>
      <c r="D23" s="16"/>
      <c r="E23" s="16"/>
      <c r="F23" t="s">
        <v>241</v>
      </c>
      <c r="G23" t="s">
        <v>241</v>
      </c>
      <c r="I23" t="s">
        <v>241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850</v>
      </c>
      <c r="C24" s="16"/>
      <c r="D24" s="16"/>
      <c r="E24" s="16"/>
      <c r="J24" s="82">
        <v>15689.18</v>
      </c>
      <c r="L24" s="82">
        <v>8271.2682325259993</v>
      </c>
      <c r="N24" s="81">
        <v>1.5599999999999999E-2</v>
      </c>
      <c r="O24" s="81">
        <v>8.9999999999999998E-4</v>
      </c>
    </row>
    <row r="25" spans="2:15">
      <c r="B25" t="s">
        <v>851</v>
      </c>
      <c r="C25" t="s">
        <v>852</v>
      </c>
      <c r="D25" t="s">
        <v>123</v>
      </c>
      <c r="E25" t="s">
        <v>853</v>
      </c>
      <c r="F25" t="s">
        <v>854</v>
      </c>
      <c r="G25" t="s">
        <v>241</v>
      </c>
      <c r="H25" t="s">
        <v>340</v>
      </c>
      <c r="I25" t="s">
        <v>106</v>
      </c>
      <c r="J25" s="78">
        <v>15689.18</v>
      </c>
      <c r="K25" s="78">
        <v>16398</v>
      </c>
      <c r="L25" s="78">
        <v>8271.2682325259993</v>
      </c>
      <c r="M25" s="79">
        <v>7.0000000000000001E-3</v>
      </c>
      <c r="N25" s="79">
        <v>1.5599999999999999E-2</v>
      </c>
      <c r="O25" s="79">
        <v>8.9999999999999998E-4</v>
      </c>
    </row>
    <row r="26" spans="2:15">
      <c r="B26" s="80" t="s">
        <v>92</v>
      </c>
      <c r="C26" s="16"/>
      <c r="D26" s="16"/>
      <c r="E26" s="16"/>
      <c r="J26" s="82">
        <v>4422290.13</v>
      </c>
      <c r="L26" s="82">
        <v>520768.68320398172</v>
      </c>
      <c r="N26" s="81">
        <v>0.98440000000000005</v>
      </c>
      <c r="O26" s="81">
        <v>5.91E-2</v>
      </c>
    </row>
    <row r="27" spans="2:15">
      <c r="B27" t="s">
        <v>855</v>
      </c>
      <c r="C27" t="s">
        <v>856</v>
      </c>
      <c r="D27" t="s">
        <v>123</v>
      </c>
      <c r="E27" t="s">
        <v>857</v>
      </c>
      <c r="F27" t="s">
        <v>836</v>
      </c>
      <c r="G27" t="s">
        <v>241</v>
      </c>
      <c r="H27" t="s">
        <v>340</v>
      </c>
      <c r="I27" t="s">
        <v>106</v>
      </c>
      <c r="J27" s="78">
        <v>6257</v>
      </c>
      <c r="K27" s="78">
        <v>185550</v>
      </c>
      <c r="L27" s="78">
        <v>37325.7111525</v>
      </c>
      <c r="M27" s="79">
        <v>9.1000000000000004E-3</v>
      </c>
      <c r="N27" s="79">
        <v>7.0599999999999996E-2</v>
      </c>
      <c r="O27" s="79">
        <v>4.1999999999999997E-3</v>
      </c>
    </row>
    <row r="28" spans="2:15">
      <c r="B28" t="s">
        <v>858</v>
      </c>
      <c r="C28" t="s">
        <v>859</v>
      </c>
      <c r="D28" t="s">
        <v>123</v>
      </c>
      <c r="E28" t="s">
        <v>860</v>
      </c>
      <c r="F28" t="s">
        <v>836</v>
      </c>
      <c r="G28" t="s">
        <v>241</v>
      </c>
      <c r="H28" t="s">
        <v>340</v>
      </c>
      <c r="I28" t="s">
        <v>106</v>
      </c>
      <c r="J28" s="78">
        <v>634715</v>
      </c>
      <c r="K28" s="78">
        <v>2571.91</v>
      </c>
      <c r="L28" s="78">
        <v>52482.619859147497</v>
      </c>
      <c r="M28" s="79">
        <v>4.7999999999999996E-3</v>
      </c>
      <c r="N28" s="79">
        <v>9.9199999999999997E-2</v>
      </c>
      <c r="O28" s="79">
        <v>6.0000000000000001E-3</v>
      </c>
    </row>
    <row r="29" spans="2:15">
      <c r="B29" t="s">
        <v>861</v>
      </c>
      <c r="C29" t="s">
        <v>862</v>
      </c>
      <c r="D29" t="s">
        <v>123</v>
      </c>
      <c r="E29" t="s">
        <v>863</v>
      </c>
      <c r="F29" t="s">
        <v>836</v>
      </c>
      <c r="G29" t="s">
        <v>241</v>
      </c>
      <c r="H29" t="s">
        <v>340</v>
      </c>
      <c r="I29" t="s">
        <v>106</v>
      </c>
      <c r="J29" s="78">
        <v>192631</v>
      </c>
      <c r="K29" s="78">
        <v>3577</v>
      </c>
      <c r="L29" s="78">
        <v>22152.670947049999</v>
      </c>
      <c r="M29" s="79">
        <v>6.4000000000000003E-3</v>
      </c>
      <c r="N29" s="79">
        <v>4.19E-2</v>
      </c>
      <c r="O29" s="79">
        <v>2.5000000000000001E-3</v>
      </c>
    </row>
    <row r="30" spans="2:15">
      <c r="B30" t="s">
        <v>864</v>
      </c>
      <c r="C30" t="s">
        <v>865</v>
      </c>
      <c r="D30" t="s">
        <v>123</v>
      </c>
      <c r="E30" t="s">
        <v>866</v>
      </c>
      <c r="F30" t="s">
        <v>836</v>
      </c>
      <c r="G30" t="s">
        <v>241</v>
      </c>
      <c r="H30" t="s">
        <v>340</v>
      </c>
      <c r="I30" t="s">
        <v>106</v>
      </c>
      <c r="J30" s="78">
        <v>425645</v>
      </c>
      <c r="K30" s="78">
        <v>1779.1</v>
      </c>
      <c r="L30" s="78">
        <v>24346.070376924999</v>
      </c>
      <c r="M30" s="79">
        <v>8.8999999999999999E-3</v>
      </c>
      <c r="N30" s="79">
        <v>4.5999999999999999E-2</v>
      </c>
      <c r="O30" s="79">
        <v>2.8E-3</v>
      </c>
    </row>
    <row r="31" spans="2:15">
      <c r="B31" t="s">
        <v>867</v>
      </c>
      <c r="C31" t="s">
        <v>868</v>
      </c>
      <c r="D31" t="s">
        <v>123</v>
      </c>
      <c r="E31" t="s">
        <v>869</v>
      </c>
      <c r="F31" t="s">
        <v>836</v>
      </c>
      <c r="G31" t="s">
        <v>241</v>
      </c>
      <c r="H31" t="s">
        <v>340</v>
      </c>
      <c r="I31" t="s">
        <v>106</v>
      </c>
      <c r="J31" s="78">
        <v>3749</v>
      </c>
      <c r="K31" s="78">
        <v>169877</v>
      </c>
      <c r="L31" s="78">
        <v>20475.334266950002</v>
      </c>
      <c r="M31" s="79">
        <v>1.4E-2</v>
      </c>
      <c r="N31" s="79">
        <v>3.8699999999999998E-2</v>
      </c>
      <c r="O31" s="79">
        <v>2.3E-3</v>
      </c>
    </row>
    <row r="32" spans="2:15">
      <c r="B32" t="s">
        <v>870</v>
      </c>
      <c r="C32" t="s">
        <v>871</v>
      </c>
      <c r="D32" t="s">
        <v>123</v>
      </c>
      <c r="E32" t="s">
        <v>872</v>
      </c>
      <c r="F32" t="s">
        <v>836</v>
      </c>
      <c r="G32" t="s">
        <v>241</v>
      </c>
      <c r="H32" t="s">
        <v>340</v>
      </c>
      <c r="I32" t="s">
        <v>203</v>
      </c>
      <c r="J32" s="78">
        <v>363446</v>
      </c>
      <c r="K32" s="78">
        <v>197100</v>
      </c>
      <c r="L32" s="78">
        <v>22343.737290606001</v>
      </c>
      <c r="M32" s="79">
        <v>2.7000000000000001E-3</v>
      </c>
      <c r="N32" s="79">
        <v>4.2200000000000001E-2</v>
      </c>
      <c r="O32" s="79">
        <v>2.5000000000000001E-3</v>
      </c>
    </row>
    <row r="33" spans="2:15">
      <c r="B33" t="s">
        <v>873</v>
      </c>
      <c r="C33" t="s">
        <v>874</v>
      </c>
      <c r="D33" t="s">
        <v>123</v>
      </c>
      <c r="E33" t="s">
        <v>872</v>
      </c>
      <c r="F33" t="s">
        <v>836</v>
      </c>
      <c r="G33" t="s">
        <v>241</v>
      </c>
      <c r="H33" t="s">
        <v>340</v>
      </c>
      <c r="I33" t="s">
        <v>110</v>
      </c>
      <c r="J33" s="78">
        <v>231523</v>
      </c>
      <c r="K33" s="78">
        <v>5118</v>
      </c>
      <c r="L33" s="78">
        <v>46735.010054874001</v>
      </c>
      <c r="M33" s="79">
        <v>7.7000000000000002E-3</v>
      </c>
      <c r="N33" s="79">
        <v>8.8300000000000003E-2</v>
      </c>
      <c r="O33" s="79">
        <v>5.3E-3</v>
      </c>
    </row>
    <row r="34" spans="2:15">
      <c r="B34" t="s">
        <v>875</v>
      </c>
      <c r="C34" t="s">
        <v>876</v>
      </c>
      <c r="D34" t="s">
        <v>123</v>
      </c>
      <c r="E34" t="s">
        <v>877</v>
      </c>
      <c r="F34" t="s">
        <v>836</v>
      </c>
      <c r="G34" t="s">
        <v>241</v>
      </c>
      <c r="H34" t="s">
        <v>340</v>
      </c>
      <c r="I34" t="s">
        <v>106</v>
      </c>
      <c r="J34" s="78">
        <v>48508</v>
      </c>
      <c r="K34" s="78">
        <v>38776</v>
      </c>
      <c r="L34" s="78">
        <v>60472.420587200002</v>
      </c>
      <c r="M34" s="79">
        <v>6.0000000000000001E-3</v>
      </c>
      <c r="N34" s="79">
        <v>0.1143</v>
      </c>
      <c r="O34" s="79">
        <v>6.8999999999999999E-3</v>
      </c>
    </row>
    <row r="35" spans="2:15">
      <c r="B35" t="s">
        <v>878</v>
      </c>
      <c r="C35" t="s">
        <v>879</v>
      </c>
      <c r="D35" t="s">
        <v>121</v>
      </c>
      <c r="E35" t="s">
        <v>880</v>
      </c>
      <c r="F35" t="s">
        <v>836</v>
      </c>
      <c r="G35" t="s">
        <v>241</v>
      </c>
      <c r="H35" t="s">
        <v>340</v>
      </c>
      <c r="I35" t="s">
        <v>106</v>
      </c>
      <c r="J35" s="78">
        <v>145003</v>
      </c>
      <c r="K35" s="78">
        <v>2480.4128000000087</v>
      </c>
      <c r="L35" s="78">
        <v>11563.3036062146</v>
      </c>
      <c r="M35" s="79">
        <v>2.0000000000000001E-4</v>
      </c>
      <c r="N35" s="79">
        <v>2.1899999999999999E-2</v>
      </c>
      <c r="O35" s="79">
        <v>1.2999999999999999E-3</v>
      </c>
    </row>
    <row r="36" spans="2:15">
      <c r="B36" t="s">
        <v>881</v>
      </c>
      <c r="C36" t="s">
        <v>882</v>
      </c>
      <c r="D36" t="s">
        <v>761</v>
      </c>
      <c r="E36" t="s">
        <v>883</v>
      </c>
      <c r="F36" t="s">
        <v>836</v>
      </c>
      <c r="G36" t="s">
        <v>241</v>
      </c>
      <c r="H36" t="s">
        <v>340</v>
      </c>
      <c r="I36" t="s">
        <v>202</v>
      </c>
      <c r="J36" s="78">
        <v>13234</v>
      </c>
      <c r="K36" s="78">
        <v>30500</v>
      </c>
      <c r="L36" s="78">
        <v>14731.943225999999</v>
      </c>
      <c r="M36" s="79">
        <v>1.9E-3</v>
      </c>
      <c r="N36" s="79">
        <v>2.7799999999999998E-2</v>
      </c>
      <c r="O36" s="79">
        <v>1.6999999999999999E-3</v>
      </c>
    </row>
    <row r="37" spans="2:15">
      <c r="B37" t="s">
        <v>884</v>
      </c>
      <c r="C37" t="s">
        <v>885</v>
      </c>
      <c r="D37" t="s">
        <v>123</v>
      </c>
      <c r="E37" t="s">
        <v>886</v>
      </c>
      <c r="F37" t="s">
        <v>836</v>
      </c>
      <c r="G37" t="s">
        <v>241</v>
      </c>
      <c r="H37" t="s">
        <v>340</v>
      </c>
      <c r="I37" t="s">
        <v>106</v>
      </c>
      <c r="J37" s="78">
        <v>766815</v>
      </c>
      <c r="K37" s="78">
        <v>1845</v>
      </c>
      <c r="L37" s="78">
        <v>45484.973651250002</v>
      </c>
      <c r="M37" s="79">
        <v>2.3099999999999999E-2</v>
      </c>
      <c r="N37" s="79">
        <v>8.5999999999999993E-2</v>
      </c>
      <c r="O37" s="79">
        <v>5.1999999999999998E-3</v>
      </c>
    </row>
    <row r="38" spans="2:15">
      <c r="B38" t="s">
        <v>887</v>
      </c>
      <c r="C38" t="s">
        <v>888</v>
      </c>
      <c r="D38" t="s">
        <v>123</v>
      </c>
      <c r="E38" t="s">
        <v>889</v>
      </c>
      <c r="F38" t="s">
        <v>836</v>
      </c>
      <c r="G38" t="s">
        <v>241</v>
      </c>
      <c r="H38" t="s">
        <v>340</v>
      </c>
      <c r="I38" t="s">
        <v>106</v>
      </c>
      <c r="J38" s="78">
        <v>584594.44999999995</v>
      </c>
      <c r="K38" s="78">
        <v>1860</v>
      </c>
      <c r="L38" s="78">
        <v>34958.163515549997</v>
      </c>
      <c r="M38" s="79">
        <v>6.1999999999999998E-3</v>
      </c>
      <c r="N38" s="79">
        <v>6.6100000000000006E-2</v>
      </c>
      <c r="O38" s="79">
        <v>4.0000000000000001E-3</v>
      </c>
    </row>
    <row r="39" spans="2:15">
      <c r="B39" t="s">
        <v>890</v>
      </c>
      <c r="C39" t="s">
        <v>891</v>
      </c>
      <c r="D39" t="s">
        <v>123</v>
      </c>
      <c r="E39" t="s">
        <v>892</v>
      </c>
      <c r="F39" t="s">
        <v>836</v>
      </c>
      <c r="G39" t="s">
        <v>241</v>
      </c>
      <c r="H39" t="s">
        <v>340</v>
      </c>
      <c r="I39" t="s">
        <v>113</v>
      </c>
      <c r="J39" s="78">
        <v>728152</v>
      </c>
      <c r="K39" s="78">
        <v>664.3</v>
      </c>
      <c r="L39" s="78">
        <v>21244.119817138399</v>
      </c>
      <c r="M39" s="79">
        <v>4.1000000000000003E-3</v>
      </c>
      <c r="N39" s="79">
        <v>4.02E-2</v>
      </c>
      <c r="O39" s="79">
        <v>2.3999999999999998E-3</v>
      </c>
    </row>
    <row r="40" spans="2:15">
      <c r="B40" t="s">
        <v>893</v>
      </c>
      <c r="C40" t="s">
        <v>894</v>
      </c>
      <c r="D40" t="s">
        <v>123</v>
      </c>
      <c r="E40" t="s">
        <v>895</v>
      </c>
      <c r="F40" t="s">
        <v>836</v>
      </c>
      <c r="G40" t="s">
        <v>241</v>
      </c>
      <c r="H40" t="s">
        <v>340</v>
      </c>
      <c r="I40" t="s">
        <v>106</v>
      </c>
      <c r="J40" s="78">
        <v>107622</v>
      </c>
      <c r="K40" s="78">
        <v>13980.4</v>
      </c>
      <c r="L40" s="78">
        <v>48372.84527292</v>
      </c>
      <c r="M40" s="79">
        <v>5.4999999999999997E-3</v>
      </c>
      <c r="N40" s="79">
        <v>9.1399999999999995E-2</v>
      </c>
      <c r="O40" s="79">
        <v>5.4999999999999997E-3</v>
      </c>
    </row>
    <row r="41" spans="2:15">
      <c r="B41" t="s">
        <v>896</v>
      </c>
      <c r="C41" t="s">
        <v>897</v>
      </c>
      <c r="D41" t="s">
        <v>123</v>
      </c>
      <c r="E41" t="s">
        <v>898</v>
      </c>
      <c r="F41" t="s">
        <v>836</v>
      </c>
      <c r="G41" t="s">
        <v>241</v>
      </c>
      <c r="H41" t="s">
        <v>340</v>
      </c>
      <c r="I41" t="s">
        <v>110</v>
      </c>
      <c r="J41" s="78">
        <v>23031</v>
      </c>
      <c r="K41" s="78">
        <v>9496</v>
      </c>
      <c r="L41" s="78">
        <v>8625.8404118159997</v>
      </c>
      <c r="M41" s="79">
        <v>8.3999999999999995E-3</v>
      </c>
      <c r="N41" s="79">
        <v>1.6299999999999999E-2</v>
      </c>
      <c r="O41" s="79">
        <v>1E-3</v>
      </c>
    </row>
    <row r="42" spans="2:15">
      <c r="B42" t="s">
        <v>899</v>
      </c>
      <c r="C42" t="s">
        <v>900</v>
      </c>
      <c r="D42" t="s">
        <v>123</v>
      </c>
      <c r="E42" t="s">
        <v>901</v>
      </c>
      <c r="F42" t="s">
        <v>836</v>
      </c>
      <c r="G42" t="s">
        <v>241</v>
      </c>
      <c r="H42" t="s">
        <v>340</v>
      </c>
      <c r="I42" t="s">
        <v>106</v>
      </c>
      <c r="J42" s="78">
        <v>85525</v>
      </c>
      <c r="K42" s="78">
        <v>16663</v>
      </c>
      <c r="L42" s="78">
        <v>45817.063861249997</v>
      </c>
      <c r="M42" s="79">
        <v>1.84E-2</v>
      </c>
      <c r="N42" s="79">
        <v>8.6599999999999996E-2</v>
      </c>
      <c r="O42" s="79">
        <v>5.1999999999999998E-3</v>
      </c>
    </row>
    <row r="43" spans="2:15">
      <c r="B43" t="s">
        <v>902</v>
      </c>
      <c r="C43" t="s">
        <v>903</v>
      </c>
      <c r="D43" t="s">
        <v>123</v>
      </c>
      <c r="E43" t="s">
        <v>904</v>
      </c>
      <c r="F43" t="s">
        <v>836</v>
      </c>
      <c r="G43" t="s">
        <v>241</v>
      </c>
      <c r="H43" t="s">
        <v>340</v>
      </c>
      <c r="I43" t="s">
        <v>106</v>
      </c>
      <c r="J43" s="78">
        <v>61839.68</v>
      </c>
      <c r="K43" s="78">
        <v>1829.27</v>
      </c>
      <c r="L43" s="78">
        <v>3636.8553065902402</v>
      </c>
      <c r="M43" s="79">
        <v>3.5999999999999999E-3</v>
      </c>
      <c r="N43" s="79">
        <v>6.8999999999999999E-3</v>
      </c>
      <c r="O43" s="79">
        <v>4.0000000000000002E-4</v>
      </c>
    </row>
    <row r="44" spans="2:15">
      <c r="B44" s="80" t="s">
        <v>360</v>
      </c>
      <c r="C44" s="16"/>
      <c r="D44" s="16"/>
      <c r="E44" s="16"/>
      <c r="J44" s="82">
        <v>0</v>
      </c>
      <c r="L44" s="82">
        <v>0</v>
      </c>
      <c r="N44" s="81">
        <v>0</v>
      </c>
      <c r="O44" s="81">
        <v>0</v>
      </c>
    </row>
    <row r="45" spans="2:15">
      <c r="B45" t="s">
        <v>241</v>
      </c>
      <c r="C45" t="s">
        <v>241</v>
      </c>
      <c r="D45" s="16"/>
      <c r="E45" s="16"/>
      <c r="F45" t="s">
        <v>241</v>
      </c>
      <c r="G45" t="s">
        <v>241</v>
      </c>
      <c r="I45" t="s">
        <v>241</v>
      </c>
      <c r="J45" s="78">
        <v>0</v>
      </c>
      <c r="K45" s="78">
        <v>0</v>
      </c>
      <c r="L45" s="78">
        <v>0</v>
      </c>
      <c r="M45" s="79">
        <v>0</v>
      </c>
      <c r="N45" s="79">
        <v>0</v>
      </c>
      <c r="O45" s="79">
        <v>0</v>
      </c>
    </row>
    <row r="46" spans="2:15">
      <c r="B46" t="s">
        <v>247</v>
      </c>
      <c r="C46" s="16"/>
      <c r="D46" s="16"/>
      <c r="E46" s="16"/>
    </row>
    <row r="47" spans="2:15">
      <c r="B47" t="s">
        <v>322</v>
      </c>
      <c r="C47" s="16"/>
      <c r="D47" s="16"/>
      <c r="E47" s="16"/>
    </row>
    <row r="48" spans="2:15">
      <c r="B48" t="s">
        <v>323</v>
      </c>
      <c r="C48" s="16"/>
      <c r="D48" s="16"/>
      <c r="E48" s="16"/>
    </row>
    <row r="49" spans="2:5">
      <c r="B49" t="s">
        <v>324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1890</v>
      </c>
    </row>
    <row r="3" spans="2:60">
      <c r="B3" s="2" t="s">
        <v>2</v>
      </c>
      <c r="C3" t="s">
        <v>1891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209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905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241</v>
      </c>
      <c r="C14" t="s">
        <v>241</v>
      </c>
      <c r="D14" s="16"/>
      <c r="E14" t="s">
        <v>241</v>
      </c>
      <c r="F14" t="s">
        <v>241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245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906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241</v>
      </c>
      <c r="C17" t="s">
        <v>241</v>
      </c>
      <c r="D17" s="16"/>
      <c r="E17" t="s">
        <v>241</v>
      </c>
      <c r="F17" t="s">
        <v>241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247</v>
      </c>
      <c r="D18" s="16"/>
      <c r="E18" s="16"/>
    </row>
    <row r="19" spans="2:12">
      <c r="B19" t="s">
        <v>322</v>
      </c>
      <c r="D19" s="16"/>
      <c r="E19" s="16"/>
    </row>
    <row r="20" spans="2:12">
      <c r="B20" t="s">
        <v>323</v>
      </c>
      <c r="D20" s="16"/>
      <c r="E20" s="16"/>
    </row>
    <row r="21" spans="2:12">
      <c r="B21" t="s">
        <v>324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2021-04-21T09:30:15Z</dcterms:modified>
</cp:coreProperties>
</file>