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4 2020\קבצים מעודכנים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69" i="27" l="1"/>
  <c r="C12" i="27"/>
  <c r="C11" i="27" s="1"/>
</calcChain>
</file>

<file path=xl/sharedStrings.xml><?xml version="1.0" encoding="utf-8"?>
<sst xmlns="http://schemas.openxmlformats.org/spreadsheetml/2006/main" count="6084" uniqueCount="2057">
  <si>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</si>
  <si>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</si>
  <si>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</si>
  <si>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</si>
  <si>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</si>
  <si>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</si>
  <si>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</si>
  <si>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</si>
  <si>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</si>
  <si>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</si>
  <si>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</si>
  <si>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</si>
  <si>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</si>
  <si>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</si>
  <si>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</si>
  <si>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</si>
  <si>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</si>
  <si>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</si>
  <si>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</si>
  <si>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</si>
  <si>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</si>
  <si>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</si>
  <si>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</si>
  <si>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</si>
  <si>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</si>
  <si>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</si>
  <si>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</si>
  <si>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</si>
  <si>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</si>
  <si>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</si>
  <si>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</si>
  <si>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</si>
  <si>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</si>
  <si>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</si>
  <si>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</si>
  <si>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</si>
  <si>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</si>
  <si>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</si>
  <si>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</si>
  <si>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</si>
  <si>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</si>
  <si>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</si>
  <si>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</si>
  <si>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</si>
  <si>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</si>
  <si>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</si>
  <si>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</si>
  <si>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</si>
  <si>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</si>
  <si>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</si>
  <si>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</si>
  <si>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</si>
  <si>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</si>
  <si>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</si>
  <si>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</si>
  <si>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</si>
  <si>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</si>
  <si>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</si>
  <si>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</si>
  <si>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</si>
  <si>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</si>
  <si>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</si>
  <si>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</si>
  <si>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</si>
  <si>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</si>
  <si>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</si>
  <si>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</si>
  <si>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</si>
  <si>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</si>
  <si>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</si>
  <si>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</si>
  <si>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</si>
  <si>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</si>
  <si>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</si>
  <si>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</si>
  <si>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</si>
  <si>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</si>
  <si>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</si>
  <si>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</si>
  <si>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</si>
  <si>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</si>
  <si>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</si>
  <si>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</si>
  <si>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</si>
  <si>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</si>
  <si>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</si>
  <si>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</si>
  <si>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</si>
  <si>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</si>
  <si>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</si>
  <si>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</si>
  <si>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</si>
  <si>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</si>
  <si>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</si>
  <si>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</si>
  <si>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</si>
  <si>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</si>
  <si>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</si>
  <si>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</si>
  <si>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</si>
  <si>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</si>
  <si>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</si>
  <si>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</si>
  <si>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</si>
  <si>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</si>
  <si>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</si>
  <si>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</si>
  <si>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</si>
  <si>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</si>
  <si>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</si>
  <si>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</si>
  <si>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</si>
  <si>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</si>
  <si>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</si>
  <si>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</si>
  <si>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</si>
  <si>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</si>
  <si>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</si>
  <si>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</si>
  <si>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</si>
  <si>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</si>
  <si>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</si>
  <si>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</si>
  <si>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</si>
  <si>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</si>
  <si>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</si>
  <si>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</si>
  <si>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</si>
  <si>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</si>
  <si>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</si>
  <si>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</si>
  <si>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</si>
  <si>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</si>
  <si>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</si>
  <si>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</si>
  <si>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</si>
  <si>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</si>
  <si>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</si>
  <si>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</si>
  <si>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</si>
  <si>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</si>
  <si>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</si>
  <si>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</si>
  <si>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</si>
  <si>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</si>
  <si>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</si>
  <si>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</si>
  <si>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</si>
  <si>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</si>
  <si>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</si>
  <si>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</si>
  <si>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</si>
  <si>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</si>
  <si>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</si>
  <si>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</si>
  <si>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</si>
  <si>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</si>
  <si>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</si>
  <si>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</si>
  <si>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</si>
  <si>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</si>
  <si>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</si>
  <si>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</si>
  <si>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</si>
  <si>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</si>
  <si>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</si>
  <si>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</si>
  <si>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</si>
  <si>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</si>
  <si>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</si>
  <si>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</si>
  <si>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</si>
  <si>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</si>
  <si>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</si>
  <si>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</si>
  <si>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</si>
  <si>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</si>
  <si>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</si>
  <si>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</si>
  <si>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</si>
  <si>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</si>
  <si>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</si>
  <si>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</si>
  <si>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</si>
  <si>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</si>
  <si>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</si>
  <si>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</si>
  <si>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</si>
  <si>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</si>
  <si>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</si>
  <si>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</si>
  <si>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</si>
  <si>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</si>
  <si>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</si>
  <si>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</si>
  <si>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</si>
  <si>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</si>
  <si>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</si>
  <si>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1093</t>
  </si>
  <si>
    <t>קוד קופת הגמל</t>
  </si>
  <si>
    <t>513173393-00000000001093-1093-000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</si>
  <si>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</si>
  <si>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</si>
  <si>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</si>
  <si>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</si>
  <si>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</si>
  <si>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</si>
  <si>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ריאל ברזילאי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</si>
  <si>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</si>
  <si>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</si>
  <si>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</si>
  <si>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</si>
  <si>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</si>
  <si>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</si>
  <si>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</si>
  <si>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</si>
  <si>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</si>
  <si>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</si>
  <si>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</si>
  <si>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</si>
  <si>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</si>
  <si>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</si>
  <si>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</si>
  <si>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</si>
  <si>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</si>
  <si>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</si>
  <si>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</si>
  <si>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</si>
  <si>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</si>
  <si>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כת.נורב- לאומי</t>
  </si>
  <si>
    <t>280028- 10- לאומי</t>
  </si>
  <si>
    <t>כתר שוודי- לאומי</t>
  </si>
  <si>
    <t>200005- 10- לאומי</t>
  </si>
  <si>
    <t>לי"ש- לאומי</t>
  </si>
  <si>
    <t>70002- 10- לאומי</t>
  </si>
  <si>
    <t>סה"כ פח"ק/פר"י</t>
  </si>
  <si>
    <t>נאמנות עסקת בזק- לאומי</t>
  </si>
  <si>
    <t>29993921- 10- לאומי</t>
  </si>
  <si>
    <t>ilAA-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</si>
  <si>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</si>
  <si>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</si>
  <si>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</si>
  <si>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</si>
  <si>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</si>
  <si>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</si>
  <si>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</si>
  <si>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</si>
  <si>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</si>
  <si>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</si>
  <si>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</si>
  <si>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</si>
  <si>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</si>
  <si>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</si>
  <si>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</si>
  <si>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</si>
  <si>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</si>
  <si>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</si>
  <si>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26/10/15</t>
  </si>
  <si>
    <t>ממשלתית צמודה 0.5% 0529- גליל</t>
  </si>
  <si>
    <t>1157023</t>
  </si>
  <si>
    <t>29/04/19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</si>
  <si>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</si>
  <si>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</si>
  <si>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</si>
  <si>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</si>
  <si>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</si>
  <si>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מ.ק.מ 811- בנק ישראל- מק"מ</t>
  </si>
  <si>
    <t>8210817</t>
  </si>
  <si>
    <t>09/09/20</t>
  </si>
  <si>
    <t>מלווה קצר מועד 1011- בנק ישראל- מק"מ</t>
  </si>
  <si>
    <t>8211013</t>
  </si>
  <si>
    <t>13/10/20</t>
  </si>
  <si>
    <t>מלווה קצר מועד 111- בנק ישראל- מק"מ</t>
  </si>
  <si>
    <t>8210114</t>
  </si>
  <si>
    <t>09/01/20</t>
  </si>
  <si>
    <t>מלווה קצר מועד 1111- בנק ישראל- מק"מ</t>
  </si>
  <si>
    <t>8211112</t>
  </si>
  <si>
    <t>03/11/20</t>
  </si>
  <si>
    <t>מלווה קצר מועד 1221- בנק ישראל- מק"מ</t>
  </si>
  <si>
    <t>8211229</t>
  </si>
  <si>
    <t>01/12/20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</si>
  <si>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</si>
  <si>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</si>
  <si>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</si>
  <si>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</si>
  <si>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</si>
  <si>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03/03/20</t>
  </si>
  <si>
    <t>מלווה קצר מועד 511- בנק ישראל- מק"מ</t>
  </si>
  <si>
    <t>8210510</t>
  </si>
  <si>
    <t>05/05/20</t>
  </si>
  <si>
    <t>מלווה קצר מועד 911- בנק ישראל- מק"מ</t>
  </si>
  <si>
    <t>8210916</t>
  </si>
  <si>
    <t>01/10/20</t>
  </si>
  <si>
    <t>מקמ 711- בנק ישראל- מק"מ</t>
  </si>
  <si>
    <t>8210718</t>
  </si>
  <si>
    <t>07/07/20</t>
  </si>
  <si>
    <t>סה"כ שחר</t>
  </si>
  <si>
    <t>אגח ממשלתית קצרה 05/21- ממשל קצרה</t>
  </si>
  <si>
    <t>1167113</t>
  </si>
  <si>
    <t>10/08/20</t>
  </si>
  <si>
    <t>אגח ממשלתית קצרה 08/21- ממשל קצרה</t>
  </si>
  <si>
    <t>1168939</t>
  </si>
  <si>
    <t>09/11/20</t>
  </si>
  <si>
    <t>ממשל שקלית 0121- שחר</t>
  </si>
  <si>
    <t>1142223</t>
  </si>
  <si>
    <t>21/01/19</t>
  </si>
  <si>
    <t>ממשל שקלית 0122- שחר</t>
  </si>
  <si>
    <t>1123272</t>
  </si>
  <si>
    <t>14/11/11</t>
  </si>
  <si>
    <t>ממשל שקלית 421- שחר</t>
  </si>
  <si>
    <t>1138130</t>
  </si>
  <si>
    <t>18/02/19</t>
  </si>
  <si>
    <t>ממשלתית שקלית 0.75% 07/22- שחר</t>
  </si>
  <si>
    <t>1158104</t>
  </si>
  <si>
    <t>04/05/20</t>
  </si>
  <si>
    <t>ממשלתית שקלית 1.25% 11/22- שחר</t>
  </si>
  <si>
    <t>1141225</t>
  </si>
  <si>
    <t>07/09/20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</si>
  <si>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</si>
  <si>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</si>
  <si>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</si>
  <si>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</si>
  <si>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07/10/2021- US TREASURY N/B</t>
  </si>
  <si>
    <t>US9127964V80</t>
  </si>
  <si>
    <t>AA+</t>
  </si>
  <si>
    <t>S&amp;P</t>
  </si>
  <si>
    <t>09/10/20</t>
  </si>
  <si>
    <t>B 0 09/09/21- US TREASURY N/B</t>
  </si>
  <si>
    <t>US9127964L09</t>
  </si>
  <si>
    <t>15/09/20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</si>
  <si>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</si>
  <si>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</si>
  <si>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</si>
  <si>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</si>
  <si>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</si>
  <si>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</si>
  <si>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</si>
  <si>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</si>
  <si>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</si>
  <si>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</si>
  <si>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</si>
  <si>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</si>
  <si>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</si>
  <si>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</si>
  <si>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</si>
  <si>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</si>
  <si>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</si>
  <si>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</si>
  <si>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</si>
  <si>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</si>
  <si>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</si>
  <si>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</si>
  <si>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</si>
  <si>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</si>
  <si>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</si>
  <si>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</si>
  <si>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</si>
  <si>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</si>
  <si>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</si>
  <si>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</si>
  <si>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</si>
  <si>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</si>
  <si>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</si>
  <si>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</si>
  <si>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</si>
  <si>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</si>
  <si>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</si>
  <si>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</si>
  <si>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</si>
  <si>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</si>
  <si>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</si>
  <si>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</si>
  <si>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</si>
  <si>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</si>
  <si>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</si>
  <si>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</si>
  <si>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</si>
  <si>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</si>
  <si>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</si>
  <si>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</si>
  <si>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</si>
  <si>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</si>
  <si>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</si>
  <si>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</si>
  <si>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</si>
  <si>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</si>
  <si>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</si>
  <si>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</si>
  <si>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</si>
  <si>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</si>
  <si>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</si>
  <si>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</si>
  <si>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</si>
  <si>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</si>
  <si>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</si>
  <si>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</si>
  <si>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21/01/16</t>
  </si>
  <si>
    <t>Bac 4.125  01/24- Bank of America</t>
  </si>
  <si>
    <t>US06051GFB05</t>
  </si>
  <si>
    <t>25/06/14</t>
  </si>
  <si>
    <t>JP Morgan chase 2.083 04/26- JP MORGAN</t>
  </si>
  <si>
    <t>US46647PBK12</t>
  </si>
  <si>
    <t>10232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</si>
  <si>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</si>
  <si>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</si>
  <si>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</si>
  <si>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</si>
  <si>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</si>
  <si>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</si>
  <si>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</si>
  <si>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</si>
  <si>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</si>
  <si>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</si>
  <si>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</si>
  <si>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</si>
  <si>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</si>
  <si>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</si>
  <si>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</si>
  <si>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</si>
  <si>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</si>
  <si>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</si>
  <si>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</si>
  <si>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</si>
  <si>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</si>
  <si>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</si>
  <si>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</si>
  <si>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</si>
  <si>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</si>
  <si>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</si>
  <si>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</si>
  <si>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</si>
  <si>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</si>
  <si>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</si>
  <si>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</si>
  <si>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</si>
  <si>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</si>
  <si>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</si>
  <si>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</si>
  <si>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</si>
  <si>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</si>
  <si>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</si>
  <si>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</si>
  <si>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07/01/16</t>
  </si>
  <si>
    <t>Citigroup 3.352 24/04/25- CITIGROUP INC</t>
  </si>
  <si>
    <t>US172967MF56</t>
  </si>
  <si>
    <t>18/04/19</t>
  </si>
  <si>
    <t>Well 3.1 15/01/2030- Welltower Inc</t>
  </si>
  <si>
    <t>US95040QAJ31</t>
  </si>
  <si>
    <t>13138</t>
  </si>
  <si>
    <t>Real Estate</t>
  </si>
  <si>
    <t>12/08/19</t>
  </si>
  <si>
    <t>Wfc 3.584 22/05/28- WELLS FARGO COMPANY</t>
  </si>
  <si>
    <t>US95000U2A01</t>
  </si>
  <si>
    <t>27/10/20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</si>
  <si>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</si>
  <si>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</si>
  <si>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</si>
  <si>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</si>
  <si>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</si>
  <si>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</si>
  <si>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</si>
  <si>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</si>
  <si>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</si>
  <si>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</si>
  <si>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</si>
  <si>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</si>
  <si>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</si>
  <si>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</si>
  <si>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</si>
  <si>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</si>
  <si>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</si>
  <si>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</si>
  <si>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</si>
  <si>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</si>
  <si>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</si>
  <si>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</si>
  <si>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</si>
  <si>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Blagso 3.625 15/01/26- Blackstone</t>
  </si>
  <si>
    <t>US09261LAB45</t>
  </si>
  <si>
    <t>12551</t>
  </si>
  <si>
    <t>Baa3</t>
  </si>
  <si>
    <t>19/10/20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</si>
  <si>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</si>
  <si>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</si>
  <si>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</si>
  <si>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</si>
  <si>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</si>
  <si>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</si>
  <si>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</si>
  <si>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</si>
  <si>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</si>
  <si>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</si>
  <si>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</si>
  <si>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</si>
  <si>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</si>
  <si>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</si>
  <si>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</si>
  <si>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</si>
  <si>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</si>
  <si>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</si>
  <si>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</si>
  <si>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</si>
  <si>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</si>
  <si>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</si>
  <si>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</si>
  <si>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</si>
  <si>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</si>
  <si>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</si>
  <si>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</si>
  <si>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</si>
  <si>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</si>
  <si>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</si>
  <si>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</si>
  <si>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</si>
  <si>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</si>
  <si>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</si>
  <si>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</si>
  <si>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</si>
  <si>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</si>
  <si>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</si>
  <si>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</si>
  <si>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</si>
  <si>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</si>
  <si>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</si>
  <si>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</si>
  <si>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</si>
  <si>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</si>
  <si>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</si>
  <si>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</si>
  <si>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</si>
  <si>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</si>
  <si>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</si>
  <si>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</si>
  <si>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</si>
  <si>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</si>
  <si>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</si>
  <si>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</si>
  <si>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</si>
  <si>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</si>
  <si>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</si>
  <si>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</si>
  <si>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</si>
  <si>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</si>
  <si>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</si>
  <si>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</si>
  <si>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</si>
  <si>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</si>
  <si>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</si>
  <si>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</si>
  <si>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</si>
  <si>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</si>
  <si>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</si>
  <si>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</si>
  <si>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</si>
  <si>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</si>
  <si>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</si>
  <si>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</si>
  <si>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</si>
  <si>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</si>
  <si>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</si>
  <si>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</si>
  <si>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</si>
  <si>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</si>
  <si>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</si>
  <si>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</si>
  <si>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</si>
  <si>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</si>
  <si>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</si>
  <si>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</si>
  <si>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</si>
  <si>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</si>
  <si>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</si>
  <si>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</si>
  <si>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PEMEX 6.84 23/01/30- PETROLEOS MEXICANOS</t>
  </si>
  <si>
    <t>US71654QDC33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</si>
  <si>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</si>
  <si>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</si>
  <si>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</si>
  <si>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</si>
  <si>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</si>
  <si>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</si>
  <si>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</si>
  <si>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</si>
  <si>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</si>
  <si>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</si>
  <si>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</si>
  <si>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</si>
  <si>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</si>
  <si>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</si>
  <si>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</si>
  <si>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</si>
  <si>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</si>
  <si>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</si>
  <si>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</si>
  <si>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</si>
  <si>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</si>
  <si>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</si>
  <si>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</si>
  <si>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</si>
  <si>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</si>
  <si>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</si>
  <si>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</si>
  <si>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</si>
  <si>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</si>
  <si>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</si>
  <si>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</si>
  <si>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</si>
  <si>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</si>
  <si>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</si>
  <si>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</si>
  <si>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</si>
  <si>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</si>
  <si>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</si>
  <si>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</si>
  <si>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</si>
  <si>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</si>
  <si>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</si>
  <si>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</si>
  <si>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</si>
  <si>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</si>
  <si>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</si>
  <si>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</si>
  <si>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</si>
  <si>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</si>
  <si>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</si>
  <si>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</si>
  <si>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</si>
  <si>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</si>
  <si>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</si>
  <si>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</si>
  <si>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</si>
  <si>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</si>
  <si>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</si>
  <si>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</si>
  <si>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</si>
  <si>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</si>
  <si>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</si>
  <si>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</si>
  <si>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</si>
  <si>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</si>
  <si>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</si>
  <si>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</si>
  <si>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</si>
  <si>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</si>
  <si>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</si>
  <si>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</si>
  <si>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</si>
  <si>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</si>
  <si>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</si>
  <si>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</si>
  <si>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</si>
  <si>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</si>
  <si>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</si>
  <si>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</si>
  <si>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</si>
  <si>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</si>
  <si>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</si>
  <si>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</si>
  <si>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</si>
  <si>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</si>
  <si>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</si>
  <si>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</si>
  <si>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</si>
  <si>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</si>
  <si>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</si>
  <si>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</si>
  <si>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</si>
  <si>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אטראו שוקי הון- אטראו שוקי הון בע"מ לשעבר לידר</t>
  </si>
  <si>
    <t>1096106</t>
  </si>
  <si>
    <t>513773564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</si>
  <si>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</si>
  <si>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</si>
  <si>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</si>
  <si>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</si>
  <si>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</si>
  <si>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</si>
  <si>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מימון ישיר חסומה- מימון ישיר מקבוצת ישיר 2006 בע"מ</t>
  </si>
  <si>
    <t>11681860</t>
  </si>
  <si>
    <t>513893123</t>
  </si>
  <si>
    <t>מימון ישיר- מימון ישיר מקבוצת ישיר 2006 בע"מ</t>
  </si>
  <si>
    <t>1168186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</si>
  <si>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</si>
  <si>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</si>
  <si>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</si>
  <si>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</si>
  <si>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</si>
  <si>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</si>
  <si>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</si>
  <si>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</si>
  <si>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</si>
  <si>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</si>
  <si>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</si>
  <si>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</si>
  <si>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</si>
  <si>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</si>
  <si>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</si>
  <si>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</si>
  <si>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</si>
  <si>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</si>
  <si>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</si>
  <si>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</si>
  <si>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תדיר גן- תדיר-גן (מוצרים מדוייקים) 1993 בע"מ</t>
  </si>
  <si>
    <t>1090141</t>
  </si>
  <si>
    <t>511870891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</si>
  <si>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</si>
  <si>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</si>
  <si>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</si>
  <si>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</si>
  <si>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</si>
  <si>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</si>
  <si>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</si>
  <si>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</si>
  <si>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</si>
  <si>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</si>
  <si>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</si>
  <si>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</si>
  <si>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</si>
  <si>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</si>
  <si>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</si>
  <si>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איביאי בית השקעות- אי.בי.אי. בית השקעות בע"מ</t>
  </si>
  <si>
    <t>175018</t>
  </si>
  <si>
    <t>520034356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</si>
  <si>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</si>
  <si>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</si>
  <si>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</si>
  <si>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</si>
  <si>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WIX.com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</si>
  <si>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</si>
  <si>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</si>
  <si>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</si>
  <si>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</si>
  <si>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</si>
  <si>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</si>
  <si>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</si>
  <si>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BN FP Danone-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</si>
  <si>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</si>
  <si>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</si>
  <si>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</si>
  <si>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</si>
  <si>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</si>
  <si>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</si>
  <si>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</si>
  <si>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</si>
  <si>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</si>
  <si>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</si>
  <si>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</si>
  <si>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</si>
  <si>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</si>
  <si>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</si>
  <si>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</si>
  <si>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</si>
  <si>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</si>
  <si>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</si>
  <si>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</si>
  <si>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</si>
  <si>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</si>
  <si>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</si>
  <si>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</si>
  <si>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</si>
  <si>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</si>
  <si>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</si>
  <si>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</si>
  <si>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</si>
  <si>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</si>
  <si>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</si>
  <si>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Unilever NV- UNILEVER</t>
  </si>
  <si>
    <t>GB00B10RZP78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</si>
  <si>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</si>
  <si>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</si>
  <si>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</si>
  <si>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</si>
  <si>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</si>
  <si>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</si>
  <si>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</si>
  <si>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</si>
  <si>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</si>
  <si>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</si>
  <si>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</si>
  <si>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</si>
  <si>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</si>
  <si>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</si>
  <si>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</si>
  <si>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</si>
  <si>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</si>
  <si>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</si>
  <si>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</si>
  <si>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</si>
  <si>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</si>
  <si>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</si>
  <si>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</si>
  <si>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</si>
  <si>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</si>
  <si>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</si>
  <si>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</si>
  <si>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</si>
  <si>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</si>
  <si>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</si>
  <si>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</si>
  <si>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</si>
  <si>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</si>
  <si>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</si>
  <si>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</si>
  <si>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</si>
  <si>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</si>
  <si>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</si>
  <si>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</si>
  <si>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</si>
  <si>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</si>
  <si>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</si>
  <si>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</si>
  <si>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</si>
  <si>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</si>
  <si>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</si>
  <si>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</si>
  <si>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</si>
  <si>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</si>
  <si>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</si>
  <si>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</si>
  <si>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</si>
  <si>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</si>
  <si>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</si>
  <si>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</si>
  <si>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</si>
  <si>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</si>
  <si>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LSE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</si>
  <si>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</si>
  <si>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</si>
  <si>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</si>
  <si>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</si>
  <si>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</si>
  <si>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</si>
  <si>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</si>
  <si>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</si>
  <si>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</si>
  <si>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</si>
  <si>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</si>
  <si>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תכלית סל תא בנקים- מיטב תכלית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</si>
  <si>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</si>
  <si>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</si>
  <si>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</si>
  <si>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</si>
  <si>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</si>
  <si>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</si>
  <si>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</si>
  <si>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</si>
  <si>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</si>
  <si>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27796</t>
  </si>
  <si>
    <t>Spdr s&amp;p 500 etf trust- State Street Corp</t>
  </si>
  <si>
    <t>US78462F1030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</si>
  <si>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</si>
  <si>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</si>
  <si>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</si>
  <si>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</si>
  <si>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</si>
  <si>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</si>
  <si>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</si>
  <si>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</si>
  <si>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</si>
  <si>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</si>
  <si>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</si>
  <si>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</si>
  <si>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</si>
  <si>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</si>
  <si>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</si>
  <si>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</si>
  <si>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</si>
  <si>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</si>
  <si>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</si>
  <si>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</si>
  <si>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</si>
  <si>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</si>
  <si>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</si>
  <si>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</si>
  <si>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</si>
  <si>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</si>
  <si>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</si>
  <si>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</si>
  <si>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</si>
  <si>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</si>
  <si>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</si>
  <si>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GBTC חסום 23.6.21- BITCOIN-INVEST</t>
  </si>
  <si>
    <t>US09173T1088</t>
  </si>
  <si>
    <t>27873</t>
  </si>
  <si>
    <t>Hbm Healthcare- HBM Healthcare Investment ag</t>
  </si>
  <si>
    <t>CH0012627250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</si>
  <si>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</si>
  <si>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</si>
  <si>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</si>
  <si>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</si>
  <si>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</si>
  <si>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</si>
  <si>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</si>
  <si>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</si>
  <si>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</si>
  <si>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</si>
  <si>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</si>
  <si>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</si>
  <si>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</si>
  <si>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</si>
  <si>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</si>
  <si>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</si>
  <si>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</si>
  <si>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</si>
  <si>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</si>
  <si>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</si>
  <si>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</si>
  <si>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</si>
  <si>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</si>
  <si>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</si>
  <si>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</si>
  <si>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</si>
  <si>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</si>
  <si>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TSLA C620 19/02/21- Tesla</t>
  </si>
  <si>
    <t>70410303</t>
  </si>
  <si>
    <t>TSLA P620 19/02/21- Tesla</t>
  </si>
  <si>
    <t>70410550</t>
  </si>
  <si>
    <t>BA C190 15/01/21- BOEING CO</t>
  </si>
  <si>
    <t>70820170</t>
  </si>
  <si>
    <t>BA C215 15/01/21- BOEING CO</t>
  </si>
  <si>
    <t>70404439</t>
  </si>
  <si>
    <t>BA C240 19/02/21- BOEING CO</t>
  </si>
  <si>
    <t>70810478</t>
  </si>
  <si>
    <t>BA P190 15/01/21- BOEING CO</t>
  </si>
  <si>
    <t>70819198</t>
  </si>
  <si>
    <t>BA P215 15/01/21- BOEING CO</t>
  </si>
  <si>
    <t>70405204</t>
  </si>
  <si>
    <t>BA P240 19/02/21- BOEING CO</t>
  </si>
  <si>
    <t>70810296</t>
  </si>
  <si>
    <t>סה"כ מטבע</t>
  </si>
  <si>
    <t>סה"כ סחורות</t>
  </si>
  <si>
    <t>CCK1- חוזים עתידיים בחול</t>
  </si>
  <si>
    <t>70574694</t>
  </si>
  <si>
    <t>Other</t>
  </si>
  <si>
    <t>ESH1_SP500 EMINI FUT MAR21- חוזים עתידיים בחול</t>
  </si>
  <si>
    <t>70750732</t>
  </si>
  <si>
    <t>NQH1_NASDAQ 100 E-MINI Mar21- חוזים עתידיים בחול</t>
  </si>
  <si>
    <t>70717772</t>
  </si>
  <si>
    <t>RTYH1_russell 2000_fut Mar2021- חוזים עתידיים בחול</t>
  </si>
  <si>
    <t>70739826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</si>
  <si>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</si>
  <si>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</si>
  <si>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</si>
  <si>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</si>
  <si>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</si>
  <si>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</si>
  <si>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</si>
  <si>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</si>
  <si>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</si>
  <si>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</si>
  <si>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</si>
  <si>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</si>
  <si>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</si>
  <si>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</si>
  <si>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</si>
  <si>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</si>
  <si>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</si>
  <si>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</si>
  <si>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</si>
  <si>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</si>
  <si>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</si>
  <si>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</si>
  <si>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</si>
  <si>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</si>
  <si>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</si>
  <si>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05/10/09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</si>
  <si>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</si>
  <si>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</si>
  <si>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</si>
  <si>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</si>
  <si>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</si>
  <si>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</si>
  <si>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</si>
  <si>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</si>
  <si>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</si>
  <si>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513436394</t>
  </si>
  <si>
    <t>ilAA+</t>
  </si>
  <si>
    <t>16/03/09</t>
  </si>
  <si>
    <t>חשמל צמוד 2022 רמ- חברת החשמל לישראל בע"מ</t>
  </si>
  <si>
    <t>6000129</t>
  </si>
  <si>
    <t>520000472</t>
  </si>
  <si>
    <t>אנרגיה</t>
  </si>
  <si>
    <t>Aa2.il</t>
  </si>
  <si>
    <t>18/01/11</t>
  </si>
  <si>
    <t>דרך ארץ אגח ב מזנין- דרך ארץ הייווייז (1997) בע"מ</t>
  </si>
  <si>
    <t>299916680</t>
  </si>
  <si>
    <t>512475203</t>
  </si>
  <si>
    <t>ilA-</t>
  </si>
  <si>
    <t>27/09/11</t>
  </si>
  <si>
    <t>דרך ארץ מזנין אגח א (18)- דרך ארץ הייווייז (1997) בע"מ</t>
  </si>
  <si>
    <t>299916650</t>
  </si>
  <si>
    <t>אספיסי אלעד אגח 3 רמ- אס.פי.סי אל-עד</t>
  </si>
  <si>
    <t>1093939</t>
  </si>
  <si>
    <t>514667021</t>
  </si>
  <si>
    <t>ilBBB</t>
  </si>
  <si>
    <t>03/12/13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</si>
  <si>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</si>
  <si>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</si>
  <si>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</si>
  <si>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</si>
  <si>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</si>
  <si>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</si>
  <si>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לגנא הולדינגס בעמ- אג"ח 1- לגנא הולדינגס בע"מ</t>
  </si>
  <si>
    <t>3520046</t>
  </si>
  <si>
    <t>520038043</t>
  </si>
  <si>
    <t>07/05/06</t>
  </si>
  <si>
    <t>מתם מרכז תעשיות מדע חיפה אגח א לס- מת"ם - מרכז תעשיות מדע חיפה בע"מ</t>
  </si>
  <si>
    <t>1138999</t>
  </si>
  <si>
    <t>510687403</t>
  </si>
  <si>
    <t>16/08/16</t>
  </si>
  <si>
    <t>אורמת אגח 4 רמ- אורמת טכנולגיות אינק דואלי</t>
  </si>
  <si>
    <t>1167212</t>
  </si>
  <si>
    <t>880326081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</si>
  <si>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</si>
  <si>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</si>
  <si>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</si>
  <si>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</si>
  <si>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</si>
  <si>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</si>
  <si>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</si>
  <si>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</si>
  <si>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</si>
  <si>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</si>
  <si>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</si>
  <si>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</si>
  <si>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</si>
  <si>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</si>
  <si>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</si>
  <si>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</si>
  <si>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</si>
  <si>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</si>
  <si>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</si>
  <si>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</si>
  <si>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</si>
  <si>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</si>
  <si>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</si>
  <si>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</si>
  <si>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4% 19/06/28- חברת החשמל לישראל בע"מ</t>
  </si>
  <si>
    <t>xs0085848421</t>
  </si>
  <si>
    <t>Utilities</t>
  </si>
  <si>
    <t>04/08/15</t>
  </si>
  <si>
    <t>Israel Electric 4.1 14/1/2032- חברת החשמל לישראל בע"מ</t>
  </si>
  <si>
    <t>XS0139780265</t>
  </si>
  <si>
    <t>24/09/20</t>
  </si>
  <si>
    <t>נארה מדיקל סנטר בע"מ- נארה מדיקל סנטר בע"מ</t>
  </si>
  <si>
    <t>29992737</t>
  </si>
  <si>
    <t>515138584</t>
  </si>
  <si>
    <t>Pixellot Ltd- Pixellot Ltd</t>
  </si>
  <si>
    <t>29993743</t>
  </si>
  <si>
    <t>13171</t>
  </si>
  <si>
    <t>Surgix ltd- Surgix ltd</t>
  </si>
  <si>
    <t>29991579</t>
  </si>
  <si>
    <t>11084</t>
  </si>
  <si>
    <t>Qualisystems ABC-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</si>
  <si>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</si>
  <si>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</si>
  <si>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</si>
  <si>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</si>
  <si>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</si>
  <si>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</si>
  <si>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</si>
  <si>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</si>
  <si>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מנייה לס Smart Shooter- Smart Shooter</t>
  </si>
  <si>
    <t>299933670</t>
  </si>
  <si>
    <t>514615590</t>
  </si>
  <si>
    <t>אפריקה ישראל להשקעות בע"מ- אפריקה-ישראל להשקעות בע"מ</t>
  </si>
  <si>
    <t>29993627</t>
  </si>
  <si>
    <t>520005067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</si>
  <si>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</si>
  <si>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</si>
  <si>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</si>
  <si>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</si>
  <si>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</si>
  <si>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</si>
  <si>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</si>
  <si>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</si>
  <si>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</si>
  <si>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</si>
  <si>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</si>
  <si>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520015041</t>
  </si>
  <si>
    <t>Aurec Capital- Aurec Capital</t>
  </si>
  <si>
    <t>29993618</t>
  </si>
  <si>
    <t>28126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</si>
  <si>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</si>
  <si>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</si>
  <si>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</si>
  <si>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</si>
  <si>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</si>
  <si>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</si>
  <si>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</si>
  <si>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</si>
  <si>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</si>
  <si>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</si>
  <si>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</si>
  <si>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</si>
  <si>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</si>
  <si>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</si>
  <si>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</si>
  <si>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</si>
  <si>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</si>
  <si>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</si>
  <si>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</si>
  <si>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</si>
  <si>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</si>
  <si>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</si>
  <si>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</si>
  <si>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</si>
  <si>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</si>
  <si>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</si>
  <si>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</si>
  <si>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</si>
  <si>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</si>
  <si>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</si>
  <si>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</si>
  <si>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</si>
  <si>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</si>
  <si>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</si>
  <si>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</si>
  <si>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</si>
  <si>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</si>
  <si>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</si>
  <si>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</si>
  <si>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</si>
  <si>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</si>
  <si>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HyperWise VC- HyperWise VC</t>
  </si>
  <si>
    <t>29993895</t>
  </si>
  <si>
    <t>08/10/20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</si>
  <si>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</si>
  <si>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</si>
  <si>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</si>
  <si>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</si>
  <si>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</si>
  <si>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</si>
  <si>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</si>
  <si>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</si>
  <si>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</si>
  <si>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Pontifax III- Pontifax Fund</t>
  </si>
  <si>
    <t>402410111</t>
  </si>
  <si>
    <t>24/10/11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</si>
  <si>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</si>
  <si>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</si>
  <si>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</si>
  <si>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</si>
  <si>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</si>
  <si>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</si>
  <si>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</si>
  <si>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</si>
  <si>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</si>
  <si>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</si>
  <si>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</si>
  <si>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</si>
  <si>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</si>
  <si>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</si>
  <si>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</si>
  <si>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</si>
  <si>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</si>
  <si>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</si>
  <si>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</si>
  <si>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</si>
  <si>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</si>
  <si>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</si>
  <si>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</si>
  <si>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</si>
  <si>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</si>
  <si>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</si>
  <si>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</si>
  <si>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</si>
  <si>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</si>
  <si>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</si>
  <si>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</si>
  <si>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</si>
  <si>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</si>
  <si>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</si>
  <si>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</si>
  <si>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</si>
  <si>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</si>
  <si>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</si>
  <si>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</si>
  <si>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</si>
  <si>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</si>
  <si>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</si>
  <si>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</si>
  <si>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</si>
  <si>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</si>
  <si>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Entree Capital- ECV IL OPP GP</t>
  </si>
  <si>
    <t>29993937</t>
  </si>
  <si>
    <t>Fortissimo 5- Fortissimo 5</t>
  </si>
  <si>
    <t>29993715</t>
  </si>
  <si>
    <t>23/04/20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</si>
  <si>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</si>
  <si>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</si>
  <si>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</si>
  <si>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</si>
  <si>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</si>
  <si>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</si>
  <si>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</si>
  <si>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</si>
  <si>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</si>
  <si>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</si>
  <si>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</si>
  <si>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</si>
  <si>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</si>
  <si>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</si>
  <si>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</si>
  <si>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</si>
  <si>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</si>
  <si>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</si>
  <si>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קרן השקעה Klirmark 3- Klirmark Opportunity L.P</t>
  </si>
  <si>
    <t>29993571</t>
  </si>
  <si>
    <t>05/11/19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</si>
  <si>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</si>
  <si>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</si>
  <si>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</si>
  <si>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</si>
  <si>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</si>
  <si>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</si>
  <si>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</si>
  <si>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</si>
  <si>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</si>
  <si>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</si>
  <si>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</si>
  <si>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</si>
  <si>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</si>
  <si>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</si>
  <si>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</si>
  <si>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</si>
  <si>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</si>
  <si>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Fimi Israel opportunit II Fund- פימי מזנין(1) קרן הון סיכון</t>
  </si>
  <si>
    <t>100014208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</si>
  <si>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</si>
  <si>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</si>
  <si>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</si>
  <si>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</si>
  <si>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</si>
  <si>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</si>
  <si>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</si>
  <si>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</si>
  <si>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</si>
  <si>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</si>
  <si>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</si>
  <si>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</si>
  <si>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</si>
  <si>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</si>
  <si>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</si>
  <si>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</si>
  <si>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</si>
  <si>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</si>
  <si>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</si>
  <si>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</si>
  <si>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</si>
  <si>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</si>
  <si>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</si>
  <si>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</si>
  <si>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</si>
  <si>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</si>
  <si>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</si>
  <si>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</si>
  <si>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</si>
  <si>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</si>
  <si>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</si>
  <si>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</si>
  <si>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</si>
  <si>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</si>
  <si>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</si>
  <si>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</si>
  <si>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</si>
  <si>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</si>
  <si>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</si>
  <si>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</si>
  <si>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</si>
  <si>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</si>
  <si>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</si>
  <si>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</si>
  <si>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</si>
  <si>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</si>
  <si>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</si>
  <si>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</si>
  <si>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</si>
  <si>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</si>
  <si>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</si>
  <si>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קרדיטו- קרדיטו בע"מ</t>
  </si>
  <si>
    <t>29993691</t>
  </si>
  <si>
    <t>19/03/20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</si>
  <si>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</si>
  <si>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</si>
  <si>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</si>
  <si>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</si>
  <si>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</si>
  <si>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</si>
  <si>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</si>
  <si>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</si>
  <si>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</si>
  <si>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</si>
  <si>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</si>
  <si>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</si>
  <si>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</si>
  <si>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</si>
  <si>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</si>
  <si>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</si>
  <si>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</si>
  <si>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</si>
  <si>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</si>
  <si>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</si>
  <si>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</si>
  <si>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</si>
  <si>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</si>
  <si>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WaterFront capital partners- WaterFront capital partners</t>
  </si>
  <si>
    <t>29993952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</si>
  <si>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</si>
  <si>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</si>
  <si>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</si>
  <si>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</si>
  <si>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</si>
  <si>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</si>
  <si>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</si>
  <si>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1, hollan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</si>
  <si>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</si>
  <si>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</si>
  <si>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</si>
  <si>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</si>
  <si>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</si>
  <si>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נדלן מנהטן 529- Manhattan Real Estates Ltd</t>
  </si>
  <si>
    <t>29992268</t>
  </si>
  <si>
    <t>03/12/14</t>
  </si>
  <si>
    <t>קרן השקעה Meridia IV- Meridia Real Estate IV</t>
  </si>
  <si>
    <t>29993417</t>
  </si>
  <si>
    <t>14/05/19</t>
  </si>
  <si>
    <t>Lcn NA Fund Hishtalmut- LCN North American GP 3, L.P</t>
  </si>
  <si>
    <t>29993938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</si>
  <si>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</si>
  <si>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</si>
  <si>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</si>
  <si>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</si>
  <si>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</si>
  <si>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Netz real estate fund 2 NQFPF- Netz real estate fund I</t>
  </si>
  <si>
    <t>29993681</t>
  </si>
  <si>
    <t>16/03/20</t>
  </si>
  <si>
    <t>Northwind Debt Fund 1- Northwind Debt Fund 1 GP LLC</t>
  </si>
  <si>
    <t>29993809</t>
  </si>
  <si>
    <t>27/07/20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</si>
  <si>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</si>
  <si>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</si>
  <si>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</si>
  <si>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</si>
  <si>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</si>
  <si>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</si>
  <si>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</si>
  <si>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</si>
  <si>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</si>
  <si>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</si>
  <si>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</si>
  <si>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</si>
  <si>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</si>
  <si>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</si>
  <si>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</si>
  <si>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</si>
  <si>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</si>
  <si>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</si>
  <si>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</si>
  <si>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</si>
  <si>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</si>
  <si>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</si>
  <si>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</si>
  <si>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</si>
  <si>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</si>
  <si>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</si>
  <si>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</si>
  <si>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</si>
  <si>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</si>
  <si>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</si>
  <si>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</si>
  <si>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</si>
  <si>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</si>
  <si>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</si>
  <si>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</si>
  <si>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</si>
  <si>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</si>
  <si>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</si>
  <si>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</si>
  <si>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</si>
  <si>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</si>
  <si>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</si>
  <si>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</si>
  <si>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</si>
  <si>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</si>
  <si>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</si>
  <si>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</si>
  <si>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</si>
  <si>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</si>
  <si>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</si>
  <si>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</si>
  <si>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</si>
  <si>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</si>
  <si>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</si>
  <si>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</si>
  <si>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</si>
  <si>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KPS V- KPS Special Situations Fund V</t>
  </si>
  <si>
    <t>29993789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</si>
  <si>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</si>
  <si>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</si>
  <si>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</si>
  <si>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</si>
  <si>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</si>
  <si>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</si>
  <si>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</si>
  <si>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</si>
  <si>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</si>
  <si>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</si>
  <si>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</si>
  <si>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</si>
  <si>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</si>
  <si>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</si>
  <si>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</si>
  <si>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</si>
  <si>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</si>
  <si>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</si>
  <si>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</si>
  <si>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</si>
  <si>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</si>
  <si>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</si>
  <si>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</si>
  <si>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</si>
  <si>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</si>
  <si>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</si>
  <si>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</si>
  <si>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</si>
  <si>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</si>
  <si>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</si>
  <si>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</si>
  <si>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</si>
  <si>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</si>
  <si>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</si>
  <si>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</si>
  <si>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קדימהסטם אפ ה2- קדימהסטם בע"מ</t>
  </si>
  <si>
    <t>1165778</t>
  </si>
  <si>
    <t>27/04/20</t>
  </si>
  <si>
    <t>אליהו כתב אופ 3- אליהו חברה לביטוח</t>
  </si>
  <si>
    <t>299927970</t>
  </si>
  <si>
    <t>28/09/17</t>
  </si>
  <si>
    <t>אופ על מנייה Smart Shooter- Smart Shooter</t>
  </si>
  <si>
    <t>29993368</t>
  </si>
  <si>
    <t>01/04/19</t>
  </si>
  <si>
    <t>29993818</t>
  </si>
  <si>
    <t>03/08/20</t>
  </si>
  <si>
    <t>marlborough software- Marlborough  Software development</t>
  </si>
  <si>
    <t>29991897</t>
  </si>
  <si>
    <t>11/10/12</t>
  </si>
  <si>
    <t>סה"כ מט"ח/מט"ח</t>
  </si>
  <si>
    <t>Energy ev1  option- Energy Vision</t>
  </si>
  <si>
    <t>29992820</t>
  </si>
  <si>
    <t>20/12/17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</si>
  <si>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</si>
  <si>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</si>
  <si>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</si>
  <si>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</si>
  <si>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</si>
  <si>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</si>
  <si>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</si>
  <si>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</si>
  <si>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</si>
  <si>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</si>
  <si>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</si>
  <si>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</si>
  <si>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</si>
  <si>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</si>
  <si>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</si>
  <si>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FWD CCY\ILS 20200803 PLN\ILS 0.9062000 20210203- בנק לאומי לישראל בע"מ</t>
  </si>
  <si>
    <t>90011166</t>
  </si>
  <si>
    <t>FWD CCY\ILS 20200803 PLN\ILS 0.9067000 20210203- בנק לאומי לישראל בע"מ</t>
  </si>
  <si>
    <t>90011165</t>
  </si>
  <si>
    <t>FWD CCY\ILS 20200803 SEK\ILS 0.3880000 20210203- בנק לאומי לישראל בע"מ</t>
  </si>
  <si>
    <t>90011168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</si>
  <si>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</si>
  <si>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</si>
  <si>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</si>
  <si>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</si>
  <si>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</si>
  <si>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20200907 DKK\ILS 0.5376000 20210310- בנק לאומי לישראל בע"מ</t>
  </si>
  <si>
    <t>90011402</t>
  </si>
  <si>
    <t>FWD CCY\ILS 20200907 GBP\ILS 4.4591000 20210310- בנק לאומי לישראל בע"מ</t>
  </si>
  <si>
    <t>90011406</t>
  </si>
  <si>
    <t>FWD CCY\ILS 20200907 GBP\ILS 4.4601000 20210310- בנק לאומי לישראל בע"מ</t>
  </si>
  <si>
    <t>90011405</t>
  </si>
  <si>
    <t>FWD CCY\ILS 20201019 USD\ILS 3.3749000 20210127- בנק לאומי לישראל בע"מ</t>
  </si>
  <si>
    <t>90011690</t>
  </si>
  <si>
    <t>FWD CCY\ILS 20201019 USD\ILS 3.3759000 20210113- בנק לאומי לישראל בע"מ</t>
  </si>
  <si>
    <t>90011689</t>
  </si>
  <si>
    <t>FWD CCY\ILS 20201019 USD\ILS 3.3764000 20210113- בנק לאומי לישראל בע"מ</t>
  </si>
  <si>
    <t>90011691</t>
  </si>
  <si>
    <t>FWD CCY\ILS 20201028 GBP\ILS 4.3942000 20210310- בנק לאומי לישראל בע"מ</t>
  </si>
  <si>
    <t>90011785</t>
  </si>
  <si>
    <t>28/10/20</t>
  </si>
  <si>
    <t>FWD CCY\ILS 20201028 NOK\ILS 0.3632000 20210203- בנק לאומי לישראל בע"מ</t>
  </si>
  <si>
    <t>90011783</t>
  </si>
  <si>
    <t>FWD CCY\ILS 20201028 USD\ILS 3.3849000 20210127- בנק לאומי לישראל בע"מ</t>
  </si>
  <si>
    <t>90011787</t>
  </si>
  <si>
    <t>FWD CCY\ILS 20201103 USD\ILS 3.4115800 20210113- בנק לאומי לישראל בע"מ</t>
  </si>
  <si>
    <t>90011823</t>
  </si>
  <si>
    <t>FWD CCY\ILS 20201109 EUR\ILS 4.0100000 20210119- בנק לאומי לישראל בע"מ</t>
  </si>
  <si>
    <t>90011856</t>
  </si>
  <si>
    <t>FWD CCY\ILS 20201109 USD\ILS 3.3649000 20210203- בנק לאומי לישראל בע"מ</t>
  </si>
  <si>
    <t>90011854</t>
  </si>
  <si>
    <t>FWD CCY\ILS 20201116 USD\ILS 3.3574000 20210218- בנק לאומי לישראל בע"מ</t>
  </si>
  <si>
    <t>90011893</t>
  </si>
  <si>
    <t>16/11/20</t>
  </si>
  <si>
    <t>FWD CCY\ILS 20201116 USD\ILS 3.3579000 20210218- בנק לאומי לישראל בע"מ</t>
  </si>
  <si>
    <t>90011892</t>
  </si>
  <si>
    <t>FWD CCY\ILS 20201202 USD\ILS 3.2832000 20210218- בנק לאומי לישראל בע"מ</t>
  </si>
  <si>
    <t>90011985</t>
  </si>
  <si>
    <t>FWD CCY\ILS 20201202 USD\ILS 3.2856000 20210218- בנק לאומי לישראל בע"מ</t>
  </si>
  <si>
    <t>90011984</t>
  </si>
  <si>
    <t>FWD CCY\ILS 20201223 EUR\ILS 3.9241680 20210217- בנק לאומי לישראל בע"מ</t>
  </si>
  <si>
    <t>90012305</t>
  </si>
  <si>
    <t>23/12/20</t>
  </si>
  <si>
    <t>FWD CCY\ILS 20201228 EUR\ILS 3.9298300 20210217- בנק לאומי לישראל בע"מ</t>
  </si>
  <si>
    <t>90012319</t>
  </si>
  <si>
    <t>28/12/20</t>
  </si>
  <si>
    <t>FWD CCY\ILS 20201229 EUR\ILS 3.9342000 20210128- בנק לאומי לישראל בע"מ</t>
  </si>
  <si>
    <t>90012328</t>
  </si>
  <si>
    <t>29/12/20</t>
  </si>
  <si>
    <t>FWD CCY\ILS 20201230 EUR\ILS 3.9402000 20210128- בנק לאומי לישראל בע"מ</t>
  </si>
  <si>
    <t>90012338</t>
  </si>
  <si>
    <t>FWD CCY\ILS 20201230 USD\ILS 3.2087000 20210218- בנק לאומי לישראל בע"מ</t>
  </si>
  <si>
    <t>90012337</t>
  </si>
  <si>
    <t>FWD CCY\CCY 20201019 EUR\USD 1.1822500 20210217- בנק לאומי לישראל בע"מ</t>
  </si>
  <si>
    <t>90011693</t>
  </si>
  <si>
    <t>FWD CCY\CCY 20201210 EUR\USD 1.2151700 20210217- בנק לאומי לישראל בע"מ</t>
  </si>
  <si>
    <t>90012039</t>
  </si>
  <si>
    <t>10/12/20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</si>
  <si>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</si>
  <si>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</si>
  <si>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</si>
  <si>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</si>
  <si>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</si>
  <si>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</si>
  <si>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</si>
  <si>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</si>
  <si>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</si>
  <si>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</si>
  <si>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</si>
  <si>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</si>
  <si>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</si>
  <si>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</si>
  <si>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</si>
  <si>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</si>
  <si>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</si>
  <si>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</si>
  <si>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90002825</t>
  </si>
  <si>
    <t>007 20320114 USD JPY FIXED FIXED 3.75 4.1- בנק לאומי לישראל בע"מ</t>
  </si>
  <si>
    <t>90011548</t>
  </si>
  <si>
    <t>20250831 _ILS ILS TELBOR FIXED FLOAT 1.7108- בנק לאומי לישראל בע"מ</t>
  </si>
  <si>
    <t>90006860</t>
  </si>
  <si>
    <t>13/08/18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</si>
  <si>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</si>
  <si>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</si>
  <si>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</si>
  <si>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</si>
  <si>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</si>
  <si>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</si>
  <si>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</si>
  <si>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</si>
  <si>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</si>
  <si>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</si>
  <si>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</si>
  <si>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</si>
  <si>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</si>
  <si>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</si>
  <si>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</si>
  <si>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</si>
  <si>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</si>
  <si>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</si>
  <si>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הלוואה 113 12/2020</t>
  </si>
  <si>
    <t>29993936</t>
  </si>
  <si>
    <t>אשראי</t>
  </si>
  <si>
    <t>מימון ישיר אגח 7 רמ- מימון ישיר הנפקות (סדרה 7) בע"מ</t>
  </si>
  <si>
    <t>1153071</t>
  </si>
  <si>
    <t>ilAA</t>
  </si>
  <si>
    <t>15/08/18</t>
  </si>
  <si>
    <t>מימון ישיר סידרה 8- מימון ישיר הנפקות (סדרה 8) בע"מ</t>
  </si>
  <si>
    <t>1154798</t>
  </si>
  <si>
    <t>26/09/18</t>
  </si>
  <si>
    <t>SIGNUM ZCP 30/11/22- SIGNUM FINANCE</t>
  </si>
  <si>
    <t>xs0328596662</t>
  </si>
  <si>
    <t>רביות</t>
  </si>
  <si>
    <t>AA-</t>
  </si>
  <si>
    <t>03/12/07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</si>
  <si>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</si>
  <si>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</si>
  <si>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</si>
  <si>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</si>
  <si>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</si>
  <si>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</si>
  <si>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</si>
  <si>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</si>
  <si>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</si>
  <si>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</si>
  <si>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</si>
  <si>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</si>
  <si>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</si>
  <si>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</si>
  <si>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</si>
  <si>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</si>
  <si>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</si>
  <si>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</si>
  <si>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</si>
  <si>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</si>
  <si>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</si>
  <si>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</si>
  <si>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</si>
  <si>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</si>
  <si>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</si>
  <si>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</si>
  <si>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</si>
  <si>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</si>
  <si>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</si>
  <si>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</si>
  <si>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</si>
  <si>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</si>
  <si>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</si>
  <si>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</si>
  <si>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</si>
  <si>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</si>
  <si>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</si>
  <si>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</si>
  <si>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</si>
  <si>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</si>
  <si>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</si>
  <si>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</si>
  <si>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</si>
  <si>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</si>
  <si>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</si>
  <si>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</si>
  <si>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</si>
  <si>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</si>
  <si>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</si>
  <si>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</si>
  <si>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</si>
  <si>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</si>
  <si>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</si>
  <si>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</si>
  <si>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</si>
  <si>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</si>
  <si>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</si>
  <si>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</si>
  <si>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</si>
  <si>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</si>
  <si>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</si>
  <si>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</si>
  <si>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*הלוואות לעמיתים צק אלט השתלמות</t>
  </si>
  <si>
    <t>לא</t>
  </si>
  <si>
    <t>29992363</t>
  </si>
  <si>
    <t>512245812</t>
  </si>
  <si>
    <t>דירוג פנימי</t>
  </si>
  <si>
    <t>הל לעמיתים  אלט השתלמות</t>
  </si>
  <si>
    <t>110000907</t>
  </si>
  <si>
    <t>01/10/11</t>
  </si>
  <si>
    <t>סה"כ מבוטחות במשכנתא או תיקי משכנתאות</t>
  </si>
  <si>
    <t>הלוואה 54 08/2018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</si>
  <si>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</si>
  <si>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</si>
  <si>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</si>
  <si>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</si>
  <si>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</si>
  <si>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</si>
  <si>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</si>
  <si>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</si>
  <si>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</si>
  <si>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</si>
  <si>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</si>
  <si>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</si>
  <si>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</si>
  <si>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</si>
  <si>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</si>
  <si>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</si>
  <si>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</si>
  <si>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</si>
  <si>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</si>
  <si>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</si>
  <si>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</si>
  <si>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</si>
  <si>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</si>
  <si>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</si>
  <si>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</si>
  <si>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</si>
  <si>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</si>
  <si>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</si>
  <si>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</si>
  <si>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</si>
  <si>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</si>
  <si>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</si>
  <si>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</si>
  <si>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</si>
  <si>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</si>
  <si>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</si>
  <si>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</si>
  <si>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</si>
  <si>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</si>
  <si>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</si>
  <si>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</si>
  <si>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</si>
  <si>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</si>
  <si>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</si>
  <si>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</si>
  <si>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</si>
  <si>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</si>
  <si>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</si>
  <si>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</si>
  <si>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</si>
  <si>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</si>
  <si>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</si>
  <si>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500296009</t>
  </si>
  <si>
    <t>13/06/18</t>
  </si>
  <si>
    <t>הלוואה 56 09/2018</t>
  </si>
  <si>
    <t>29993192</t>
  </si>
  <si>
    <t>04/09/18</t>
  </si>
  <si>
    <t>הלוואה 71 05/2019</t>
  </si>
  <si>
    <t>29993426</t>
  </si>
  <si>
    <t>500226303</t>
  </si>
  <si>
    <t>הלוואה 24 12/2015</t>
  </si>
  <si>
    <t>1127091</t>
  </si>
  <si>
    <t>515160802</t>
  </si>
  <si>
    <t>31/12/15</t>
  </si>
  <si>
    <t>הלוואה 32 12/2016</t>
  </si>
  <si>
    <t>29992732</t>
  </si>
  <si>
    <t>07/12/16</t>
  </si>
  <si>
    <t>הלוואה 47.1 05/2018</t>
  </si>
  <si>
    <t>29993136</t>
  </si>
  <si>
    <t>560033185</t>
  </si>
  <si>
    <t>ilA</t>
  </si>
  <si>
    <t>הלוואה 47.2 05/2018</t>
  </si>
  <si>
    <t>29993137</t>
  </si>
  <si>
    <t>הלוואה 85 06/2020</t>
  </si>
  <si>
    <t>29993836</t>
  </si>
  <si>
    <t>17/08/20</t>
  </si>
  <si>
    <t>הלוואה 105 11/2020</t>
  </si>
  <si>
    <t>29993912</t>
  </si>
  <si>
    <t>12988</t>
  </si>
  <si>
    <t>הלוואה 106 11/2020</t>
  </si>
  <si>
    <t>29993913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</si>
  <si>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</si>
  <si>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</si>
  <si>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</si>
  <si>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</si>
  <si>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</si>
  <si>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</si>
  <si>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19 05/2015</t>
  </si>
  <si>
    <t>90146006</t>
  </si>
  <si>
    <t>511153629</t>
  </si>
  <si>
    <t>06/05/15</t>
  </si>
  <si>
    <t>הלוואה 28 05/2016</t>
  </si>
  <si>
    <t>299926970</t>
  </si>
  <si>
    <t>31/12/17</t>
  </si>
  <si>
    <t>הלוואה 36 08/2017</t>
  </si>
  <si>
    <t>29992786</t>
  </si>
  <si>
    <t>550260061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</si>
  <si>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</si>
  <si>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</si>
  <si>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</si>
  <si>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</si>
  <si>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</si>
  <si>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</si>
  <si>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</si>
  <si>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</si>
  <si>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</si>
  <si>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</si>
  <si>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</si>
  <si>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הלוואה 55 08/2018</t>
  </si>
  <si>
    <t>29993171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</si>
  <si>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</si>
  <si>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</si>
  <si>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</si>
  <si>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</si>
  <si>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</si>
  <si>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</si>
  <si>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</si>
  <si>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</si>
  <si>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</si>
  <si>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</si>
  <si>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</si>
  <si>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</si>
  <si>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</si>
  <si>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</si>
  <si>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</si>
  <si>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</si>
  <si>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</si>
  <si>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</si>
  <si>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</si>
  <si>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</si>
  <si>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</si>
  <si>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</si>
  <si>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</si>
  <si>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</si>
  <si>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</si>
  <si>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</si>
  <si>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</si>
  <si>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</si>
  <si>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</si>
  <si>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</si>
  <si>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</si>
  <si>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</si>
  <si>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</si>
  <si>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</si>
  <si>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</si>
  <si>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</si>
  <si>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</si>
  <si>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</si>
  <si>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</si>
  <si>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</si>
  <si>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</si>
  <si>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</si>
  <si>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</si>
  <si>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</si>
  <si>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</si>
  <si>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</si>
  <si>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</si>
  <si>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</si>
  <si>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</si>
  <si>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31 10/2016</t>
  </si>
  <si>
    <t>29992726</t>
  </si>
  <si>
    <t>13016</t>
  </si>
  <si>
    <t>28/10/16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</si>
  <si>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</si>
  <si>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</si>
  <si>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</si>
  <si>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</si>
  <si>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</si>
  <si>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</si>
  <si>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</si>
  <si>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</si>
  <si>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</si>
  <si>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</si>
  <si>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</si>
  <si>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</si>
  <si>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</si>
  <si>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</si>
  <si>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</si>
  <si>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</si>
  <si>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</si>
  <si>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</si>
  <si>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</si>
  <si>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</si>
  <si>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</si>
  <si>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</si>
  <si>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</si>
  <si>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</si>
  <si>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</si>
  <si>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</si>
  <si>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</si>
  <si>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</si>
  <si>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</si>
  <si>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</si>
  <si>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</si>
  <si>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</si>
  <si>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</si>
  <si>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</si>
  <si>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</si>
  <si>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</si>
  <si>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</si>
  <si>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</si>
  <si>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</si>
  <si>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</si>
  <si>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</si>
  <si>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</si>
  <si>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</si>
  <si>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</si>
  <si>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</si>
  <si>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</si>
  <si>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CCC+</t>
  </si>
  <si>
    <t>23/02/17</t>
  </si>
  <si>
    <t>הלוואה 104 10/2020</t>
  </si>
  <si>
    <t>29993909</t>
  </si>
  <si>
    <t>13182</t>
  </si>
  <si>
    <t>29/10/20</t>
  </si>
  <si>
    <t>הלוואה 114 12/2020</t>
  </si>
  <si>
    <t>29993955</t>
  </si>
  <si>
    <t>13173</t>
  </si>
  <si>
    <t>31/12/20</t>
  </si>
  <si>
    <t>הלוואה 115 12/2020</t>
  </si>
  <si>
    <t>29993956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</si>
  <si>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</si>
  <si>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</si>
  <si>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</si>
  <si>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</si>
  <si>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</si>
  <si>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</si>
  <si>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</si>
  <si>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</si>
  <si>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</si>
  <si>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</si>
  <si>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</si>
  <si>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</si>
  <si>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</si>
  <si>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</si>
  <si>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</si>
  <si>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27/01/20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</si>
  <si>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</si>
  <si>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</si>
  <si>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</si>
  <si>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</si>
  <si>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</si>
  <si>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</si>
  <si>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</si>
  <si>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</si>
  <si>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</si>
  <si>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</si>
  <si>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</si>
  <si>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</si>
  <si>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</si>
  <si>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</si>
  <si>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</si>
  <si>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</si>
  <si>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</si>
  <si>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</si>
  <si>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</si>
  <si>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</si>
  <si>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</si>
  <si>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</si>
  <si>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</si>
  <si>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</si>
  <si>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</si>
  <si>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</si>
  <si>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03/05/20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</si>
  <si>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</si>
  <si>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</si>
  <si>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</si>
  <si>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</si>
  <si>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</si>
  <si>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</si>
  <si>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</si>
  <si>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</si>
  <si>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17/06/20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</si>
  <si>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</si>
  <si>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</si>
  <si>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</si>
  <si>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</si>
  <si>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Dortmund- Lander Sarl</t>
  </si>
  <si>
    <t>Kammerstuck 15, 44357 Dortmund</t>
  </si>
  <si>
    <t>Ludwigshafen Real Estate- Ludwigshafen Real Estate</t>
  </si>
  <si>
    <t>13/12/20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</si>
  <si>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</si>
  <si>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</si>
  <si>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</si>
  <si>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</si>
  <si>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</si>
  <si>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</si>
  <si>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</si>
  <si>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</si>
  <si>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השתלמות כללי</t>
  </si>
  <si>
    <t>AP_Partners</t>
  </si>
  <si>
    <t>COPIA</t>
  </si>
  <si>
    <t>ENTREE</t>
  </si>
  <si>
    <t>FIMI2</t>
  </si>
  <si>
    <t>FIMI5</t>
  </si>
  <si>
    <t>HAYPERWISE</t>
  </si>
  <si>
    <t>ISF</t>
  </si>
  <si>
    <t>KCPS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</si>
  <si>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</si>
  <si>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</si>
  <si>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</si>
  <si>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</si>
  <si>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</si>
  <si>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</si>
  <si>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</si>
  <si>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</si>
  <si>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</si>
  <si>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</si>
  <si>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</si>
  <si>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</si>
  <si>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pontifax6</t>
  </si>
  <si>
    <t>SOMV</t>
  </si>
  <si>
    <t>STAGEONE2</t>
  </si>
  <si>
    <t>Stageone3</t>
  </si>
  <si>
    <t>TPY2</t>
  </si>
  <si>
    <t>אביב2</t>
  </si>
  <si>
    <t>אוריגו</t>
  </si>
  <si>
    <t>גלילות_ANNEX</t>
  </si>
  <si>
    <t>גלילות2</t>
  </si>
  <si>
    <t>גלילות3</t>
  </si>
  <si>
    <t>יסודות1</t>
  </si>
  <si>
    <t>יסודות2</t>
  </si>
  <si>
    <t>יסודות3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</si>
  <si>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</si>
  <si>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</si>
  <si>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</si>
  <si>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</si>
  <si>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</si>
  <si>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</si>
  <si>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</si>
  <si>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</si>
  <si>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</si>
  <si>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</si>
  <si>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פרגרין_צמיחה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</si>
  <si>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</si>
  <si>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</si>
  <si>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</si>
  <si>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</si>
  <si>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</si>
  <si>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</si>
  <si>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</si>
  <si>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</si>
  <si>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מסגרת אשראי קבועה הרכבת הקלה</t>
  </si>
  <si>
    <t>אלוני חץ</t>
  </si>
  <si>
    <t>אנרגיאן</t>
  </si>
  <si>
    <t>עסקים קטנים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</si>
  <si>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</si>
  <si>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</si>
  <si>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</si>
  <si>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</si>
  <si>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</si>
  <si>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</si>
  <si>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</si>
  <si>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</si>
  <si>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</si>
  <si>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</si>
  <si>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</si>
  <si>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</si>
  <si>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</si>
  <si>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</si>
  <si>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</si>
  <si>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</si>
  <si>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KPS_V</t>
  </si>
  <si>
    <t>KREOS</t>
  </si>
  <si>
    <t>LCN_European_fund_III</t>
  </si>
  <si>
    <t>LCN_NA_Fund_HISHTALMUT</t>
  </si>
  <si>
    <t>LCN_NA_Fund_NON_QFPF</t>
  </si>
  <si>
    <t>LCN_NA_Fund_QFPF</t>
  </si>
  <si>
    <t>Mbp_Real_astate_Fund_1_Non_Qfpf</t>
  </si>
  <si>
    <t>Mbp_Real_astate_fund_1_Qfpf</t>
  </si>
  <si>
    <t>MERIDIA</t>
  </si>
  <si>
    <t>MIDEAL</t>
  </si>
  <si>
    <t>NETZ</t>
  </si>
  <si>
    <t>Netz_real_estate_fund_2_NQFPF</t>
  </si>
  <si>
    <t>Netz_real_estate_fund_2_QFPF</t>
  </si>
  <si>
    <t>Northwind</t>
  </si>
  <si>
    <t>PENNANTPARK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</si>
  <si>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</si>
  <si>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</si>
  <si>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</si>
  <si>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</si>
  <si>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</si>
  <si>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</si>
  <si>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Project Lily Data-Center</t>
  </si>
  <si>
    <t>SKYWALKER AUD</t>
  </si>
  <si>
    <t>Wrapper LA</t>
  </si>
  <si>
    <t>מדיסון</t>
  </si>
  <si>
    <t>סידני</t>
  </si>
  <si>
    <t>האדסון 2</t>
  </si>
  <si>
    <t xml:space="preserve"> Project Astrix</t>
  </si>
  <si>
    <t>TIMES SQUARE</t>
  </si>
  <si>
    <t>upper east</t>
  </si>
  <si>
    <t>vinters place</t>
  </si>
  <si>
    <t>עד למועד פירוק הקרן- לא נקבעה תקופה</t>
  </si>
  <si>
    <t>לא מוגבל בזמן</t>
  </si>
  <si>
    <t>סה''כ בחו''ל</t>
  </si>
  <si>
    <t>עד לפירוק השותפות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</si>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</sst>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14" fontId="0" fillId="0" borderId="0" xfId="0" applyNumberForma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0"/>
  <sheetViews>
    <sheetView rightToLeft="1" tabSelected="1" workbookViewId="0">
      <selection activeCell="G6" sqref="G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1" t="s">
        <v>2054</v>
      </c>
    </row>
    <row r="2" spans="1:36">
      <c r="B2" s="2" t="s">
        <v>1</v>
      </c>
      <c r="C2" s="83" t="s">
        <v>1945</v>
      </c>
      <c r="E2" s="111"/>
    </row>
    <row r="3" spans="1:36">
      <c r="B3" s="2" t="s">
        <v>2</v>
      </c>
      <c r="C3" t="s">
        <v>1946</v>
      </c>
      <c r="E3" s="111"/>
    </row>
    <row r="4" spans="1:36">
      <c r="B4" s="2" t="s">
        <v>3</v>
      </c>
      <c r="C4" t="s">
        <v>198</v>
      </c>
      <c r="E4" s="111"/>
    </row>
    <row r="5" spans="1:36">
      <c r="B5" s="75" t="s">
        <v>199</v>
      </c>
      <c r="C5" t="s">
        <v>200</v>
      </c>
      <c r="E5" s="111"/>
    </row>
    <row r="6" spans="1:36" ht="26.25" customHeight="1">
      <c r="B6" s="95" t="s">
        <v>4</v>
      </c>
      <c r="C6" s="96"/>
      <c r="D6" s="97"/>
      <c r="E6" s="111"/>
    </row>
    <row r="7" spans="1:36" s="3" customFormat="1" ht="31.5">
      <c r="B7" s="4"/>
      <c r="C7" s="61" t="s">
        <v>5</v>
      </c>
      <c r="D7" s="62" t="s">
        <v>191</v>
      </c>
      <c r="E7" s="1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1"/>
      <c r="AJ10" s="8"/>
    </row>
    <row r="11" spans="1:36">
      <c r="A11" s="9" t="s">
        <v>13</v>
      </c>
      <c r="B11" s="69" t="s">
        <v>14</v>
      </c>
      <c r="C11" s="76">
        <v>4843998.6082903938</v>
      </c>
      <c r="D11" s="77">
        <v>9.4100000000000003E-2</v>
      </c>
      <c r="E11" s="111"/>
    </row>
    <row r="12" spans="1:36">
      <c r="B12" s="69" t="s">
        <v>15</v>
      </c>
      <c r="C12" s="60"/>
      <c r="D12" s="60"/>
      <c r="E12" s="111"/>
    </row>
    <row r="13" spans="1:36">
      <c r="A13" s="10" t="s">
        <v>13</v>
      </c>
      <c r="B13" s="70" t="s">
        <v>16</v>
      </c>
      <c r="C13" s="78">
        <v>22980141.190767419</v>
      </c>
      <c r="D13" s="79">
        <v>0.4466</v>
      </c>
      <c r="E13" s="11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1"/>
    </row>
    <row r="15" spans="1:36">
      <c r="A15" s="10" t="s">
        <v>13</v>
      </c>
      <c r="B15" s="70" t="s">
        <v>18</v>
      </c>
      <c r="C15" s="78">
        <v>2807691.8606347251</v>
      </c>
      <c r="D15" s="79">
        <v>5.4600000000000003E-2</v>
      </c>
      <c r="E15" s="111"/>
    </row>
    <row r="16" spans="1:36">
      <c r="A16" s="10" t="s">
        <v>13</v>
      </c>
      <c r="B16" s="70" t="s">
        <v>19</v>
      </c>
      <c r="C16" s="78">
        <v>9103638.1739433091</v>
      </c>
      <c r="D16" s="79">
        <v>0.1769</v>
      </c>
      <c r="E16" s="111"/>
    </row>
    <row r="17" spans="1:5">
      <c r="A17" s="10" t="s">
        <v>13</v>
      </c>
      <c r="B17" s="70" t="s">
        <v>195</v>
      </c>
      <c r="C17" s="78">
        <v>904245.69693139999</v>
      </c>
      <c r="D17" s="79">
        <v>1.7600000000000001E-2</v>
      </c>
      <c r="E17" s="111"/>
    </row>
    <row r="18" spans="1:5">
      <c r="A18" s="10" t="s">
        <v>13</v>
      </c>
      <c r="B18" s="70" t="s">
        <v>20</v>
      </c>
      <c r="C18" s="78">
        <v>2444143.4169569272</v>
      </c>
      <c r="D18" s="79">
        <v>4.7500000000000001E-2</v>
      </c>
      <c r="E18" s="11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1"/>
    </row>
    <row r="20" spans="1:5">
      <c r="A20" s="10" t="s">
        <v>13</v>
      </c>
      <c r="B20" s="70" t="s">
        <v>22</v>
      </c>
      <c r="C20" s="78">
        <v>-7655.4776250000004</v>
      </c>
      <c r="D20" s="79">
        <v>-1E-4</v>
      </c>
      <c r="E20" s="111"/>
    </row>
    <row r="21" spans="1:5">
      <c r="A21" s="10" t="s">
        <v>13</v>
      </c>
      <c r="B21" s="70" t="s">
        <v>23</v>
      </c>
      <c r="C21" s="78">
        <v>229060.88502310682</v>
      </c>
      <c r="D21" s="79">
        <v>4.4999999999999997E-3</v>
      </c>
      <c r="E21" s="11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1"/>
    </row>
    <row r="23" spans="1:5">
      <c r="B23" s="69" t="s">
        <v>25</v>
      </c>
      <c r="C23" s="60"/>
      <c r="D23" s="60"/>
      <c r="E23" s="11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1"/>
    </row>
    <row r="26" spans="1:5">
      <c r="A26" s="10" t="s">
        <v>13</v>
      </c>
      <c r="B26" s="70" t="s">
        <v>18</v>
      </c>
      <c r="C26" s="78">
        <v>981172.04915132024</v>
      </c>
      <c r="D26" s="79">
        <v>1.9099999999999999E-2</v>
      </c>
      <c r="E26" s="111"/>
    </row>
    <row r="27" spans="1:5">
      <c r="A27" s="10" t="s">
        <v>13</v>
      </c>
      <c r="B27" s="70" t="s">
        <v>28</v>
      </c>
      <c r="C27" s="78">
        <v>381773.72045538051</v>
      </c>
      <c r="D27" s="79">
        <v>7.4000000000000003E-3</v>
      </c>
      <c r="E27" s="111"/>
    </row>
    <row r="28" spans="1:5">
      <c r="A28" s="10" t="s">
        <v>13</v>
      </c>
      <c r="B28" s="70" t="s">
        <v>29</v>
      </c>
      <c r="C28" s="78">
        <v>1868496.1608232306</v>
      </c>
      <c r="D28" s="79">
        <v>3.6299999999999999E-2</v>
      </c>
      <c r="E28" s="111"/>
    </row>
    <row r="29" spans="1:5">
      <c r="A29" s="10" t="s">
        <v>13</v>
      </c>
      <c r="B29" s="70" t="s">
        <v>30</v>
      </c>
      <c r="C29" s="78">
        <v>2819.9642156297218</v>
      </c>
      <c r="D29" s="79">
        <v>1E-4</v>
      </c>
      <c r="E29" s="111"/>
    </row>
    <row r="30" spans="1:5">
      <c r="A30" s="10" t="s">
        <v>13</v>
      </c>
      <c r="B30" s="70" t="s">
        <v>31</v>
      </c>
      <c r="C30" s="78">
        <v>3.200854E-5</v>
      </c>
      <c r="D30" s="79">
        <v>0</v>
      </c>
      <c r="E30" s="111"/>
    </row>
    <row r="31" spans="1:5">
      <c r="A31" s="10" t="s">
        <v>13</v>
      </c>
      <c r="B31" s="70" t="s">
        <v>32</v>
      </c>
      <c r="C31" s="78">
        <v>102683.47534340562</v>
      </c>
      <c r="D31" s="79">
        <v>2E-3</v>
      </c>
      <c r="E31" s="111"/>
    </row>
    <row r="32" spans="1:5">
      <c r="A32" s="10" t="s">
        <v>13</v>
      </c>
      <c r="B32" s="70" t="s">
        <v>33</v>
      </c>
      <c r="C32" s="78">
        <v>596194.56824553758</v>
      </c>
      <c r="D32" s="79">
        <v>1.1599999999999999E-2</v>
      </c>
      <c r="E32" s="111"/>
    </row>
    <row r="33" spans="1:5">
      <c r="A33" s="10" t="s">
        <v>13</v>
      </c>
      <c r="B33" s="69" t="s">
        <v>34</v>
      </c>
      <c r="C33" s="78">
        <v>3624747.9038669337</v>
      </c>
      <c r="D33" s="79">
        <v>7.0400000000000004E-2</v>
      </c>
      <c r="E33" s="111"/>
    </row>
    <row r="34" spans="1:5">
      <c r="A34" s="10" t="s">
        <v>13</v>
      </c>
      <c r="B34" s="69" t="s">
        <v>35</v>
      </c>
      <c r="C34" s="78">
        <v>535704.63408069243</v>
      </c>
      <c r="D34" s="79">
        <v>1.04E-2</v>
      </c>
      <c r="E34" s="111"/>
    </row>
    <row r="35" spans="1:5">
      <c r="A35" s="10" t="s">
        <v>13</v>
      </c>
      <c r="B35" s="69" t="s">
        <v>36</v>
      </c>
      <c r="C35" s="78">
        <v>63015.191359085351</v>
      </c>
      <c r="D35" s="79">
        <v>1.1999999999999999E-3</v>
      </c>
      <c r="E35" s="11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1"/>
    </row>
    <row r="37" spans="1:5">
      <c r="A37" s="10" t="s">
        <v>13</v>
      </c>
      <c r="B37" s="69" t="s">
        <v>38</v>
      </c>
      <c r="C37" s="78">
        <v>-806.98711000000003</v>
      </c>
      <c r="D37" s="79">
        <v>0</v>
      </c>
      <c r="E37" s="111"/>
    </row>
    <row r="38" spans="1:5">
      <c r="A38" s="10"/>
      <c r="B38" s="71" t="s">
        <v>39</v>
      </c>
      <c r="C38" s="60"/>
      <c r="D38" s="60"/>
      <c r="E38" s="11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1"/>
    </row>
    <row r="42" spans="1:5">
      <c r="B42" s="72" t="s">
        <v>43</v>
      </c>
      <c r="C42" s="78">
        <v>51461065.035385504</v>
      </c>
      <c r="D42" s="79">
        <v>1</v>
      </c>
      <c r="E42" s="111"/>
    </row>
    <row r="43" spans="1:5">
      <c r="A43" s="10" t="s">
        <v>13</v>
      </c>
      <c r="B43" s="73" t="s">
        <v>44</v>
      </c>
      <c r="C43" s="78">
        <v>2084863.040248476</v>
      </c>
      <c r="D43" s="79">
        <v>0</v>
      </c>
      <c r="E43" s="111"/>
    </row>
    <row r="44" spans="1:5">
      <c r="B44" s="11" t="s">
        <v>201</v>
      </c>
      <c r="E44" s="111"/>
    </row>
    <row r="45" spans="1:5">
      <c r="C45" s="13" t="s">
        <v>45</v>
      </c>
      <c r="D45" s="14" t="s">
        <v>46</v>
      </c>
      <c r="E45" s="111"/>
    </row>
    <row r="46" spans="1:5">
      <c r="C46" s="13" t="s">
        <v>9</v>
      </c>
      <c r="D46" s="13" t="s">
        <v>10</v>
      </c>
      <c r="E46" s="111"/>
    </row>
    <row r="47" spans="1:5">
      <c r="C47" t="s">
        <v>106</v>
      </c>
      <c r="D47">
        <v>3.2149999999999999</v>
      </c>
      <c r="E47" s="111"/>
    </row>
    <row r="48" spans="1:5">
      <c r="C48" t="s">
        <v>110</v>
      </c>
      <c r="D48">
        <v>3.9441000000000002</v>
      </c>
      <c r="E48" s="111"/>
    </row>
    <row r="49" spans="1:5">
      <c r="C49" t="s">
        <v>202</v>
      </c>
      <c r="D49">
        <v>3.6497999999999999</v>
      </c>
      <c r="E49" s="111"/>
    </row>
    <row r="50" spans="1:5">
      <c r="C50" t="s">
        <v>113</v>
      </c>
      <c r="D50">
        <v>4.3918999999999997</v>
      </c>
      <c r="E50" s="111"/>
    </row>
    <row r="51" spans="1:5">
      <c r="C51" t="s">
        <v>203</v>
      </c>
      <c r="D51">
        <v>3.1191E-2</v>
      </c>
      <c r="E51" s="111"/>
    </row>
    <row r="52" spans="1:5">
      <c r="C52" t="s">
        <v>120</v>
      </c>
      <c r="D52">
        <v>2.4834000000000001</v>
      </c>
      <c r="E52" s="111"/>
    </row>
    <row r="53" spans="1:5">
      <c r="C53" t="s">
        <v>204</v>
      </c>
      <c r="D53">
        <v>0.39319999999999999</v>
      </c>
      <c r="E53" s="111"/>
    </row>
    <row r="54" spans="1:5">
      <c r="C54" t="s">
        <v>205</v>
      </c>
      <c r="D54">
        <v>0.53</v>
      </c>
      <c r="E54" s="111"/>
    </row>
    <row r="55" spans="1:5">
      <c r="C55" t="s">
        <v>206</v>
      </c>
      <c r="D55">
        <v>0.41499999999999998</v>
      </c>
      <c r="E55" s="111"/>
    </row>
    <row r="56" spans="1:5">
      <c r="C56" t="s">
        <v>207</v>
      </c>
      <c r="D56">
        <v>0.61919999999999997</v>
      </c>
      <c r="E56" s="111"/>
    </row>
    <row r="57" spans="1:5">
      <c r="C57" t="s">
        <v>208</v>
      </c>
      <c r="D57">
        <v>0.86250000000000004</v>
      </c>
      <c r="E57" s="111"/>
    </row>
    <row r="58" spans="1:5">
      <c r="C58" t="s">
        <v>209</v>
      </c>
      <c r="D58">
        <v>0.37669999999999998</v>
      </c>
      <c r="E58" s="111"/>
    </row>
    <row r="59" spans="1:5">
      <c r="A59" s="111" t="s">
        <v>2055</v>
      </c>
      <c r="B59" s="111"/>
      <c r="C59" s="111"/>
      <c r="D59" s="111"/>
    </row>
    <row r="60" spans="1:5">
      <c r="A60" s="111" t="s">
        <v>2056</v>
      </c>
      <c r="B60" s="111"/>
      <c r="C60" s="111"/>
      <c r="D60" s="111"/>
    </row>
  </sheetData>
  <mergeCells count="4">
    <mergeCell ref="B6:D6"/>
    <mergeCell ref="E1:E58"/>
    <mergeCell ref="A59:D59"/>
    <mergeCell ref="A60:D60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1945</v>
      </c>
    </row>
    <row r="3" spans="2:61">
      <c r="B3" s="2" t="s">
        <v>2</v>
      </c>
      <c r="C3" t="s">
        <v>1946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-7655.4776250000004</v>
      </c>
      <c r="J11" s="25"/>
      <c r="K11" s="77">
        <v>1</v>
      </c>
      <c r="L11" s="77">
        <v>-1E-4</v>
      </c>
      <c r="BD11" s="16"/>
      <c r="BE11" s="19"/>
      <c r="BF11" s="16"/>
      <c r="BH11" s="16"/>
    </row>
    <row r="12" spans="2:61">
      <c r="B12" s="80" t="s">
        <v>210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909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242</v>
      </c>
      <c r="C14" t="s">
        <v>242</v>
      </c>
      <c r="D14" s="16"/>
      <c r="E14" t="s">
        <v>242</v>
      </c>
      <c r="F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910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242</v>
      </c>
      <c r="C16" t="s">
        <v>242</v>
      </c>
      <c r="D16" s="16"/>
      <c r="E16" t="s">
        <v>242</v>
      </c>
      <c r="F16" t="s">
        <v>242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911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242</v>
      </c>
      <c r="C18" t="s">
        <v>242</v>
      </c>
      <c r="D18" s="16"/>
      <c r="E18" t="s">
        <v>242</v>
      </c>
      <c r="F18" t="s">
        <v>242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242</v>
      </c>
      <c r="C20" t="s">
        <v>242</v>
      </c>
      <c r="D20" s="16"/>
      <c r="E20" t="s">
        <v>242</v>
      </c>
      <c r="F20" t="s">
        <v>242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246</v>
      </c>
      <c r="C21" s="16"/>
      <c r="D21" s="16"/>
      <c r="E21" s="16"/>
      <c r="G21" s="82">
        <v>0</v>
      </c>
      <c r="I21" s="82">
        <v>-7655.4776250000004</v>
      </c>
      <c r="K21" s="81">
        <v>1</v>
      </c>
      <c r="L21" s="81">
        <v>-1E-4</v>
      </c>
    </row>
    <row r="22" spans="2:12">
      <c r="B22" s="80" t="s">
        <v>909</v>
      </c>
      <c r="C22" s="16"/>
      <c r="D22" s="16"/>
      <c r="E22" s="16"/>
      <c r="G22" s="82">
        <v>0</v>
      </c>
      <c r="I22" s="82">
        <v>-7655.4776250000004</v>
      </c>
      <c r="K22" s="81">
        <v>1</v>
      </c>
      <c r="L22" s="81">
        <v>-1E-4</v>
      </c>
    </row>
    <row r="23" spans="2:12">
      <c r="B23" t="s">
        <v>912</v>
      </c>
      <c r="C23" t="s">
        <v>913</v>
      </c>
      <c r="D23" t="s">
        <v>746</v>
      </c>
      <c r="E23" t="s">
        <v>524</v>
      </c>
      <c r="F23" t="s">
        <v>106</v>
      </c>
      <c r="G23" s="78">
        <v>-739</v>
      </c>
      <c r="H23" s="78">
        <v>1185700</v>
      </c>
      <c r="I23" s="78">
        <v>-28170.868445</v>
      </c>
      <c r="J23" s="79">
        <v>0</v>
      </c>
      <c r="K23" s="79">
        <v>3.6798000000000002</v>
      </c>
      <c r="L23" s="79">
        <v>-5.0000000000000001E-4</v>
      </c>
    </row>
    <row r="24" spans="2:12">
      <c r="B24" t="s">
        <v>914</v>
      </c>
      <c r="C24" t="s">
        <v>915</v>
      </c>
      <c r="D24" t="s">
        <v>746</v>
      </c>
      <c r="E24" t="s">
        <v>524</v>
      </c>
      <c r="F24" t="s">
        <v>106</v>
      </c>
      <c r="G24" s="78">
        <v>739</v>
      </c>
      <c r="H24" s="78">
        <v>344000</v>
      </c>
      <c r="I24" s="78">
        <v>8173.0443999999998</v>
      </c>
      <c r="J24" s="79">
        <v>0</v>
      </c>
      <c r="K24" s="79">
        <v>-1.0676000000000001</v>
      </c>
      <c r="L24" s="79">
        <v>2.0000000000000001E-4</v>
      </c>
    </row>
    <row r="25" spans="2:12">
      <c r="B25" t="s">
        <v>916</v>
      </c>
      <c r="C25" t="s">
        <v>917</v>
      </c>
      <c r="D25" t="s">
        <v>746</v>
      </c>
      <c r="E25" t="s">
        <v>830</v>
      </c>
      <c r="F25" t="s">
        <v>106</v>
      </c>
      <c r="G25" s="78">
        <v>-426</v>
      </c>
      <c r="H25" s="78">
        <v>251000</v>
      </c>
      <c r="I25" s="78">
        <v>-3437.6709000000001</v>
      </c>
      <c r="J25" s="79">
        <v>0</v>
      </c>
      <c r="K25" s="79">
        <v>0.44900000000000001</v>
      </c>
      <c r="L25" s="79">
        <v>-1E-4</v>
      </c>
    </row>
    <row r="26" spans="2:12">
      <c r="B26" t="s">
        <v>918</v>
      </c>
      <c r="C26" t="s">
        <v>919</v>
      </c>
      <c r="D26" t="s">
        <v>746</v>
      </c>
      <c r="E26" t="s">
        <v>830</v>
      </c>
      <c r="F26" t="s">
        <v>106</v>
      </c>
      <c r="G26" s="78">
        <v>-684</v>
      </c>
      <c r="H26" s="78">
        <v>71000</v>
      </c>
      <c r="I26" s="78">
        <v>-1561.3326</v>
      </c>
      <c r="J26" s="79">
        <v>0</v>
      </c>
      <c r="K26" s="79">
        <v>0.2039</v>
      </c>
      <c r="L26" s="79">
        <v>0</v>
      </c>
    </row>
    <row r="27" spans="2:12">
      <c r="B27" t="s">
        <v>920</v>
      </c>
      <c r="C27" t="s">
        <v>921</v>
      </c>
      <c r="D27" t="s">
        <v>746</v>
      </c>
      <c r="E27" t="s">
        <v>830</v>
      </c>
      <c r="F27" t="s">
        <v>106</v>
      </c>
      <c r="G27" s="78">
        <v>-1877</v>
      </c>
      <c r="H27" s="78">
        <v>63500</v>
      </c>
      <c r="I27" s="78">
        <v>-3831.9424250000002</v>
      </c>
      <c r="J27" s="79">
        <v>0</v>
      </c>
      <c r="K27" s="79">
        <v>0.50049999999999994</v>
      </c>
      <c r="L27" s="79">
        <v>-1E-4</v>
      </c>
    </row>
    <row r="28" spans="2:12">
      <c r="B28" t="s">
        <v>922</v>
      </c>
      <c r="C28" t="s">
        <v>923</v>
      </c>
      <c r="D28" t="s">
        <v>746</v>
      </c>
      <c r="E28" t="s">
        <v>830</v>
      </c>
      <c r="F28" t="s">
        <v>106</v>
      </c>
      <c r="G28" s="78">
        <v>426</v>
      </c>
      <c r="H28" s="78">
        <v>10400</v>
      </c>
      <c r="I28" s="78">
        <v>142.43736000000001</v>
      </c>
      <c r="J28" s="79">
        <v>0</v>
      </c>
      <c r="K28" s="79">
        <v>-1.8599999999999998E-2</v>
      </c>
      <c r="L28" s="79">
        <v>0</v>
      </c>
    </row>
    <row r="29" spans="2:12">
      <c r="B29" t="s">
        <v>924</v>
      </c>
      <c r="C29" t="s">
        <v>925</v>
      </c>
      <c r="D29" t="s">
        <v>746</v>
      </c>
      <c r="E29" t="s">
        <v>830</v>
      </c>
      <c r="F29" t="s">
        <v>106</v>
      </c>
      <c r="G29" s="78">
        <v>684</v>
      </c>
      <c r="H29" s="78">
        <v>79600</v>
      </c>
      <c r="I29" s="78">
        <v>1750.4517599999999</v>
      </c>
      <c r="J29" s="79">
        <v>0</v>
      </c>
      <c r="K29" s="79">
        <v>-0.22869999999999999</v>
      </c>
      <c r="L29" s="79">
        <v>0</v>
      </c>
    </row>
    <row r="30" spans="2:12">
      <c r="B30" t="s">
        <v>926</v>
      </c>
      <c r="C30" t="s">
        <v>927</v>
      </c>
      <c r="D30" t="s">
        <v>746</v>
      </c>
      <c r="E30" t="s">
        <v>830</v>
      </c>
      <c r="F30" t="s">
        <v>106</v>
      </c>
      <c r="G30" s="78">
        <v>1877</v>
      </c>
      <c r="H30" s="78">
        <v>319500</v>
      </c>
      <c r="I30" s="78">
        <v>19280.403224999998</v>
      </c>
      <c r="J30" s="79">
        <v>0</v>
      </c>
      <c r="K30" s="79">
        <v>-2.5185</v>
      </c>
      <c r="L30" s="79">
        <v>4.0000000000000002E-4</v>
      </c>
    </row>
    <row r="31" spans="2:12">
      <c r="B31" s="80" t="s">
        <v>928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242</v>
      </c>
      <c r="C32" t="s">
        <v>242</v>
      </c>
      <c r="D32" s="16"/>
      <c r="E32" t="s">
        <v>242</v>
      </c>
      <c r="F32" t="s">
        <v>242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911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242</v>
      </c>
      <c r="C34" t="s">
        <v>242</v>
      </c>
      <c r="D34" s="16"/>
      <c r="E34" t="s">
        <v>242</v>
      </c>
      <c r="F34" t="s">
        <v>242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929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242</v>
      </c>
      <c r="C36" t="s">
        <v>242</v>
      </c>
      <c r="D36" s="16"/>
      <c r="E36" t="s">
        <v>242</v>
      </c>
      <c r="F36" t="s">
        <v>242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365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242</v>
      </c>
      <c r="C38" t="s">
        <v>242</v>
      </c>
      <c r="D38" s="16"/>
      <c r="E38" t="s">
        <v>242</v>
      </c>
      <c r="F38" t="s">
        <v>242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t="s">
        <v>248</v>
      </c>
      <c r="C39" s="16"/>
      <c r="D39" s="16"/>
      <c r="E39" s="16"/>
    </row>
    <row r="40" spans="2:12">
      <c r="B40" t="s">
        <v>330</v>
      </c>
      <c r="C40" s="16"/>
      <c r="D40" s="16"/>
      <c r="E40" s="16"/>
    </row>
    <row r="41" spans="2:12">
      <c r="B41" t="s">
        <v>331</v>
      </c>
      <c r="C41" s="16"/>
      <c r="D41" s="16"/>
      <c r="E41" s="16"/>
    </row>
    <row r="42" spans="2:12">
      <c r="B42" t="s">
        <v>332</v>
      </c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1945</v>
      </c>
    </row>
    <row r="3" spans="1:60">
      <c r="B3" s="2" t="s">
        <v>2</v>
      </c>
      <c r="C3" t="s">
        <v>1946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21079</v>
      </c>
      <c r="H11" s="25"/>
      <c r="I11" s="76">
        <v>229060.88502310682</v>
      </c>
      <c r="J11" s="77">
        <v>1</v>
      </c>
      <c r="K11" s="77">
        <v>4.4999999999999997E-3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210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242</v>
      </c>
      <c r="C13" t="s">
        <v>242</v>
      </c>
      <c r="D13" s="19"/>
      <c r="E13" t="s">
        <v>242</v>
      </c>
      <c r="F13" t="s">
        <v>242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246</v>
      </c>
      <c r="C14" s="19"/>
      <c r="D14" s="19"/>
      <c r="E14" s="19"/>
      <c r="F14" s="19"/>
      <c r="G14" s="82">
        <v>21079</v>
      </c>
      <c r="H14" s="19"/>
      <c r="I14" s="82">
        <v>229060.88502310682</v>
      </c>
      <c r="J14" s="81">
        <v>1</v>
      </c>
      <c r="K14" s="81">
        <v>4.4999999999999997E-3</v>
      </c>
      <c r="BF14" s="16" t="s">
        <v>126</v>
      </c>
    </row>
    <row r="15" spans="1:60">
      <c r="B15" t="s">
        <v>930</v>
      </c>
      <c r="C15" t="s">
        <v>931</v>
      </c>
      <c r="D15" t="s">
        <v>123</v>
      </c>
      <c r="E15" t="s">
        <v>932</v>
      </c>
      <c r="F15" t="s">
        <v>106</v>
      </c>
      <c r="G15" s="78">
        <v>1234</v>
      </c>
      <c r="H15" s="78">
        <v>63802.398047001618</v>
      </c>
      <c r="I15" s="78">
        <v>2531.2389179585002</v>
      </c>
      <c r="J15" s="79">
        <v>1.11E-2</v>
      </c>
      <c r="K15" s="79">
        <v>0</v>
      </c>
      <c r="BF15" s="16" t="s">
        <v>127</v>
      </c>
    </row>
    <row r="16" spans="1:60">
      <c r="B16" t="s">
        <v>933</v>
      </c>
      <c r="C16" t="s">
        <v>934</v>
      </c>
      <c r="D16" t="s">
        <v>123</v>
      </c>
      <c r="E16" t="s">
        <v>932</v>
      </c>
      <c r="F16" t="s">
        <v>106</v>
      </c>
      <c r="G16" s="78">
        <v>10528</v>
      </c>
      <c r="H16" s="78">
        <v>418796.61006649525</v>
      </c>
      <c r="I16" s="78">
        <v>141752.26635157899</v>
      </c>
      <c r="J16" s="79">
        <v>0.61880000000000002</v>
      </c>
      <c r="K16" s="79">
        <v>2.8E-3</v>
      </c>
      <c r="BF16" s="16" t="s">
        <v>128</v>
      </c>
    </row>
    <row r="17" spans="2:58">
      <c r="B17" t="s">
        <v>935</v>
      </c>
      <c r="C17" t="s">
        <v>936</v>
      </c>
      <c r="D17" t="s">
        <v>123</v>
      </c>
      <c r="E17" t="s">
        <v>932</v>
      </c>
      <c r="F17" t="s">
        <v>106</v>
      </c>
      <c r="G17" s="78">
        <v>3687</v>
      </c>
      <c r="H17" s="78">
        <v>536203.47433089151</v>
      </c>
      <c r="I17" s="78">
        <v>63559.978046934601</v>
      </c>
      <c r="J17" s="79">
        <v>0.27750000000000002</v>
      </c>
      <c r="K17" s="79">
        <v>1.1999999999999999E-3</v>
      </c>
      <c r="BF17" s="16" t="s">
        <v>129</v>
      </c>
    </row>
    <row r="18" spans="2:58">
      <c r="B18" t="s">
        <v>937</v>
      </c>
      <c r="C18" t="s">
        <v>938</v>
      </c>
      <c r="D18" t="s">
        <v>123</v>
      </c>
      <c r="E18" t="s">
        <v>932</v>
      </c>
      <c r="F18" t="s">
        <v>106</v>
      </c>
      <c r="G18" s="78">
        <v>3229</v>
      </c>
      <c r="H18" s="78">
        <v>-145790.70037782693</v>
      </c>
      <c r="I18" s="78">
        <v>-15134.875214368099</v>
      </c>
      <c r="J18" s="79">
        <v>-6.6100000000000006E-2</v>
      </c>
      <c r="K18" s="79">
        <v>-2.9999999999999997E-4</v>
      </c>
      <c r="BF18" s="16" t="s">
        <v>130</v>
      </c>
    </row>
    <row r="19" spans="2:58">
      <c r="B19" t="s">
        <v>939</v>
      </c>
      <c r="C19" t="s">
        <v>940</v>
      </c>
      <c r="D19" t="s">
        <v>123</v>
      </c>
      <c r="E19" t="s">
        <v>932</v>
      </c>
      <c r="F19" t="s">
        <v>106</v>
      </c>
      <c r="G19" s="78">
        <v>1556</v>
      </c>
      <c r="H19" s="78">
        <v>490179.39393637632</v>
      </c>
      <c r="I19" s="78">
        <v>24521.4202534248</v>
      </c>
      <c r="J19" s="79">
        <v>0.1071</v>
      </c>
      <c r="K19" s="79">
        <v>5.0000000000000001E-4</v>
      </c>
      <c r="BF19" s="16" t="s">
        <v>131</v>
      </c>
    </row>
    <row r="20" spans="2:58">
      <c r="B20" t="s">
        <v>941</v>
      </c>
      <c r="C20" t="s">
        <v>942</v>
      </c>
      <c r="D20" t="s">
        <v>123</v>
      </c>
      <c r="E20" t="s">
        <v>932</v>
      </c>
      <c r="F20" t="s">
        <v>106</v>
      </c>
      <c r="G20" s="78">
        <v>669</v>
      </c>
      <c r="H20" s="78">
        <v>439748.19617339358</v>
      </c>
      <c r="I20" s="78">
        <v>9458.2581151660106</v>
      </c>
      <c r="J20" s="79">
        <v>4.1300000000000003E-2</v>
      </c>
      <c r="K20" s="79">
        <v>2.0000000000000001E-4</v>
      </c>
      <c r="BF20" s="16" t="s">
        <v>132</v>
      </c>
    </row>
    <row r="21" spans="2:58">
      <c r="B21" t="s">
        <v>943</v>
      </c>
      <c r="C21" t="s">
        <v>944</v>
      </c>
      <c r="D21" t="s">
        <v>123</v>
      </c>
      <c r="E21" t="s">
        <v>932</v>
      </c>
      <c r="F21" t="s">
        <v>106</v>
      </c>
      <c r="G21" s="78">
        <v>176</v>
      </c>
      <c r="H21" s="78">
        <v>419305.55499999999</v>
      </c>
      <c r="I21" s="78">
        <v>2372.5985524120001</v>
      </c>
      <c r="J21" s="79">
        <v>1.04E-2</v>
      </c>
      <c r="K21" s="79">
        <v>0</v>
      </c>
      <c r="BF21" s="16" t="s">
        <v>123</v>
      </c>
    </row>
    <row r="22" spans="2:58">
      <c r="B22" t="s">
        <v>248</v>
      </c>
      <c r="C22" s="19"/>
      <c r="D22" s="19"/>
      <c r="E22" s="19"/>
      <c r="F22" s="19"/>
      <c r="G22" s="19"/>
      <c r="H22" s="19"/>
    </row>
    <row r="23" spans="2:58">
      <c r="B23" t="s">
        <v>330</v>
      </c>
      <c r="C23" s="19"/>
      <c r="D23" s="19"/>
      <c r="E23" s="19"/>
      <c r="F23" s="19"/>
      <c r="G23" s="19"/>
      <c r="H23" s="19"/>
    </row>
    <row r="24" spans="2:58">
      <c r="B24" t="s">
        <v>331</v>
      </c>
      <c r="C24" s="19"/>
      <c r="D24" s="19"/>
      <c r="E24" s="19"/>
      <c r="F24" s="19"/>
      <c r="G24" s="19"/>
      <c r="H24" s="19"/>
    </row>
    <row r="25" spans="2:58">
      <c r="B25" t="s">
        <v>332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1945</v>
      </c>
    </row>
    <row r="3" spans="2:81">
      <c r="B3" s="2" t="s">
        <v>2</v>
      </c>
      <c r="C3" t="s">
        <v>1946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210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945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242</v>
      </c>
      <c r="C14" t="s">
        <v>242</v>
      </c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946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242</v>
      </c>
      <c r="C16" t="s">
        <v>242</v>
      </c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947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948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242</v>
      </c>
      <c r="C19" t="s">
        <v>242</v>
      </c>
      <c r="E19" t="s">
        <v>242</v>
      </c>
      <c r="H19" s="78">
        <v>0</v>
      </c>
      <c r="I19" t="s">
        <v>242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949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242</v>
      </c>
      <c r="C21" t="s">
        <v>242</v>
      </c>
      <c r="E21" t="s">
        <v>242</v>
      </c>
      <c r="H21" s="78">
        <v>0</v>
      </c>
      <c r="I21" t="s">
        <v>242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950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242</v>
      </c>
      <c r="C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951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242</v>
      </c>
      <c r="C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945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242</v>
      </c>
      <c r="C28" t="s">
        <v>242</v>
      </c>
      <c r="E28" t="s">
        <v>242</v>
      </c>
      <c r="H28" s="78">
        <v>0</v>
      </c>
      <c r="I28" t="s">
        <v>242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946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242</v>
      </c>
      <c r="C30" t="s">
        <v>242</v>
      </c>
      <c r="E30" t="s">
        <v>242</v>
      </c>
      <c r="H30" s="78">
        <v>0</v>
      </c>
      <c r="I30" t="s">
        <v>242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947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948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242</v>
      </c>
      <c r="C33" t="s">
        <v>242</v>
      </c>
      <c r="E33" t="s">
        <v>242</v>
      </c>
      <c r="H33" s="78">
        <v>0</v>
      </c>
      <c r="I33" t="s">
        <v>242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949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242</v>
      </c>
      <c r="C35" t="s">
        <v>242</v>
      </c>
      <c r="E35" t="s">
        <v>242</v>
      </c>
      <c r="H35" s="78">
        <v>0</v>
      </c>
      <c r="I35" t="s">
        <v>242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950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242</v>
      </c>
      <c r="C37" t="s">
        <v>242</v>
      </c>
      <c r="E37" t="s">
        <v>242</v>
      </c>
      <c r="H37" s="78">
        <v>0</v>
      </c>
      <c r="I37" t="s">
        <v>242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951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242</v>
      </c>
      <c r="C39" t="s">
        <v>242</v>
      </c>
      <c r="E39" t="s">
        <v>242</v>
      </c>
      <c r="H39" s="78">
        <v>0</v>
      </c>
      <c r="I39" t="s">
        <v>242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248</v>
      </c>
    </row>
    <row r="41" spans="2:17">
      <c r="B41" t="s">
        <v>330</v>
      </c>
    </row>
    <row r="42" spans="2:17">
      <c r="B42" t="s">
        <v>331</v>
      </c>
    </row>
    <row r="43" spans="2:17">
      <c r="B43" t="s">
        <v>332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1945</v>
      </c>
    </row>
    <row r="3" spans="2:72">
      <c r="B3" s="2" t="s">
        <v>2</v>
      </c>
      <c r="C3" t="s">
        <v>1946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210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952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242</v>
      </c>
      <c r="C14" t="s">
        <v>242</v>
      </c>
      <c r="D14" t="s">
        <v>242</v>
      </c>
      <c r="G14" s="78">
        <v>0</v>
      </c>
      <c r="H14" t="s">
        <v>242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953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242</v>
      </c>
      <c r="C16" t="s">
        <v>242</v>
      </c>
      <c r="D16" t="s">
        <v>242</v>
      </c>
      <c r="G16" s="78">
        <v>0</v>
      </c>
      <c r="H16" t="s">
        <v>242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954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G18" s="78">
        <v>0</v>
      </c>
      <c r="H18" t="s">
        <v>242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G20" s="78">
        <v>0</v>
      </c>
      <c r="H20" t="s">
        <v>242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242</v>
      </c>
      <c r="C22" t="s">
        <v>242</v>
      </c>
      <c r="D22" t="s">
        <v>242</v>
      </c>
      <c r="G22" s="78">
        <v>0</v>
      </c>
      <c r="H22" t="s">
        <v>242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G25" s="78">
        <v>0</v>
      </c>
      <c r="H25" t="s">
        <v>242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956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242</v>
      </c>
      <c r="C27" t="s">
        <v>242</v>
      </c>
      <c r="D27" t="s">
        <v>242</v>
      </c>
      <c r="G27" s="78">
        <v>0</v>
      </c>
      <c r="H27" t="s">
        <v>242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330</v>
      </c>
    </row>
    <row r="29" spans="2:16">
      <c r="B29" t="s">
        <v>331</v>
      </c>
    </row>
    <row r="30" spans="2:16">
      <c r="B30" t="s">
        <v>332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1945</v>
      </c>
    </row>
    <row r="3" spans="2:65">
      <c r="B3" s="2" t="s">
        <v>2</v>
      </c>
      <c r="C3" t="s">
        <v>1946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210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957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242</v>
      </c>
      <c r="C14" t="s">
        <v>242</v>
      </c>
      <c r="D14" s="16"/>
      <c r="E14" s="16"/>
      <c r="F14" t="s">
        <v>242</v>
      </c>
      <c r="G14" t="s">
        <v>242</v>
      </c>
      <c r="J14" s="78">
        <v>0</v>
      </c>
      <c r="K14" t="s">
        <v>242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958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J16" s="78">
        <v>0</v>
      </c>
      <c r="K16" t="s">
        <v>242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242</v>
      </c>
      <c r="C18" t="s">
        <v>242</v>
      </c>
      <c r="D18" s="16"/>
      <c r="E18" s="16"/>
      <c r="F18" t="s">
        <v>242</v>
      </c>
      <c r="G18" t="s">
        <v>242</v>
      </c>
      <c r="J18" s="78">
        <v>0</v>
      </c>
      <c r="K18" t="s">
        <v>242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242</v>
      </c>
      <c r="C20" t="s">
        <v>242</v>
      </c>
      <c r="D20" s="16"/>
      <c r="E20" s="16"/>
      <c r="F20" t="s">
        <v>242</v>
      </c>
      <c r="G20" t="s">
        <v>242</v>
      </c>
      <c r="J20" s="78">
        <v>0</v>
      </c>
      <c r="K20" t="s">
        <v>242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959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242</v>
      </c>
      <c r="C23" t="s">
        <v>242</v>
      </c>
      <c r="D23" s="16"/>
      <c r="E23" s="16"/>
      <c r="F23" t="s">
        <v>242</v>
      </c>
      <c r="G23" t="s">
        <v>242</v>
      </c>
      <c r="J23" s="78">
        <v>0</v>
      </c>
      <c r="K23" t="s">
        <v>242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960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242</v>
      </c>
      <c r="C25" t="s">
        <v>242</v>
      </c>
      <c r="D25" s="16"/>
      <c r="E25" s="16"/>
      <c r="F25" t="s">
        <v>242</v>
      </c>
      <c r="G25" t="s">
        <v>242</v>
      </c>
      <c r="J25" s="78">
        <v>0</v>
      </c>
      <c r="K25" t="s">
        <v>242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330</v>
      </c>
      <c r="D27" s="16"/>
      <c r="E27" s="16"/>
      <c r="F27" s="16"/>
    </row>
    <row r="28" spans="2:19">
      <c r="B28" t="s">
        <v>331</v>
      </c>
      <c r="D28" s="16"/>
      <c r="E28" s="16"/>
      <c r="F28" s="16"/>
    </row>
    <row r="29" spans="2:19">
      <c r="B29" t="s">
        <v>332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1945</v>
      </c>
    </row>
    <row r="3" spans="2:81">
      <c r="B3" s="2" t="s">
        <v>2</v>
      </c>
      <c r="C3" t="s">
        <v>1946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6.06</v>
      </c>
      <c r="K11" s="7"/>
      <c r="L11" s="7"/>
      <c r="M11" s="77">
        <v>1.89E-2</v>
      </c>
      <c r="N11" s="76">
        <v>3087312657.6199999</v>
      </c>
      <c r="O11" s="7"/>
      <c r="P11" s="76">
        <v>981172.04915132024</v>
      </c>
      <c r="Q11" s="7"/>
      <c r="R11" s="77">
        <v>1</v>
      </c>
      <c r="S11" s="77">
        <v>1.9099999999999999E-2</v>
      </c>
      <c r="T11" s="35"/>
      <c r="BZ11" s="16"/>
      <c r="CC11" s="16"/>
    </row>
    <row r="12" spans="2:81">
      <c r="B12" s="80" t="s">
        <v>210</v>
      </c>
      <c r="C12" s="16"/>
      <c r="D12" s="16"/>
      <c r="E12" s="16"/>
      <c r="J12" s="82">
        <v>5.94</v>
      </c>
      <c r="M12" s="81">
        <v>1.9099999999999999E-2</v>
      </c>
      <c r="N12" s="82">
        <v>770858657.62</v>
      </c>
      <c r="P12" s="82">
        <v>895423.93202755053</v>
      </c>
      <c r="R12" s="81">
        <v>0.91259999999999997</v>
      </c>
      <c r="S12" s="81">
        <v>1.7399999999999999E-2</v>
      </c>
    </row>
    <row r="13" spans="2:81">
      <c r="B13" s="80" t="s">
        <v>957</v>
      </c>
      <c r="C13" s="16"/>
      <c r="D13" s="16"/>
      <c r="E13" s="16"/>
      <c r="J13" s="82">
        <v>7.93</v>
      </c>
      <c r="M13" s="81">
        <v>8.6999999999999994E-3</v>
      </c>
      <c r="N13" s="82">
        <v>323730448.13</v>
      </c>
      <c r="P13" s="82">
        <v>436171.24191012158</v>
      </c>
      <c r="R13" s="81">
        <v>0.44450000000000001</v>
      </c>
      <c r="S13" s="81">
        <v>8.5000000000000006E-3</v>
      </c>
    </row>
    <row r="14" spans="2:81">
      <c r="B14" t="s">
        <v>961</v>
      </c>
      <c r="C14" t="s">
        <v>962</v>
      </c>
      <c r="D14" t="s">
        <v>123</v>
      </c>
      <c r="E14" t="s">
        <v>963</v>
      </c>
      <c r="F14" t="s">
        <v>128</v>
      </c>
      <c r="G14" t="s">
        <v>215</v>
      </c>
      <c r="H14" t="s">
        <v>216</v>
      </c>
      <c r="I14" t="s">
        <v>964</v>
      </c>
      <c r="J14" s="78">
        <v>0.39</v>
      </c>
      <c r="K14" t="s">
        <v>102</v>
      </c>
      <c r="L14" s="79">
        <v>5.8000000000000003E-2</v>
      </c>
      <c r="M14" s="79">
        <v>3.2000000000000002E-3</v>
      </c>
      <c r="N14" s="78">
        <v>297489.91999999998</v>
      </c>
      <c r="O14" s="78">
        <v>122.04</v>
      </c>
      <c r="P14" s="78">
        <v>363.05669836800001</v>
      </c>
      <c r="Q14" s="79">
        <v>3.5000000000000001E-3</v>
      </c>
      <c r="R14" s="79">
        <v>4.0000000000000002E-4</v>
      </c>
      <c r="S14" s="79">
        <v>0</v>
      </c>
    </row>
    <row r="15" spans="2:81">
      <c r="B15" t="s">
        <v>965</v>
      </c>
      <c r="C15" t="s">
        <v>966</v>
      </c>
      <c r="D15" t="s">
        <v>123</v>
      </c>
      <c r="E15" t="s">
        <v>967</v>
      </c>
      <c r="F15" t="s">
        <v>127</v>
      </c>
      <c r="G15" t="s">
        <v>215</v>
      </c>
      <c r="H15" t="s">
        <v>216</v>
      </c>
      <c r="I15" t="s">
        <v>968</v>
      </c>
      <c r="J15" s="78">
        <v>7.62</v>
      </c>
      <c r="K15" t="s">
        <v>102</v>
      </c>
      <c r="L15" s="79">
        <v>4.9000000000000002E-2</v>
      </c>
      <c r="M15" s="79">
        <v>6.4000000000000003E-3</v>
      </c>
      <c r="N15" s="78">
        <v>5250826.4800000004</v>
      </c>
      <c r="O15" s="78">
        <v>162.91999999999999</v>
      </c>
      <c r="P15" s="78">
        <v>8554.6465012160006</v>
      </c>
      <c r="Q15" s="79">
        <v>2.8E-3</v>
      </c>
      <c r="R15" s="79">
        <v>8.6999999999999994E-3</v>
      </c>
      <c r="S15" s="79">
        <v>2.0000000000000001E-4</v>
      </c>
    </row>
    <row r="16" spans="2:81">
      <c r="B16" t="s">
        <v>969</v>
      </c>
      <c r="C16" t="s">
        <v>970</v>
      </c>
      <c r="D16" t="s">
        <v>123</v>
      </c>
      <c r="E16" t="s">
        <v>967</v>
      </c>
      <c r="F16" t="s">
        <v>127</v>
      </c>
      <c r="G16" t="s">
        <v>215</v>
      </c>
      <c r="H16" t="s">
        <v>216</v>
      </c>
      <c r="I16" t="s">
        <v>971</v>
      </c>
      <c r="J16" s="78">
        <v>11.74</v>
      </c>
      <c r="K16" t="s">
        <v>102</v>
      </c>
      <c r="L16" s="79">
        <v>4.1000000000000002E-2</v>
      </c>
      <c r="M16" s="79">
        <v>1.01E-2</v>
      </c>
      <c r="N16" s="78">
        <v>184032060.90000001</v>
      </c>
      <c r="O16" s="78">
        <v>146.46</v>
      </c>
      <c r="P16" s="78">
        <v>269533.35639413999</v>
      </c>
      <c r="Q16" s="79">
        <v>4.5199999999999997E-2</v>
      </c>
      <c r="R16" s="79">
        <v>0.2747</v>
      </c>
      <c r="S16" s="79">
        <v>5.1999999999999998E-3</v>
      </c>
    </row>
    <row r="17" spans="2:19">
      <c r="B17" t="s">
        <v>972</v>
      </c>
      <c r="C17" t="s">
        <v>973</v>
      </c>
      <c r="D17" t="s">
        <v>123</v>
      </c>
      <c r="E17" t="s">
        <v>974</v>
      </c>
      <c r="F17" t="s">
        <v>127</v>
      </c>
      <c r="G17" t="s">
        <v>975</v>
      </c>
      <c r="H17" t="s">
        <v>216</v>
      </c>
      <c r="I17" t="s">
        <v>976</v>
      </c>
      <c r="J17" s="78">
        <v>3.28</v>
      </c>
      <c r="K17" t="s">
        <v>102</v>
      </c>
      <c r="L17" s="79">
        <v>5.6000000000000001E-2</v>
      </c>
      <c r="M17" s="79">
        <v>-4.0000000000000001E-3</v>
      </c>
      <c r="N17" s="78">
        <v>18109643.289999999</v>
      </c>
      <c r="O17" s="78">
        <v>146.09</v>
      </c>
      <c r="P17" s="78">
        <v>26456.377882361001</v>
      </c>
      <c r="Q17" s="79">
        <v>2.7199999999999998E-2</v>
      </c>
      <c r="R17" s="79">
        <v>2.7E-2</v>
      </c>
      <c r="S17" s="79">
        <v>5.0000000000000001E-4</v>
      </c>
    </row>
    <row r="18" spans="2:19">
      <c r="B18" t="s">
        <v>977</v>
      </c>
      <c r="C18" t="s">
        <v>978</v>
      </c>
      <c r="D18" t="s">
        <v>123</v>
      </c>
      <c r="E18" t="s">
        <v>979</v>
      </c>
      <c r="F18" t="s">
        <v>980</v>
      </c>
      <c r="G18" t="s">
        <v>981</v>
      </c>
      <c r="H18" t="s">
        <v>150</v>
      </c>
      <c r="I18" t="s">
        <v>982</v>
      </c>
      <c r="J18" s="78">
        <v>1.02</v>
      </c>
      <c r="K18" t="s">
        <v>102</v>
      </c>
      <c r="L18" s="79">
        <v>0.06</v>
      </c>
      <c r="M18" s="79">
        <v>8.0000000000000002E-3</v>
      </c>
      <c r="N18" s="78">
        <v>110852508.87</v>
      </c>
      <c r="O18" s="78">
        <v>114.08</v>
      </c>
      <c r="P18" s="78">
        <v>126460.542118896</v>
      </c>
      <c r="Q18" s="79">
        <v>3.5900000000000001E-2</v>
      </c>
      <c r="R18" s="79">
        <v>0.12889999999999999</v>
      </c>
      <c r="S18" s="79">
        <v>2.5000000000000001E-3</v>
      </c>
    </row>
    <row r="19" spans="2:19">
      <c r="B19" t="s">
        <v>983</v>
      </c>
      <c r="C19" t="s">
        <v>984</v>
      </c>
      <c r="D19" t="s">
        <v>123</v>
      </c>
      <c r="E19" t="s">
        <v>985</v>
      </c>
      <c r="F19" t="s">
        <v>609</v>
      </c>
      <c r="G19" t="s">
        <v>986</v>
      </c>
      <c r="H19" t="s">
        <v>216</v>
      </c>
      <c r="I19" t="s">
        <v>987</v>
      </c>
      <c r="J19" s="78">
        <v>2.99</v>
      </c>
      <c r="K19" t="s">
        <v>102</v>
      </c>
      <c r="L19" s="79">
        <v>7.1499999999999994E-2</v>
      </c>
      <c r="M19" s="79">
        <v>2.0899999999999998E-2</v>
      </c>
      <c r="N19" s="78">
        <v>3432109.01</v>
      </c>
      <c r="O19" s="78">
        <v>128.08000000000001</v>
      </c>
      <c r="P19" s="78">
        <v>4395.8452200080001</v>
      </c>
      <c r="Q19" s="79">
        <v>3.2000000000000002E-3</v>
      </c>
      <c r="R19" s="79">
        <v>4.4999999999999997E-3</v>
      </c>
      <c r="S19" s="79">
        <v>1E-4</v>
      </c>
    </row>
    <row r="20" spans="2:19">
      <c r="B20" t="s">
        <v>988</v>
      </c>
      <c r="C20" t="s">
        <v>989</v>
      </c>
      <c r="D20" t="s">
        <v>123</v>
      </c>
      <c r="E20" t="s">
        <v>985</v>
      </c>
      <c r="F20" t="s">
        <v>609</v>
      </c>
      <c r="G20" t="s">
        <v>986</v>
      </c>
      <c r="H20" t="s">
        <v>216</v>
      </c>
      <c r="I20" t="s">
        <v>987</v>
      </c>
      <c r="J20" s="78">
        <v>0.64</v>
      </c>
      <c r="K20" t="s">
        <v>102</v>
      </c>
      <c r="L20" s="79">
        <v>7.0900000000000005E-2</v>
      </c>
      <c r="M20" s="79">
        <v>1.2800000000000001E-2</v>
      </c>
      <c r="N20" s="78">
        <v>164393.38</v>
      </c>
      <c r="O20" s="78">
        <v>124.67</v>
      </c>
      <c r="P20" s="78">
        <v>204.94922684599999</v>
      </c>
      <c r="Q20" s="79">
        <v>0</v>
      </c>
      <c r="R20" s="79">
        <v>2.0000000000000001E-4</v>
      </c>
      <c r="S20" s="79">
        <v>0</v>
      </c>
    </row>
    <row r="21" spans="2:19">
      <c r="B21" t="s">
        <v>990</v>
      </c>
      <c r="C21" t="s">
        <v>991</v>
      </c>
      <c r="D21" t="s">
        <v>123</v>
      </c>
      <c r="E21" t="s">
        <v>992</v>
      </c>
      <c r="F21" t="s">
        <v>689</v>
      </c>
      <c r="G21" t="s">
        <v>993</v>
      </c>
      <c r="H21" t="s">
        <v>216</v>
      </c>
      <c r="I21" t="s">
        <v>994</v>
      </c>
      <c r="J21" s="78">
        <v>0.26</v>
      </c>
      <c r="K21" t="s">
        <v>102</v>
      </c>
      <c r="L21" s="79">
        <v>6.7000000000000004E-2</v>
      </c>
      <c r="M21" s="79">
        <v>0.12230000000000001</v>
      </c>
      <c r="N21" s="78">
        <v>163557.51999999999</v>
      </c>
      <c r="O21" s="78">
        <v>123.79</v>
      </c>
      <c r="P21" s="78">
        <v>202.46785400799999</v>
      </c>
      <c r="Q21" s="79">
        <v>1.7600000000000001E-2</v>
      </c>
      <c r="R21" s="79">
        <v>2.0000000000000001E-4</v>
      </c>
      <c r="S21" s="79">
        <v>0</v>
      </c>
    </row>
    <row r="22" spans="2:19">
      <c r="B22" t="s">
        <v>995</v>
      </c>
      <c r="C22" t="s">
        <v>996</v>
      </c>
      <c r="D22" t="s">
        <v>123</v>
      </c>
      <c r="E22" t="s">
        <v>997</v>
      </c>
      <c r="F22" t="s">
        <v>628</v>
      </c>
      <c r="G22" t="s">
        <v>242</v>
      </c>
      <c r="H22" t="s">
        <v>348</v>
      </c>
      <c r="I22" t="s">
        <v>998</v>
      </c>
      <c r="J22" s="78">
        <v>0.01</v>
      </c>
      <c r="K22" t="s">
        <v>102</v>
      </c>
      <c r="L22" s="79">
        <v>0.06</v>
      </c>
      <c r="M22" s="79">
        <v>1E-4</v>
      </c>
      <c r="N22" s="78">
        <v>23878.73</v>
      </c>
      <c r="O22" s="78">
        <v>9.9999999999999995E-7</v>
      </c>
      <c r="P22" s="78">
        <v>2.3878729999999998E-7</v>
      </c>
      <c r="Q22" s="79">
        <v>0</v>
      </c>
      <c r="R22" s="79">
        <v>0</v>
      </c>
      <c r="S22" s="79">
        <v>0</v>
      </c>
    </row>
    <row r="23" spans="2:19">
      <c r="B23" t="s">
        <v>999</v>
      </c>
      <c r="C23" t="s">
        <v>1000</v>
      </c>
      <c r="D23" t="s">
        <v>123</v>
      </c>
      <c r="E23" t="s">
        <v>997</v>
      </c>
      <c r="F23" t="s">
        <v>628</v>
      </c>
      <c r="G23" t="s">
        <v>242</v>
      </c>
      <c r="H23" t="s">
        <v>348</v>
      </c>
      <c r="I23" t="s">
        <v>998</v>
      </c>
      <c r="J23" s="78">
        <v>0.01</v>
      </c>
      <c r="K23" t="s">
        <v>102</v>
      </c>
      <c r="L23" s="79">
        <v>0.06</v>
      </c>
      <c r="M23" s="79">
        <v>1E-4</v>
      </c>
      <c r="N23" s="78">
        <v>3980.03</v>
      </c>
      <c r="O23" s="78">
        <v>9.9999999999999995E-7</v>
      </c>
      <c r="P23" s="78">
        <v>3.9800300000000002E-8</v>
      </c>
      <c r="Q23" s="79">
        <v>0</v>
      </c>
      <c r="R23" s="79">
        <v>0</v>
      </c>
      <c r="S23" s="79">
        <v>0</v>
      </c>
    </row>
    <row r="24" spans="2:19">
      <c r="B24" t="s">
        <v>1001</v>
      </c>
      <c r="C24" t="s">
        <v>1002</v>
      </c>
      <c r="D24" t="s">
        <v>123</v>
      </c>
      <c r="E24" t="s">
        <v>1003</v>
      </c>
      <c r="F24" t="s">
        <v>628</v>
      </c>
      <c r="G24" t="s">
        <v>242</v>
      </c>
      <c r="H24" t="s">
        <v>348</v>
      </c>
      <c r="I24" t="s">
        <v>1004</v>
      </c>
      <c r="J24" s="78">
        <v>0.01</v>
      </c>
      <c r="K24" t="s">
        <v>102</v>
      </c>
      <c r="L24" s="79">
        <v>5.9499999999999997E-2</v>
      </c>
      <c r="M24" s="79">
        <v>1E-4</v>
      </c>
      <c r="N24" s="78">
        <v>1400000</v>
      </c>
      <c r="O24" s="78">
        <v>9.9999999999999995E-7</v>
      </c>
      <c r="P24" s="78">
        <v>1.4E-5</v>
      </c>
      <c r="Q24" s="79">
        <v>9.2999999999999992E-3</v>
      </c>
      <c r="R24" s="79">
        <v>0</v>
      </c>
      <c r="S24" s="79">
        <v>0</v>
      </c>
    </row>
    <row r="25" spans="2:19">
      <c r="B25" s="80" t="s">
        <v>958</v>
      </c>
      <c r="C25" s="16"/>
      <c r="D25" s="16"/>
      <c r="E25" s="16"/>
      <c r="J25" s="82">
        <v>4.04</v>
      </c>
      <c r="M25" s="81">
        <v>2.9000000000000001E-2</v>
      </c>
      <c r="N25" s="82">
        <v>447128209.49000001</v>
      </c>
      <c r="P25" s="82">
        <v>459252.69011742901</v>
      </c>
      <c r="R25" s="81">
        <v>0.46810000000000002</v>
      </c>
      <c r="S25" s="81">
        <v>8.8999999999999999E-3</v>
      </c>
    </row>
    <row r="26" spans="2:19">
      <c r="B26" t="s">
        <v>1005</v>
      </c>
      <c r="C26" t="s">
        <v>1006</v>
      </c>
      <c r="D26" t="s">
        <v>123</v>
      </c>
      <c r="E26" t="s">
        <v>1007</v>
      </c>
      <c r="F26" t="s">
        <v>628</v>
      </c>
      <c r="G26" t="s">
        <v>981</v>
      </c>
      <c r="H26" t="s">
        <v>150</v>
      </c>
      <c r="I26" t="s">
        <v>1008</v>
      </c>
      <c r="J26" s="78">
        <v>4.34</v>
      </c>
      <c r="K26" t="s">
        <v>102</v>
      </c>
      <c r="L26" s="79">
        <v>3.1E-2</v>
      </c>
      <c r="M26" s="79">
        <v>1.4999999999999999E-2</v>
      </c>
      <c r="N26" s="78">
        <v>126937508.44</v>
      </c>
      <c r="O26" s="78">
        <v>107.13</v>
      </c>
      <c r="P26" s="78">
        <v>135988.15279177201</v>
      </c>
      <c r="Q26" s="79">
        <v>0.14630000000000001</v>
      </c>
      <c r="R26" s="79">
        <v>0.1386</v>
      </c>
      <c r="S26" s="79">
        <v>2.5999999999999999E-3</v>
      </c>
    </row>
    <row r="27" spans="2:19">
      <c r="B27" t="s">
        <v>1009</v>
      </c>
      <c r="C27" t="s">
        <v>1010</v>
      </c>
      <c r="D27" t="s">
        <v>123</v>
      </c>
      <c r="E27" t="s">
        <v>1011</v>
      </c>
      <c r="F27" t="s">
        <v>125</v>
      </c>
      <c r="G27" t="s">
        <v>238</v>
      </c>
      <c r="H27" t="s">
        <v>216</v>
      </c>
      <c r="I27" t="s">
        <v>1012</v>
      </c>
      <c r="J27" s="78">
        <v>5.38</v>
      </c>
      <c r="K27" t="s">
        <v>102</v>
      </c>
      <c r="L27" s="79">
        <v>3.3500000000000002E-2</v>
      </c>
      <c r="M27" s="79">
        <v>2.81E-2</v>
      </c>
      <c r="N27" s="78">
        <v>134570000</v>
      </c>
      <c r="O27" s="78">
        <v>103.12</v>
      </c>
      <c r="P27" s="78">
        <v>138768.584</v>
      </c>
      <c r="Q27" s="79">
        <v>0.1346</v>
      </c>
      <c r="R27" s="79">
        <v>0.1414</v>
      </c>
      <c r="S27" s="79">
        <v>2.7000000000000001E-3</v>
      </c>
    </row>
    <row r="28" spans="2:19">
      <c r="B28" t="s">
        <v>1013</v>
      </c>
      <c r="C28" t="s">
        <v>1014</v>
      </c>
      <c r="D28" t="s">
        <v>123</v>
      </c>
      <c r="E28" t="s">
        <v>1015</v>
      </c>
      <c r="F28" t="s">
        <v>128</v>
      </c>
      <c r="G28" t="s">
        <v>238</v>
      </c>
      <c r="H28" t="s">
        <v>216</v>
      </c>
      <c r="I28" t="s">
        <v>1016</v>
      </c>
      <c r="J28" s="78">
        <v>1.72</v>
      </c>
      <c r="K28" t="s">
        <v>102</v>
      </c>
      <c r="L28" s="79">
        <v>2.1899999999999999E-2</v>
      </c>
      <c r="M28" s="79">
        <v>1.0800000000000001E-2</v>
      </c>
      <c r="N28" s="78">
        <v>23498508.550000001</v>
      </c>
      <c r="O28" s="78">
        <v>101.93</v>
      </c>
      <c r="P28" s="78">
        <v>23952.029765014999</v>
      </c>
      <c r="Q28" s="79">
        <v>3.1199999999999999E-2</v>
      </c>
      <c r="R28" s="79">
        <v>2.4400000000000002E-2</v>
      </c>
      <c r="S28" s="79">
        <v>5.0000000000000001E-4</v>
      </c>
    </row>
    <row r="29" spans="2:19">
      <c r="B29" t="s">
        <v>1017</v>
      </c>
      <c r="C29" t="s">
        <v>1018</v>
      </c>
      <c r="D29" t="s">
        <v>123</v>
      </c>
      <c r="E29" t="s">
        <v>1015</v>
      </c>
      <c r="F29" t="s">
        <v>128</v>
      </c>
      <c r="G29" t="s">
        <v>238</v>
      </c>
      <c r="H29" t="s">
        <v>216</v>
      </c>
      <c r="I29" t="s">
        <v>1019</v>
      </c>
      <c r="J29" s="78">
        <v>0.75</v>
      </c>
      <c r="K29" t="s">
        <v>102</v>
      </c>
      <c r="L29" s="79">
        <v>1.14E-2</v>
      </c>
      <c r="M29" s="79">
        <v>7.3000000000000001E-3</v>
      </c>
      <c r="N29" s="78">
        <v>22954613.460000001</v>
      </c>
      <c r="O29" s="78">
        <v>100.59</v>
      </c>
      <c r="P29" s="78">
        <v>23090.045679414001</v>
      </c>
      <c r="Q29" s="79">
        <v>5.7500000000000002E-2</v>
      </c>
      <c r="R29" s="79">
        <v>2.35E-2</v>
      </c>
      <c r="S29" s="79">
        <v>4.0000000000000002E-4</v>
      </c>
    </row>
    <row r="30" spans="2:19">
      <c r="B30" t="s">
        <v>1020</v>
      </c>
      <c r="C30" t="s">
        <v>1021</v>
      </c>
      <c r="D30" t="s">
        <v>123</v>
      </c>
      <c r="E30" t="s">
        <v>1022</v>
      </c>
      <c r="F30" t="s">
        <v>628</v>
      </c>
      <c r="G30" t="s">
        <v>1023</v>
      </c>
      <c r="H30" t="s">
        <v>216</v>
      </c>
      <c r="I30" t="s">
        <v>1024</v>
      </c>
      <c r="J30" s="78">
        <v>3.55</v>
      </c>
      <c r="K30" t="s">
        <v>102</v>
      </c>
      <c r="L30" s="79">
        <v>3.5499999999999997E-2</v>
      </c>
      <c r="M30" s="79">
        <v>1.6199999999999999E-2</v>
      </c>
      <c r="N30" s="78">
        <v>49449078.280000001</v>
      </c>
      <c r="O30" s="78">
        <v>106.97</v>
      </c>
      <c r="P30" s="78">
        <v>52895.679036116002</v>
      </c>
      <c r="Q30" s="79">
        <v>0.16800000000000001</v>
      </c>
      <c r="R30" s="79">
        <v>5.3900000000000003E-2</v>
      </c>
      <c r="S30" s="79">
        <v>1E-3</v>
      </c>
    </row>
    <row r="31" spans="2:19">
      <c r="B31" t="s">
        <v>1025</v>
      </c>
      <c r="C31" t="s">
        <v>1026</v>
      </c>
      <c r="D31" t="s">
        <v>123</v>
      </c>
      <c r="E31" t="s">
        <v>1027</v>
      </c>
      <c r="F31" t="s">
        <v>609</v>
      </c>
      <c r="G31" t="s">
        <v>1028</v>
      </c>
      <c r="H31" t="s">
        <v>150</v>
      </c>
      <c r="I31" t="s">
        <v>1029</v>
      </c>
      <c r="J31" s="78">
        <v>4.26</v>
      </c>
      <c r="K31" t="s">
        <v>102</v>
      </c>
      <c r="L31" s="79">
        <v>4.5999999999999999E-2</v>
      </c>
      <c r="M31" s="79">
        <v>3.5400000000000001E-2</v>
      </c>
      <c r="N31" s="78">
        <v>18848000.760000002</v>
      </c>
      <c r="O31" s="78">
        <v>104.62</v>
      </c>
      <c r="P31" s="78">
        <v>19718.778395112</v>
      </c>
      <c r="Q31" s="79">
        <v>3.04E-2</v>
      </c>
      <c r="R31" s="79">
        <v>2.01E-2</v>
      </c>
      <c r="S31" s="79">
        <v>4.0000000000000002E-4</v>
      </c>
    </row>
    <row r="32" spans="2:19">
      <c r="B32" t="s">
        <v>1030</v>
      </c>
      <c r="C32" t="s">
        <v>1031</v>
      </c>
      <c r="D32" t="s">
        <v>123</v>
      </c>
      <c r="E32" t="s">
        <v>1032</v>
      </c>
      <c r="F32" t="s">
        <v>1033</v>
      </c>
      <c r="G32" t="s">
        <v>1034</v>
      </c>
      <c r="H32" t="s">
        <v>150</v>
      </c>
      <c r="I32" t="s">
        <v>1035</v>
      </c>
      <c r="J32" s="78">
        <v>2.92</v>
      </c>
      <c r="K32" t="s">
        <v>102</v>
      </c>
      <c r="L32" s="79">
        <v>3.85E-2</v>
      </c>
      <c r="M32" s="79">
        <v>8.3199999999999996E-2</v>
      </c>
      <c r="N32" s="78">
        <v>70870500</v>
      </c>
      <c r="O32" s="78">
        <v>91.49</v>
      </c>
      <c r="P32" s="78">
        <v>64839.420449999998</v>
      </c>
      <c r="Q32" s="79">
        <v>6.0600000000000001E-2</v>
      </c>
      <c r="R32" s="79">
        <v>6.6100000000000006E-2</v>
      </c>
      <c r="S32" s="79">
        <v>1.2999999999999999E-3</v>
      </c>
    </row>
    <row r="33" spans="2:19">
      <c r="B33" s="80" t="s">
        <v>335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242</v>
      </c>
      <c r="C34" t="s">
        <v>242</v>
      </c>
      <c r="D34" s="16"/>
      <c r="E34" s="16"/>
      <c r="F34" t="s">
        <v>242</v>
      </c>
      <c r="G34" t="s">
        <v>242</v>
      </c>
      <c r="J34" s="78">
        <v>0</v>
      </c>
      <c r="K34" t="s">
        <v>242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365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242</v>
      </c>
      <c r="C36" t="s">
        <v>242</v>
      </c>
      <c r="D36" s="16"/>
      <c r="E36" s="16"/>
      <c r="F36" t="s">
        <v>242</v>
      </c>
      <c r="G36" t="s">
        <v>242</v>
      </c>
      <c r="J36" s="78">
        <v>0</v>
      </c>
      <c r="K36" t="s">
        <v>242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246</v>
      </c>
      <c r="C37" s="16"/>
      <c r="D37" s="16"/>
      <c r="E37" s="16"/>
      <c r="J37" s="82">
        <v>7.38</v>
      </c>
      <c r="M37" s="81">
        <v>1.72E-2</v>
      </c>
      <c r="N37" s="82">
        <v>2316454000</v>
      </c>
      <c r="P37" s="82">
        <v>85748.117123769596</v>
      </c>
      <c r="R37" s="81">
        <v>8.7400000000000005E-2</v>
      </c>
      <c r="S37" s="81">
        <v>1.6999999999999999E-3</v>
      </c>
    </row>
    <row r="38" spans="2:19">
      <c r="B38" s="80" t="s">
        <v>336</v>
      </c>
      <c r="C38" s="16"/>
      <c r="D38" s="16"/>
      <c r="E38" s="16"/>
      <c r="J38" s="82">
        <v>7.38</v>
      </c>
      <c r="M38" s="81">
        <v>1.72E-2</v>
      </c>
      <c r="N38" s="82">
        <v>2316454000</v>
      </c>
      <c r="P38" s="82">
        <v>85748.117123769596</v>
      </c>
      <c r="R38" s="81">
        <v>8.7400000000000005E-2</v>
      </c>
      <c r="S38" s="81">
        <v>1.6999999999999999E-3</v>
      </c>
    </row>
    <row r="39" spans="2:19">
      <c r="B39" t="s">
        <v>1036</v>
      </c>
      <c r="C39" t="s">
        <v>1037</v>
      </c>
      <c r="D39" t="s">
        <v>123</v>
      </c>
      <c r="E39" t="s">
        <v>979</v>
      </c>
      <c r="F39" t="s">
        <v>1038</v>
      </c>
      <c r="G39" t="s">
        <v>462</v>
      </c>
      <c r="H39" t="s">
        <v>325</v>
      </c>
      <c r="I39" t="s">
        <v>1039</v>
      </c>
      <c r="J39" s="78">
        <v>6.61</v>
      </c>
      <c r="K39" t="s">
        <v>203</v>
      </c>
      <c r="L39" s="79">
        <v>0.04</v>
      </c>
      <c r="M39" s="79">
        <v>1.4999999999999999E-2</v>
      </c>
      <c r="N39" s="78">
        <v>1600000000</v>
      </c>
      <c r="O39" s="78">
        <v>117.8</v>
      </c>
      <c r="P39" s="78">
        <v>58788.796799999996</v>
      </c>
      <c r="Q39" s="79">
        <v>0</v>
      </c>
      <c r="R39" s="79">
        <v>5.9900000000000002E-2</v>
      </c>
      <c r="S39" s="79">
        <v>1.1000000000000001E-3</v>
      </c>
    </row>
    <row r="40" spans="2:19">
      <c r="B40" t="s">
        <v>1040</v>
      </c>
      <c r="C40" t="s">
        <v>1041</v>
      </c>
      <c r="D40" t="s">
        <v>123</v>
      </c>
      <c r="E40" t="s">
        <v>979</v>
      </c>
      <c r="F40" t="s">
        <v>1038</v>
      </c>
      <c r="G40" t="s">
        <v>462</v>
      </c>
      <c r="H40" t="s">
        <v>325</v>
      </c>
      <c r="I40" t="s">
        <v>1042</v>
      </c>
      <c r="J40" s="78">
        <v>9.0500000000000007</v>
      </c>
      <c r="K40" t="s">
        <v>203</v>
      </c>
      <c r="L40" s="79">
        <v>4.1000000000000002E-2</v>
      </c>
      <c r="M40" s="79">
        <v>2.1899999999999999E-2</v>
      </c>
      <c r="N40" s="78">
        <v>716454000</v>
      </c>
      <c r="O40" s="78">
        <v>120.64</v>
      </c>
      <c r="P40" s="78">
        <v>26959.3203237696</v>
      </c>
      <c r="Q40" s="79">
        <v>4.7800000000000002E-2</v>
      </c>
      <c r="R40" s="79">
        <v>2.75E-2</v>
      </c>
      <c r="S40" s="79">
        <v>5.0000000000000001E-4</v>
      </c>
    </row>
    <row r="41" spans="2:19">
      <c r="B41" s="80" t="s">
        <v>337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242</v>
      </c>
      <c r="C42" t="s">
        <v>242</v>
      </c>
      <c r="D42" s="16"/>
      <c r="E42" s="16"/>
      <c r="F42" t="s">
        <v>242</v>
      </c>
      <c r="G42" t="s">
        <v>242</v>
      </c>
      <c r="J42" s="78">
        <v>0</v>
      </c>
      <c r="K42" t="s">
        <v>242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t="s">
        <v>248</v>
      </c>
      <c r="C43" s="16"/>
      <c r="D43" s="16"/>
      <c r="E43" s="16"/>
    </row>
    <row r="44" spans="2:19">
      <c r="B44" t="s">
        <v>330</v>
      </c>
      <c r="C44" s="16"/>
      <c r="D44" s="16"/>
      <c r="E44" s="16"/>
    </row>
    <row r="45" spans="2:19">
      <c r="B45" t="s">
        <v>331</v>
      </c>
      <c r="C45" s="16"/>
      <c r="D45" s="16"/>
      <c r="E45" s="16"/>
    </row>
    <row r="46" spans="2:19">
      <c r="B46" t="s">
        <v>332</v>
      </c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1945</v>
      </c>
    </row>
    <row r="3" spans="2:98">
      <c r="B3" s="2" t="s">
        <v>2</v>
      </c>
      <c r="C3" t="s">
        <v>1946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30190097.149999999</v>
      </c>
      <c r="I11" s="7"/>
      <c r="J11" s="76">
        <v>381773.72045538051</v>
      </c>
      <c r="K11" s="7"/>
      <c r="L11" s="77">
        <v>1</v>
      </c>
      <c r="M11" s="77">
        <v>7.4000000000000003E-3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210</v>
      </c>
      <c r="C12" s="16"/>
      <c r="D12" s="16"/>
      <c r="E12" s="16"/>
      <c r="H12" s="82">
        <v>2171469.44</v>
      </c>
      <c r="J12" s="82">
        <v>259016.26738294214</v>
      </c>
      <c r="L12" s="81">
        <v>0.67849999999999999</v>
      </c>
      <c r="M12" s="81">
        <v>5.0000000000000001E-3</v>
      </c>
    </row>
    <row r="13" spans="2:98">
      <c r="B13" t="s">
        <v>1043</v>
      </c>
      <c r="C13" t="s">
        <v>1044</v>
      </c>
      <c r="D13" t="s">
        <v>123</v>
      </c>
      <c r="E13" t="s">
        <v>1045</v>
      </c>
      <c r="F13" t="s">
        <v>557</v>
      </c>
      <c r="G13" t="s">
        <v>102</v>
      </c>
      <c r="H13" s="78">
        <v>17283.5</v>
      </c>
      <c r="I13" s="78">
        <v>110028.3247</v>
      </c>
      <c r="J13" s="78">
        <v>19016.745499524499</v>
      </c>
      <c r="K13" s="79">
        <v>4.6399999999999997E-2</v>
      </c>
      <c r="L13" s="79">
        <v>4.9799999999999997E-2</v>
      </c>
      <c r="M13" s="79">
        <v>4.0000000000000002E-4</v>
      </c>
    </row>
    <row r="14" spans="2:98">
      <c r="B14" t="s">
        <v>1046</v>
      </c>
      <c r="C14" t="s">
        <v>1047</v>
      </c>
      <c r="D14" t="s">
        <v>123</v>
      </c>
      <c r="E14" t="s">
        <v>1048</v>
      </c>
      <c r="F14" t="s">
        <v>932</v>
      </c>
      <c r="G14" t="s">
        <v>106</v>
      </c>
      <c r="H14" s="78">
        <v>85432</v>
      </c>
      <c r="I14" s="78">
        <v>1318.3568000843686</v>
      </c>
      <c r="J14" s="78">
        <v>3621.0499393555701</v>
      </c>
      <c r="K14" s="79">
        <v>1.2800000000000001E-2</v>
      </c>
      <c r="L14" s="79">
        <v>9.4999999999999998E-3</v>
      </c>
      <c r="M14" s="79">
        <v>1E-4</v>
      </c>
    </row>
    <row r="15" spans="2:98">
      <c r="B15" t="s">
        <v>1049</v>
      </c>
      <c r="C15" t="s">
        <v>1050</v>
      </c>
      <c r="D15" t="s">
        <v>123</v>
      </c>
      <c r="E15" t="s">
        <v>1051</v>
      </c>
      <c r="F15" t="s">
        <v>376</v>
      </c>
      <c r="G15" t="s">
        <v>106</v>
      </c>
      <c r="H15" s="78">
        <v>81914</v>
      </c>
      <c r="I15" s="78">
        <v>9.9999999999999995E-7</v>
      </c>
      <c r="J15" s="78">
        <v>2.6335351000000001E-6</v>
      </c>
      <c r="K15" s="79">
        <v>2.6800000000000001E-2</v>
      </c>
      <c r="L15" s="79">
        <v>0</v>
      </c>
      <c r="M15" s="79">
        <v>0</v>
      </c>
    </row>
    <row r="16" spans="2:98">
      <c r="B16" t="s">
        <v>1052</v>
      </c>
      <c r="C16" t="s">
        <v>1053</v>
      </c>
      <c r="D16" t="s">
        <v>123</v>
      </c>
      <c r="E16" t="s">
        <v>1054</v>
      </c>
      <c r="F16" t="s">
        <v>821</v>
      </c>
      <c r="G16" t="s">
        <v>106</v>
      </c>
      <c r="H16" s="78">
        <v>309427</v>
      </c>
      <c r="I16" s="78">
        <v>1E-4</v>
      </c>
      <c r="J16" s="78">
        <v>9.9480780499999993E-4</v>
      </c>
      <c r="K16" s="79">
        <v>1.29E-2</v>
      </c>
      <c r="L16" s="79">
        <v>0</v>
      </c>
      <c r="M16" s="79">
        <v>0</v>
      </c>
    </row>
    <row r="17" spans="2:13">
      <c r="B17" t="s">
        <v>1055</v>
      </c>
      <c r="C17" t="s">
        <v>1056</v>
      </c>
      <c r="D17" t="s">
        <v>123</v>
      </c>
      <c r="E17" t="s">
        <v>1057</v>
      </c>
      <c r="F17" t="s">
        <v>685</v>
      </c>
      <c r="G17" t="s">
        <v>106</v>
      </c>
      <c r="H17" s="78">
        <v>6705.15</v>
      </c>
      <c r="I17" s="78">
        <v>185554.33990000002</v>
      </c>
      <c r="J17" s="78">
        <v>40000.055282102599</v>
      </c>
      <c r="K17" s="79">
        <v>4.3099999999999999E-2</v>
      </c>
      <c r="L17" s="79">
        <v>0.1048</v>
      </c>
      <c r="M17" s="79">
        <v>8.0000000000000004E-4</v>
      </c>
    </row>
    <row r="18" spans="2:13">
      <c r="B18" t="s">
        <v>1058</v>
      </c>
      <c r="C18" t="s">
        <v>1059</v>
      </c>
      <c r="D18" t="s">
        <v>123</v>
      </c>
      <c r="E18" t="s">
        <v>1060</v>
      </c>
      <c r="F18" t="s">
        <v>685</v>
      </c>
      <c r="G18" t="s">
        <v>102</v>
      </c>
      <c r="H18" s="78">
        <v>5499</v>
      </c>
      <c r="I18" s="78">
        <v>48905.957999999999</v>
      </c>
      <c r="J18" s="78">
        <v>2689.3386304199998</v>
      </c>
      <c r="K18" s="79">
        <v>4.9799999999999997E-2</v>
      </c>
      <c r="L18" s="79">
        <v>7.0000000000000001E-3</v>
      </c>
      <c r="M18" s="79">
        <v>1E-4</v>
      </c>
    </row>
    <row r="19" spans="2:13">
      <c r="B19" t="s">
        <v>1061</v>
      </c>
      <c r="C19" t="s">
        <v>1062</v>
      </c>
      <c r="D19" t="s">
        <v>123</v>
      </c>
      <c r="E19" t="s">
        <v>1063</v>
      </c>
      <c r="F19" t="s">
        <v>593</v>
      </c>
      <c r="G19" t="s">
        <v>106</v>
      </c>
      <c r="H19" s="78">
        <v>703179.56</v>
      </c>
      <c r="I19" s="78">
        <v>345.7</v>
      </c>
      <c r="J19" s="78">
        <v>7815.3169406278002</v>
      </c>
      <c r="K19" s="79">
        <v>2.3300000000000001E-2</v>
      </c>
      <c r="L19" s="79">
        <v>2.0500000000000001E-2</v>
      </c>
      <c r="M19" s="79">
        <v>2.0000000000000001E-4</v>
      </c>
    </row>
    <row r="20" spans="2:13">
      <c r="B20" t="s">
        <v>1064</v>
      </c>
      <c r="C20" t="s">
        <v>1065</v>
      </c>
      <c r="D20" t="s">
        <v>123</v>
      </c>
      <c r="E20" t="s">
        <v>1066</v>
      </c>
      <c r="F20" t="s">
        <v>689</v>
      </c>
      <c r="G20" t="s">
        <v>102</v>
      </c>
      <c r="H20" s="78">
        <v>777.38</v>
      </c>
      <c r="I20" s="78">
        <v>23715850</v>
      </c>
      <c r="J20" s="78">
        <v>184362.27473</v>
      </c>
      <c r="K20" s="79">
        <v>7.7700000000000005E-2</v>
      </c>
      <c r="L20" s="79">
        <v>0.4829</v>
      </c>
      <c r="M20" s="79">
        <v>3.5999999999999999E-3</v>
      </c>
    </row>
    <row r="21" spans="2:13">
      <c r="B21" t="s">
        <v>1067</v>
      </c>
      <c r="C21" t="s">
        <v>1068</v>
      </c>
      <c r="D21" t="s">
        <v>123</v>
      </c>
      <c r="E21" t="s">
        <v>1069</v>
      </c>
      <c r="F21" t="s">
        <v>628</v>
      </c>
      <c r="G21" t="s">
        <v>110</v>
      </c>
      <c r="H21" s="78">
        <v>200673.56</v>
      </c>
      <c r="I21" s="78">
        <v>112.34189999999995</v>
      </c>
      <c r="J21" s="78">
        <v>889.15983700987795</v>
      </c>
      <c r="K21" s="79">
        <v>0.1232</v>
      </c>
      <c r="L21" s="79">
        <v>2.3E-3</v>
      </c>
      <c r="M21" s="79">
        <v>0</v>
      </c>
    </row>
    <row r="22" spans="2:13">
      <c r="B22" t="s">
        <v>1070</v>
      </c>
      <c r="C22" t="s">
        <v>1071</v>
      </c>
      <c r="D22" t="s">
        <v>123</v>
      </c>
      <c r="E22" t="s">
        <v>1069</v>
      </c>
      <c r="F22" t="s">
        <v>628</v>
      </c>
      <c r="G22" t="s">
        <v>110</v>
      </c>
      <c r="H22" s="78">
        <v>34922.99</v>
      </c>
      <c r="I22" s="78">
        <v>131.94000000000028</v>
      </c>
      <c r="J22" s="78">
        <v>181.73384575496499</v>
      </c>
      <c r="K22" s="79">
        <v>7.4000000000000003E-3</v>
      </c>
      <c r="L22" s="79">
        <v>5.0000000000000001E-4</v>
      </c>
      <c r="M22" s="79">
        <v>0</v>
      </c>
    </row>
    <row r="23" spans="2:13">
      <c r="B23" t="s">
        <v>1072</v>
      </c>
      <c r="C23" t="s">
        <v>1073</v>
      </c>
      <c r="D23" t="s">
        <v>123</v>
      </c>
      <c r="E23" t="s">
        <v>1069</v>
      </c>
      <c r="F23" t="s">
        <v>628</v>
      </c>
      <c r="G23" t="s">
        <v>110</v>
      </c>
      <c r="H23" s="78">
        <v>122980.3</v>
      </c>
      <c r="I23" s="78">
        <v>83.06</v>
      </c>
      <c r="J23" s="78">
        <v>402.87970698163798</v>
      </c>
      <c r="K23" s="79">
        <v>1E-4</v>
      </c>
      <c r="L23" s="79">
        <v>1.1000000000000001E-3</v>
      </c>
      <c r="M23" s="79">
        <v>0</v>
      </c>
    </row>
    <row r="24" spans="2:13">
      <c r="B24" t="s">
        <v>1074</v>
      </c>
      <c r="C24" t="s">
        <v>1075</v>
      </c>
      <c r="D24" t="s">
        <v>123</v>
      </c>
      <c r="E24" t="s">
        <v>1069</v>
      </c>
      <c r="F24" t="s">
        <v>628</v>
      </c>
      <c r="G24" t="s">
        <v>110</v>
      </c>
      <c r="H24" s="78">
        <v>601502</v>
      </c>
      <c r="I24" s="78">
        <v>9.9999999999999995E-7</v>
      </c>
      <c r="J24" s="78">
        <v>2.3723840382000002E-5</v>
      </c>
      <c r="K24" s="79">
        <v>6.0000000000000001E-3</v>
      </c>
      <c r="L24" s="79">
        <v>0</v>
      </c>
      <c r="M24" s="79">
        <v>0</v>
      </c>
    </row>
    <row r="25" spans="2:13">
      <c r="B25" t="s">
        <v>1076</v>
      </c>
      <c r="C25" t="s">
        <v>1077</v>
      </c>
      <c r="D25" t="s">
        <v>123</v>
      </c>
      <c r="E25" t="s">
        <v>1078</v>
      </c>
      <c r="F25" t="s">
        <v>127</v>
      </c>
      <c r="G25" t="s">
        <v>106</v>
      </c>
      <c r="H25" s="78">
        <v>1173</v>
      </c>
      <c r="I25" s="78">
        <v>1000</v>
      </c>
      <c r="J25" s="78">
        <v>37.711950000000002</v>
      </c>
      <c r="K25" s="79">
        <v>1E-4</v>
      </c>
      <c r="L25" s="79">
        <v>1E-4</v>
      </c>
      <c r="M25" s="79">
        <v>0</v>
      </c>
    </row>
    <row r="26" spans="2:13">
      <c r="B26" s="80" t="s">
        <v>246</v>
      </c>
      <c r="C26" s="16"/>
      <c r="D26" s="16"/>
      <c r="E26" s="16"/>
      <c r="H26" s="82">
        <v>28018627.710000001</v>
      </c>
      <c r="J26" s="82">
        <v>122757.45307243835</v>
      </c>
      <c r="L26" s="81">
        <v>0.32150000000000001</v>
      </c>
      <c r="M26" s="81">
        <v>2.3999999999999998E-3</v>
      </c>
    </row>
    <row r="27" spans="2:13">
      <c r="B27" s="80" t="s">
        <v>336</v>
      </c>
      <c r="C27" s="16"/>
      <c r="D27" s="16"/>
      <c r="E27" s="16"/>
      <c r="H27" s="82">
        <v>0</v>
      </c>
      <c r="J27" s="82">
        <v>0</v>
      </c>
      <c r="L27" s="81">
        <v>0</v>
      </c>
      <c r="M27" s="81">
        <v>0</v>
      </c>
    </row>
    <row r="28" spans="2:13">
      <c r="B28" t="s">
        <v>242</v>
      </c>
      <c r="C28" t="s">
        <v>242</v>
      </c>
      <c r="D28" s="16"/>
      <c r="E28" s="16"/>
      <c r="F28" t="s">
        <v>242</v>
      </c>
      <c r="G28" t="s">
        <v>242</v>
      </c>
      <c r="H28" s="78">
        <v>0</v>
      </c>
      <c r="I28" s="78">
        <v>0</v>
      </c>
      <c r="J28" s="78">
        <v>0</v>
      </c>
      <c r="K28" s="79">
        <v>0</v>
      </c>
      <c r="L28" s="79">
        <v>0</v>
      </c>
      <c r="M28" s="79">
        <v>0</v>
      </c>
    </row>
    <row r="29" spans="2:13">
      <c r="B29" s="80" t="s">
        <v>337</v>
      </c>
      <c r="C29" s="16"/>
      <c r="D29" s="16"/>
      <c r="E29" s="16"/>
      <c r="H29" s="82">
        <v>28018627.710000001</v>
      </c>
      <c r="J29" s="82">
        <v>122757.45307243835</v>
      </c>
      <c r="L29" s="81">
        <v>0.32150000000000001</v>
      </c>
      <c r="M29" s="81">
        <v>2.3999999999999998E-3</v>
      </c>
    </row>
    <row r="30" spans="2:13">
      <c r="B30" t="s">
        <v>1079</v>
      </c>
      <c r="C30" t="s">
        <v>1080</v>
      </c>
      <c r="D30" t="s">
        <v>123</v>
      </c>
      <c r="E30" t="s">
        <v>1081</v>
      </c>
      <c r="F30" t="s">
        <v>449</v>
      </c>
      <c r="G30" t="s">
        <v>208</v>
      </c>
      <c r="H30" s="78">
        <v>26174709.800000001</v>
      </c>
      <c r="I30" s="78">
        <v>101.30301100000014</v>
      </c>
      <c r="J30" s="78">
        <v>22869.850890074202</v>
      </c>
      <c r="K30" s="79">
        <v>1.8100000000000002E-2</v>
      </c>
      <c r="L30" s="79">
        <v>5.9900000000000002E-2</v>
      </c>
      <c r="M30" s="79">
        <v>4.0000000000000002E-4</v>
      </c>
    </row>
    <row r="31" spans="2:13">
      <c r="B31" t="s">
        <v>1082</v>
      </c>
      <c r="C31" t="s">
        <v>1083</v>
      </c>
      <c r="D31" t="s">
        <v>123</v>
      </c>
      <c r="E31" t="s">
        <v>1084</v>
      </c>
      <c r="F31" t="s">
        <v>449</v>
      </c>
      <c r="G31" t="s">
        <v>110</v>
      </c>
      <c r="H31" s="78">
        <v>736</v>
      </c>
      <c r="I31" s="78">
        <v>295529.71600000013</v>
      </c>
      <c r="J31" s="78">
        <v>8578.8068211644204</v>
      </c>
      <c r="K31" s="79">
        <v>7.3599999999999999E-2</v>
      </c>
      <c r="L31" s="79">
        <v>2.2499999999999999E-2</v>
      </c>
      <c r="M31" s="79">
        <v>2.0000000000000001E-4</v>
      </c>
    </row>
    <row r="32" spans="2:13">
      <c r="B32" t="s">
        <v>1085</v>
      </c>
      <c r="C32" t="s">
        <v>1086</v>
      </c>
      <c r="D32" t="s">
        <v>123</v>
      </c>
      <c r="E32" t="s">
        <v>1087</v>
      </c>
      <c r="F32" t="s">
        <v>449</v>
      </c>
      <c r="G32" t="s">
        <v>110</v>
      </c>
      <c r="H32" s="78">
        <v>4266.6000000000004</v>
      </c>
      <c r="I32" s="78">
        <v>206579.42300000021</v>
      </c>
      <c r="J32" s="78">
        <v>34762.972649582</v>
      </c>
      <c r="K32" s="79">
        <v>0.17069999999999999</v>
      </c>
      <c r="L32" s="79">
        <v>9.11E-2</v>
      </c>
      <c r="M32" s="79">
        <v>6.9999999999999999E-4</v>
      </c>
    </row>
    <row r="33" spans="2:13">
      <c r="B33" t="s">
        <v>1088</v>
      </c>
      <c r="C33" t="s">
        <v>1089</v>
      </c>
      <c r="D33" t="s">
        <v>123</v>
      </c>
      <c r="E33" t="s">
        <v>1090</v>
      </c>
      <c r="F33" t="s">
        <v>449</v>
      </c>
      <c r="G33" t="s">
        <v>110</v>
      </c>
      <c r="H33" s="78">
        <v>86293</v>
      </c>
      <c r="I33" s="78">
        <v>13107.512000000013</v>
      </c>
      <c r="J33" s="78">
        <v>44611.183948684098</v>
      </c>
      <c r="K33" s="79">
        <v>0.1052</v>
      </c>
      <c r="L33" s="79">
        <v>0.1169</v>
      </c>
      <c r="M33" s="79">
        <v>8.9999999999999998E-4</v>
      </c>
    </row>
    <row r="34" spans="2:13">
      <c r="B34" t="s">
        <v>1091</v>
      </c>
      <c r="C34" t="s">
        <v>1092</v>
      </c>
      <c r="D34" t="s">
        <v>123</v>
      </c>
      <c r="E34" t="s">
        <v>1093</v>
      </c>
      <c r="F34" t="s">
        <v>730</v>
      </c>
      <c r="G34" t="s">
        <v>106</v>
      </c>
      <c r="H34" s="78">
        <v>11537</v>
      </c>
      <c r="I34" s="78">
        <v>1E-4</v>
      </c>
      <c r="J34" s="78">
        <v>3.7091454999999999E-5</v>
      </c>
      <c r="K34" s="79">
        <v>4.0000000000000002E-4</v>
      </c>
      <c r="L34" s="79">
        <v>0</v>
      </c>
      <c r="M34" s="79">
        <v>0</v>
      </c>
    </row>
    <row r="35" spans="2:13">
      <c r="B35" t="s">
        <v>1094</v>
      </c>
      <c r="C35" t="s">
        <v>1095</v>
      </c>
      <c r="D35" t="s">
        <v>123</v>
      </c>
      <c r="E35" t="s">
        <v>1096</v>
      </c>
      <c r="F35" t="s">
        <v>730</v>
      </c>
      <c r="G35" t="s">
        <v>106</v>
      </c>
      <c r="H35" s="78">
        <v>3528</v>
      </c>
      <c r="I35" s="78">
        <v>1E-4</v>
      </c>
      <c r="J35" s="78">
        <v>1.134252E-5</v>
      </c>
      <c r="K35" s="79">
        <v>1E-4</v>
      </c>
      <c r="L35" s="79">
        <v>0</v>
      </c>
      <c r="M35" s="79">
        <v>0</v>
      </c>
    </row>
    <row r="36" spans="2:13">
      <c r="B36" t="s">
        <v>1097</v>
      </c>
      <c r="C36" t="s">
        <v>1098</v>
      </c>
      <c r="D36" t="s">
        <v>123</v>
      </c>
      <c r="E36" t="s">
        <v>1099</v>
      </c>
      <c r="F36" t="s">
        <v>821</v>
      </c>
      <c r="G36" t="s">
        <v>106</v>
      </c>
      <c r="H36" s="78">
        <v>97061</v>
      </c>
      <c r="I36" s="78">
        <v>1.0000000000000001E-5</v>
      </c>
      <c r="J36" s="78">
        <v>3.1205111499999999E-5</v>
      </c>
      <c r="K36" s="79">
        <v>3.8E-3</v>
      </c>
      <c r="L36" s="79">
        <v>0</v>
      </c>
      <c r="M36" s="79">
        <v>0</v>
      </c>
    </row>
    <row r="37" spans="2:13">
      <c r="B37" t="s">
        <v>1100</v>
      </c>
      <c r="C37" t="s">
        <v>1101</v>
      </c>
      <c r="D37" t="s">
        <v>123</v>
      </c>
      <c r="E37" t="s">
        <v>1102</v>
      </c>
      <c r="F37" t="s">
        <v>821</v>
      </c>
      <c r="G37" t="s">
        <v>106</v>
      </c>
      <c r="H37" s="78">
        <v>1625000</v>
      </c>
      <c r="I37" s="78">
        <v>9.9999999999999995E-7</v>
      </c>
      <c r="J37" s="78">
        <v>5.2243749999999999E-5</v>
      </c>
      <c r="K37" s="79">
        <v>8.8999999999999999E-3</v>
      </c>
      <c r="L37" s="79">
        <v>0</v>
      </c>
      <c r="M37" s="79">
        <v>0</v>
      </c>
    </row>
    <row r="38" spans="2:13">
      <c r="B38" t="s">
        <v>1103</v>
      </c>
      <c r="C38" t="s">
        <v>1104</v>
      </c>
      <c r="D38" t="s">
        <v>123</v>
      </c>
      <c r="E38" t="s">
        <v>1105</v>
      </c>
      <c r="F38" t="s">
        <v>1038</v>
      </c>
      <c r="G38" t="s">
        <v>106</v>
      </c>
      <c r="H38" s="78">
        <v>15496.31</v>
      </c>
      <c r="I38" s="78">
        <v>23955.210999999937</v>
      </c>
      <c r="J38" s="78">
        <v>11934.638631050801</v>
      </c>
      <c r="K38" s="79">
        <v>0</v>
      </c>
      <c r="L38" s="79">
        <v>3.1300000000000001E-2</v>
      </c>
      <c r="M38" s="79">
        <v>2.0000000000000001E-4</v>
      </c>
    </row>
    <row r="39" spans="2:13">
      <c r="B39" t="s">
        <v>248</v>
      </c>
      <c r="C39" s="16"/>
      <c r="D39" s="16"/>
      <c r="E39" s="16"/>
    </row>
    <row r="40" spans="2:13">
      <c r="B40" t="s">
        <v>330</v>
      </c>
      <c r="C40" s="16"/>
      <c r="D40" s="16"/>
      <c r="E40" s="16"/>
    </row>
    <row r="41" spans="2:13">
      <c r="B41" t="s">
        <v>331</v>
      </c>
      <c r="C41" s="16"/>
      <c r="D41" s="16"/>
      <c r="E41" s="16"/>
    </row>
    <row r="42" spans="2:13">
      <c r="B42" t="s">
        <v>332</v>
      </c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1945</v>
      </c>
    </row>
    <row r="3" spans="2:55">
      <c r="B3" s="2" t="s">
        <v>2</v>
      </c>
      <c r="C3" t="s">
        <v>1946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901655823.33200002</v>
      </c>
      <c r="G11" s="7"/>
      <c r="H11" s="76">
        <v>1868496.1608232306</v>
      </c>
      <c r="I11" s="7"/>
      <c r="J11" s="77">
        <v>1</v>
      </c>
      <c r="K11" s="77">
        <v>3.6299999999999999E-2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210</v>
      </c>
      <c r="C12" s="16"/>
      <c r="F12" s="82">
        <v>636100247.39199996</v>
      </c>
      <c r="H12" s="82">
        <v>776427.17361907579</v>
      </c>
      <c r="J12" s="81">
        <v>0.41549999999999998</v>
      </c>
      <c r="K12" s="81">
        <v>1.5100000000000001E-2</v>
      </c>
    </row>
    <row r="13" spans="2:55">
      <c r="B13" s="80" t="s">
        <v>1106</v>
      </c>
      <c r="C13" s="16"/>
      <c r="F13" s="82">
        <v>61930461.880000003</v>
      </c>
      <c r="H13" s="82">
        <v>196093.46599875783</v>
      </c>
      <c r="J13" s="81">
        <v>0.10489999999999999</v>
      </c>
      <c r="K13" s="81">
        <v>3.8E-3</v>
      </c>
    </row>
    <row r="14" spans="2:55">
      <c r="B14" t="s">
        <v>1107</v>
      </c>
      <c r="C14" t="s">
        <v>1108</v>
      </c>
      <c r="D14" t="s">
        <v>102</v>
      </c>
      <c r="E14" t="s">
        <v>1109</v>
      </c>
      <c r="F14" s="78">
        <v>18456125.890000001</v>
      </c>
      <c r="G14" s="78">
        <v>160.72530000000017</v>
      </c>
      <c r="H14" s="78">
        <v>29663.663705080198</v>
      </c>
      <c r="I14" s="79">
        <v>0.16139999999999999</v>
      </c>
      <c r="J14" s="79">
        <v>1.5900000000000001E-2</v>
      </c>
      <c r="K14" s="79">
        <v>5.9999999999999995E-4</v>
      </c>
    </row>
    <row r="15" spans="2:55">
      <c r="B15" t="s">
        <v>1110</v>
      </c>
      <c r="C15" t="s">
        <v>1111</v>
      </c>
      <c r="D15" t="s">
        <v>106</v>
      </c>
      <c r="E15" t="s">
        <v>987</v>
      </c>
      <c r="F15" s="78">
        <v>771751</v>
      </c>
      <c r="G15" s="78">
        <v>79.462999999999994</v>
      </c>
      <c r="H15" s="78">
        <v>1971.6196382729499</v>
      </c>
      <c r="I15" s="79">
        <v>1.52E-2</v>
      </c>
      <c r="J15" s="79">
        <v>1.1000000000000001E-3</v>
      </c>
      <c r="K15" s="79">
        <v>0</v>
      </c>
    </row>
    <row r="16" spans="2:55">
      <c r="B16" t="s">
        <v>1112</v>
      </c>
      <c r="C16" t="s">
        <v>1113</v>
      </c>
      <c r="D16" t="s">
        <v>106</v>
      </c>
      <c r="E16" t="s">
        <v>1114</v>
      </c>
      <c r="F16" s="78">
        <v>984848</v>
      </c>
      <c r="G16" s="78">
        <v>88.209000000000003</v>
      </c>
      <c r="H16" s="78">
        <v>2792.9495000088</v>
      </c>
      <c r="I16" s="79">
        <v>0.1007</v>
      </c>
      <c r="J16" s="79">
        <v>1.5E-3</v>
      </c>
      <c r="K16" s="79">
        <v>1E-4</v>
      </c>
    </row>
    <row r="17" spans="2:11">
      <c r="B17" t="s">
        <v>1115</v>
      </c>
      <c r="C17" t="s">
        <v>1116</v>
      </c>
      <c r="D17" t="s">
        <v>106</v>
      </c>
      <c r="E17" t="s">
        <v>1117</v>
      </c>
      <c r="F17" s="78">
        <v>1147410.08</v>
      </c>
      <c r="G17" s="78">
        <v>26.984641999999994</v>
      </c>
      <c r="H17" s="78">
        <v>995.44277508712196</v>
      </c>
      <c r="I17" s="79">
        <v>3.9699999999999999E-2</v>
      </c>
      <c r="J17" s="79">
        <v>5.0000000000000001E-4</v>
      </c>
      <c r="K17" s="79">
        <v>0</v>
      </c>
    </row>
    <row r="18" spans="2:11">
      <c r="B18" t="s">
        <v>1118</v>
      </c>
      <c r="C18" t="s">
        <v>1119</v>
      </c>
      <c r="D18" t="s">
        <v>106</v>
      </c>
      <c r="E18" t="s">
        <v>1120</v>
      </c>
      <c r="F18" s="78">
        <v>3581537.52</v>
      </c>
      <c r="G18" s="78">
        <v>134.55473900000018</v>
      </c>
      <c r="H18" s="78">
        <v>15493.498006047201</v>
      </c>
      <c r="I18" s="79">
        <v>6.2399999999999997E-2</v>
      </c>
      <c r="J18" s="79">
        <v>8.3000000000000001E-3</v>
      </c>
      <c r="K18" s="79">
        <v>2.9999999999999997E-4</v>
      </c>
    </row>
    <row r="19" spans="2:11">
      <c r="B19" t="s">
        <v>1121</v>
      </c>
      <c r="C19" t="s">
        <v>1122</v>
      </c>
      <c r="D19" t="s">
        <v>106</v>
      </c>
      <c r="E19" t="s">
        <v>434</v>
      </c>
      <c r="F19" s="78">
        <v>1621742</v>
      </c>
      <c r="G19" s="78">
        <v>70.209777999999929</v>
      </c>
      <c r="H19" s="78">
        <v>3660.6679872538198</v>
      </c>
      <c r="I19" s="79">
        <v>5.0799999999999998E-2</v>
      </c>
      <c r="J19" s="79">
        <v>2E-3</v>
      </c>
      <c r="K19" s="79">
        <v>1E-4</v>
      </c>
    </row>
    <row r="20" spans="2:11">
      <c r="B20" t="s">
        <v>1123</v>
      </c>
      <c r="C20" t="s">
        <v>1124</v>
      </c>
      <c r="D20" t="s">
        <v>106</v>
      </c>
      <c r="E20" t="s">
        <v>1125</v>
      </c>
      <c r="F20" s="78">
        <v>2539370</v>
      </c>
      <c r="G20" s="78">
        <v>179.02199999999999</v>
      </c>
      <c r="H20" s="78">
        <v>14615.489540901001</v>
      </c>
      <c r="I20" s="79">
        <v>0.18240000000000001</v>
      </c>
      <c r="J20" s="79">
        <v>7.7999999999999996E-3</v>
      </c>
      <c r="K20" s="79">
        <v>2.9999999999999997E-4</v>
      </c>
    </row>
    <row r="21" spans="2:11">
      <c r="B21" t="s">
        <v>1126</v>
      </c>
      <c r="C21" t="s">
        <v>1127</v>
      </c>
      <c r="D21" t="s">
        <v>106</v>
      </c>
      <c r="E21" t="s">
        <v>1128</v>
      </c>
      <c r="F21" s="78">
        <v>1154999</v>
      </c>
      <c r="G21" s="78">
        <v>83.416932999999887</v>
      </c>
      <c r="H21" s="78">
        <v>3097.5391454678502</v>
      </c>
      <c r="I21" s="79">
        <v>4.1500000000000002E-2</v>
      </c>
      <c r="J21" s="79">
        <v>1.6999999999999999E-3</v>
      </c>
      <c r="K21" s="79">
        <v>1E-4</v>
      </c>
    </row>
    <row r="22" spans="2:11">
      <c r="B22" t="s">
        <v>1129</v>
      </c>
      <c r="C22" t="s">
        <v>1130</v>
      </c>
      <c r="D22" t="s">
        <v>106</v>
      </c>
      <c r="E22" t="s">
        <v>1131</v>
      </c>
      <c r="F22" s="78">
        <v>2401870</v>
      </c>
      <c r="G22" s="78">
        <v>142.03399999999999</v>
      </c>
      <c r="H22" s="78">
        <v>10967.882595097</v>
      </c>
      <c r="I22" s="79">
        <v>1.77E-2</v>
      </c>
      <c r="J22" s="79">
        <v>5.8999999999999999E-3</v>
      </c>
      <c r="K22" s="79">
        <v>2.0000000000000001E-4</v>
      </c>
    </row>
    <row r="23" spans="2:11">
      <c r="B23" t="s">
        <v>1132</v>
      </c>
      <c r="C23" t="s">
        <v>1133</v>
      </c>
      <c r="D23" t="s">
        <v>106</v>
      </c>
      <c r="E23" t="s">
        <v>1134</v>
      </c>
      <c r="F23" s="78">
        <v>2104362.39</v>
      </c>
      <c r="G23" s="78">
        <v>104.08999999999993</v>
      </c>
      <c r="H23" s="78">
        <v>7042.2350597794602</v>
      </c>
      <c r="I23" s="79">
        <v>8.2500000000000004E-2</v>
      </c>
      <c r="J23" s="79">
        <v>3.8E-3</v>
      </c>
      <c r="K23" s="79">
        <v>1E-4</v>
      </c>
    </row>
    <row r="24" spans="2:11">
      <c r="B24" t="s">
        <v>1135</v>
      </c>
      <c r="C24" t="s">
        <v>1136</v>
      </c>
      <c r="D24" t="s">
        <v>106</v>
      </c>
      <c r="E24" t="s">
        <v>1137</v>
      </c>
      <c r="F24" s="78">
        <v>1158720</v>
      </c>
      <c r="G24" s="78">
        <v>87.802082999999897</v>
      </c>
      <c r="H24" s="78">
        <v>3270.8776520823799</v>
      </c>
      <c r="I24" s="79">
        <v>1.37E-2</v>
      </c>
      <c r="J24" s="79">
        <v>1.8E-3</v>
      </c>
      <c r="K24" s="79">
        <v>1E-4</v>
      </c>
    </row>
    <row r="25" spans="2:11">
      <c r="B25" t="s">
        <v>1138</v>
      </c>
      <c r="C25" t="s">
        <v>1139</v>
      </c>
      <c r="D25" t="s">
        <v>106</v>
      </c>
      <c r="E25" t="s">
        <v>1140</v>
      </c>
      <c r="F25" s="78">
        <v>911279</v>
      </c>
      <c r="G25" s="78">
        <v>99.32</v>
      </c>
      <c r="H25" s="78">
        <v>2909.839603502</v>
      </c>
      <c r="I25" s="79">
        <v>0.15570000000000001</v>
      </c>
      <c r="J25" s="79">
        <v>1.6000000000000001E-3</v>
      </c>
      <c r="K25" s="79">
        <v>1E-4</v>
      </c>
    </row>
    <row r="26" spans="2:11">
      <c r="B26" t="s">
        <v>1141</v>
      </c>
      <c r="C26" t="s">
        <v>1142</v>
      </c>
      <c r="D26" t="s">
        <v>106</v>
      </c>
      <c r="E26" t="s">
        <v>1143</v>
      </c>
      <c r="F26" s="78">
        <v>1499400.65</v>
      </c>
      <c r="G26" s="78">
        <v>89.991205000000079</v>
      </c>
      <c r="H26" s="78">
        <v>4338.0918113717598</v>
      </c>
      <c r="I26" s="79">
        <v>3.85E-2</v>
      </c>
      <c r="J26" s="79">
        <v>2.3E-3</v>
      </c>
      <c r="K26" s="79">
        <v>1E-4</v>
      </c>
    </row>
    <row r="27" spans="2:11">
      <c r="B27" t="s">
        <v>1144</v>
      </c>
      <c r="C27" t="s">
        <v>1145</v>
      </c>
      <c r="D27" t="s">
        <v>106</v>
      </c>
      <c r="E27" t="s">
        <v>1146</v>
      </c>
      <c r="F27" s="78">
        <v>3019941.19</v>
      </c>
      <c r="G27" s="78">
        <v>159.62591100000003</v>
      </c>
      <c r="H27" s="78">
        <v>15498.2567653886</v>
      </c>
      <c r="I27" s="79">
        <v>5.3400000000000003E-2</v>
      </c>
      <c r="J27" s="79">
        <v>8.3000000000000001E-3</v>
      </c>
      <c r="K27" s="79">
        <v>2.9999999999999997E-4</v>
      </c>
    </row>
    <row r="28" spans="2:11">
      <c r="B28" t="s">
        <v>1147</v>
      </c>
      <c r="C28" t="s">
        <v>1148</v>
      </c>
      <c r="D28" t="s">
        <v>106</v>
      </c>
      <c r="E28" t="s">
        <v>1149</v>
      </c>
      <c r="F28" s="78">
        <v>2900066</v>
      </c>
      <c r="G28" s="78">
        <v>121.93969999999968</v>
      </c>
      <c r="H28" s="78">
        <v>11369.3066733494</v>
      </c>
      <c r="I28" s="79">
        <v>5.6300000000000003E-2</v>
      </c>
      <c r="J28" s="79">
        <v>6.1000000000000004E-3</v>
      </c>
      <c r="K28" s="79">
        <v>2.0000000000000001E-4</v>
      </c>
    </row>
    <row r="29" spans="2:11">
      <c r="B29" t="s">
        <v>1150</v>
      </c>
      <c r="C29" t="s">
        <v>1151</v>
      </c>
      <c r="D29" t="s">
        <v>106</v>
      </c>
      <c r="E29" t="s">
        <v>1152</v>
      </c>
      <c r="F29" s="78">
        <v>2270001</v>
      </c>
      <c r="G29" s="78">
        <v>95.022000000000006</v>
      </c>
      <c r="H29" s="78">
        <v>6934.7561259573004</v>
      </c>
      <c r="I29" s="79">
        <v>7.9000000000000001E-2</v>
      </c>
      <c r="J29" s="79">
        <v>3.7000000000000002E-3</v>
      </c>
      <c r="K29" s="79">
        <v>1E-4</v>
      </c>
    </row>
    <row r="30" spans="2:11">
      <c r="B30" t="s">
        <v>1153</v>
      </c>
      <c r="C30" t="s">
        <v>1154</v>
      </c>
      <c r="D30" t="s">
        <v>106</v>
      </c>
      <c r="E30" t="s">
        <v>1155</v>
      </c>
      <c r="F30" s="78">
        <v>1692760.99</v>
      </c>
      <c r="G30" s="78">
        <v>209.41499999999951</v>
      </c>
      <c r="H30" s="78">
        <v>11396.838798475301</v>
      </c>
      <c r="I30" s="79">
        <v>1.34E-2</v>
      </c>
      <c r="J30" s="79">
        <v>6.1000000000000004E-3</v>
      </c>
      <c r="K30" s="79">
        <v>2.0000000000000001E-4</v>
      </c>
    </row>
    <row r="31" spans="2:11">
      <c r="B31" t="s">
        <v>1156</v>
      </c>
      <c r="C31" t="s">
        <v>1157</v>
      </c>
      <c r="D31" t="s">
        <v>106</v>
      </c>
      <c r="E31" t="s">
        <v>987</v>
      </c>
      <c r="F31" s="78">
        <v>1221364.17</v>
      </c>
      <c r="G31" s="78">
        <v>7.3182799999999917</v>
      </c>
      <c r="H31" s="78">
        <v>287.36586204358701</v>
      </c>
      <c r="I31" s="79">
        <v>1.52E-2</v>
      </c>
      <c r="J31" s="79">
        <v>2.0000000000000001E-4</v>
      </c>
      <c r="K31" s="79">
        <v>0</v>
      </c>
    </row>
    <row r="32" spans="2:11">
      <c r="B32" t="s">
        <v>1158</v>
      </c>
      <c r="C32" t="s">
        <v>1159</v>
      </c>
      <c r="D32" t="s">
        <v>106</v>
      </c>
      <c r="E32" t="s">
        <v>1160</v>
      </c>
      <c r="F32" s="78">
        <v>5287850</v>
      </c>
      <c r="G32" s="78">
        <v>143.14902000000029</v>
      </c>
      <c r="H32" s="78">
        <v>24335.960034835101</v>
      </c>
      <c r="I32" s="79">
        <v>4.1500000000000002E-2</v>
      </c>
      <c r="J32" s="79">
        <v>1.2999999999999999E-2</v>
      </c>
      <c r="K32" s="79">
        <v>5.0000000000000001E-4</v>
      </c>
    </row>
    <row r="33" spans="2:11">
      <c r="B33" t="s">
        <v>1161</v>
      </c>
      <c r="C33" t="s">
        <v>1162</v>
      </c>
      <c r="D33" t="s">
        <v>106</v>
      </c>
      <c r="E33" t="s">
        <v>1163</v>
      </c>
      <c r="F33" s="78">
        <v>6657845</v>
      </c>
      <c r="G33" s="78">
        <v>110.684</v>
      </c>
      <c r="H33" s="78">
        <v>23691.878848756998</v>
      </c>
      <c r="I33" s="79">
        <v>4.1000000000000002E-2</v>
      </c>
      <c r="J33" s="79">
        <v>1.2699999999999999E-2</v>
      </c>
      <c r="K33" s="79">
        <v>5.0000000000000001E-4</v>
      </c>
    </row>
    <row r="34" spans="2:11">
      <c r="B34" t="s">
        <v>1164</v>
      </c>
      <c r="C34" t="s">
        <v>1165</v>
      </c>
      <c r="D34" t="s">
        <v>106</v>
      </c>
      <c r="E34" t="s">
        <v>1166</v>
      </c>
      <c r="F34" s="78">
        <v>547218</v>
      </c>
      <c r="G34" s="78">
        <v>100</v>
      </c>
      <c r="H34" s="78">
        <v>1759.3058699999999</v>
      </c>
      <c r="I34" s="79">
        <v>8.6900000000000005E-2</v>
      </c>
      <c r="J34" s="79">
        <v>8.9999999999999998E-4</v>
      </c>
      <c r="K34" s="79">
        <v>0</v>
      </c>
    </row>
    <row r="35" spans="2:11">
      <c r="B35" s="80" t="s">
        <v>1167</v>
      </c>
      <c r="C35" s="16"/>
      <c r="F35" s="82">
        <v>30249613.390000001</v>
      </c>
      <c r="H35" s="82">
        <v>50383.937785596601</v>
      </c>
      <c r="J35" s="81">
        <v>2.7E-2</v>
      </c>
      <c r="K35" s="81">
        <v>1E-3</v>
      </c>
    </row>
    <row r="36" spans="2:11">
      <c r="B36" t="s">
        <v>1168</v>
      </c>
      <c r="C36" t="s">
        <v>1169</v>
      </c>
      <c r="D36" t="s">
        <v>102</v>
      </c>
      <c r="E36" t="s">
        <v>1170</v>
      </c>
      <c r="F36" s="78">
        <v>11747.32</v>
      </c>
      <c r="G36" s="78">
        <v>118668.3</v>
      </c>
      <c r="H36" s="78">
        <v>13940.34493956</v>
      </c>
      <c r="I36" s="79">
        <v>0.1191</v>
      </c>
      <c r="J36" s="79">
        <v>7.4999999999999997E-3</v>
      </c>
      <c r="K36" s="79">
        <v>2.9999999999999997E-4</v>
      </c>
    </row>
    <row r="37" spans="2:11">
      <c r="B37" t="s">
        <v>1171</v>
      </c>
      <c r="C37" t="s">
        <v>1172</v>
      </c>
      <c r="D37" t="s">
        <v>102</v>
      </c>
      <c r="E37" t="s">
        <v>1173</v>
      </c>
      <c r="F37" s="78">
        <v>19663195.890000001</v>
      </c>
      <c r="G37" s="78">
        <v>124.258</v>
      </c>
      <c r="H37" s="78">
        <v>24433.0939489962</v>
      </c>
      <c r="I37" s="79">
        <v>9.64E-2</v>
      </c>
      <c r="J37" s="79">
        <v>1.3100000000000001E-2</v>
      </c>
      <c r="K37" s="79">
        <v>5.0000000000000001E-4</v>
      </c>
    </row>
    <row r="38" spans="2:11">
      <c r="B38" t="s">
        <v>1174</v>
      </c>
      <c r="C38" t="s">
        <v>1175</v>
      </c>
      <c r="D38" t="s">
        <v>102</v>
      </c>
      <c r="E38" t="s">
        <v>1173</v>
      </c>
      <c r="F38" s="78">
        <v>10574670.18</v>
      </c>
      <c r="G38" s="78">
        <v>113.578</v>
      </c>
      <c r="H38" s="78">
        <v>12010.498897040399</v>
      </c>
      <c r="I38" s="79">
        <v>0.21440000000000001</v>
      </c>
      <c r="J38" s="79">
        <v>6.4000000000000003E-3</v>
      </c>
      <c r="K38" s="79">
        <v>2.0000000000000001E-4</v>
      </c>
    </row>
    <row r="39" spans="2:11">
      <c r="B39" s="80" t="s">
        <v>1176</v>
      </c>
      <c r="C39" s="16"/>
      <c r="F39" s="82">
        <v>2135982.62</v>
      </c>
      <c r="H39" s="82">
        <v>1738.3857654471467</v>
      </c>
      <c r="J39" s="81">
        <v>8.9999999999999998E-4</v>
      </c>
      <c r="K39" s="81">
        <v>0</v>
      </c>
    </row>
    <row r="40" spans="2:11">
      <c r="B40" t="s">
        <v>1177</v>
      </c>
      <c r="C40" t="s">
        <v>1178</v>
      </c>
      <c r="D40" t="s">
        <v>106</v>
      </c>
      <c r="E40" t="s">
        <v>1179</v>
      </c>
      <c r="F40" s="78">
        <v>1878890.11</v>
      </c>
      <c r="G40" s="78">
        <v>28.430000000000081</v>
      </c>
      <c r="H40" s="78">
        <v>1717.3515933476999</v>
      </c>
      <c r="I40" s="79">
        <v>4.82E-2</v>
      </c>
      <c r="J40" s="79">
        <v>8.9999999999999998E-4</v>
      </c>
      <c r="K40" s="79">
        <v>0</v>
      </c>
    </row>
    <row r="41" spans="2:11">
      <c r="B41" t="s">
        <v>1180</v>
      </c>
      <c r="C41" t="s">
        <v>1181</v>
      </c>
      <c r="D41" t="s">
        <v>106</v>
      </c>
      <c r="E41" t="s">
        <v>987</v>
      </c>
      <c r="F41" s="78">
        <v>257092.51</v>
      </c>
      <c r="G41" s="78">
        <v>2.5448080000000033</v>
      </c>
      <c r="H41" s="78">
        <v>21.034172099446799</v>
      </c>
      <c r="I41" s="79">
        <v>7.4999999999999997E-3</v>
      </c>
      <c r="J41" s="79">
        <v>0</v>
      </c>
      <c r="K41" s="79">
        <v>0</v>
      </c>
    </row>
    <row r="42" spans="2:11">
      <c r="B42" s="80" t="s">
        <v>1182</v>
      </c>
      <c r="C42" s="16"/>
      <c r="F42" s="82">
        <v>541784189.50199997</v>
      </c>
      <c r="H42" s="82">
        <v>528211.38406927418</v>
      </c>
      <c r="J42" s="81">
        <v>0.28270000000000001</v>
      </c>
      <c r="K42" s="81">
        <v>1.03E-2</v>
      </c>
    </row>
    <row r="43" spans="2:11">
      <c r="B43" t="s">
        <v>1183</v>
      </c>
      <c r="C43" t="s">
        <v>1184</v>
      </c>
      <c r="D43" t="s">
        <v>106</v>
      </c>
      <c r="E43" t="s">
        <v>510</v>
      </c>
      <c r="F43" s="78">
        <v>627764.84</v>
      </c>
      <c r="G43" s="78">
        <v>100</v>
      </c>
      <c r="H43" s="78">
        <v>2018.2639606</v>
      </c>
      <c r="I43" s="79">
        <v>8.1199999999999994E-2</v>
      </c>
      <c r="J43" s="79">
        <v>1.1000000000000001E-3</v>
      </c>
      <c r="K43" s="79">
        <v>0</v>
      </c>
    </row>
    <row r="44" spans="2:11">
      <c r="B44" t="s">
        <v>1185</v>
      </c>
      <c r="C44" t="s">
        <v>1186</v>
      </c>
      <c r="D44" t="s">
        <v>106</v>
      </c>
      <c r="E44" t="s">
        <v>1187</v>
      </c>
      <c r="F44" s="78">
        <v>3737501</v>
      </c>
      <c r="G44" s="78">
        <v>100</v>
      </c>
      <c r="H44" s="78">
        <v>12016.065715000001</v>
      </c>
      <c r="I44" s="79">
        <v>2.8000000000000001E-2</v>
      </c>
      <c r="J44" s="79">
        <v>6.4000000000000003E-3</v>
      </c>
      <c r="K44" s="79">
        <v>2.0000000000000001E-4</v>
      </c>
    </row>
    <row r="45" spans="2:11">
      <c r="B45" t="s">
        <v>1188</v>
      </c>
      <c r="C45" t="s">
        <v>1189</v>
      </c>
      <c r="D45" t="s">
        <v>106</v>
      </c>
      <c r="E45" t="s">
        <v>1190</v>
      </c>
      <c r="F45" s="78">
        <v>1586200.4</v>
      </c>
      <c r="G45" s="78">
        <v>43.347287999999928</v>
      </c>
      <c r="H45" s="78">
        <v>2210.55316089916</v>
      </c>
      <c r="I45" s="79">
        <v>0.1027</v>
      </c>
      <c r="J45" s="79">
        <v>1.1999999999999999E-3</v>
      </c>
      <c r="K45" s="79">
        <v>0</v>
      </c>
    </row>
    <row r="46" spans="2:11">
      <c r="B46" t="s">
        <v>1191</v>
      </c>
      <c r="C46" t="s">
        <v>1192</v>
      </c>
      <c r="D46" t="s">
        <v>106</v>
      </c>
      <c r="E46" t="s">
        <v>1193</v>
      </c>
      <c r="F46" s="78">
        <v>4419449.2</v>
      </c>
      <c r="G46" s="78">
        <v>128.30500000000001</v>
      </c>
      <c r="H46" s="78">
        <v>18230.2533618329</v>
      </c>
      <c r="I46" s="79">
        <v>7.0099999999999996E-2</v>
      </c>
      <c r="J46" s="79">
        <v>9.7999999999999997E-3</v>
      </c>
      <c r="K46" s="79">
        <v>4.0000000000000002E-4</v>
      </c>
    </row>
    <row r="47" spans="2:11">
      <c r="B47" t="s">
        <v>1194</v>
      </c>
      <c r="C47" t="s">
        <v>1195</v>
      </c>
      <c r="D47" t="s">
        <v>102</v>
      </c>
      <c r="E47" t="s">
        <v>1196</v>
      </c>
      <c r="F47" s="78">
        <v>26772207</v>
      </c>
      <c r="G47" s="78">
        <v>158.12700000000001</v>
      </c>
      <c r="H47" s="78">
        <v>42334.087762889998</v>
      </c>
      <c r="I47" s="79">
        <v>7.1199999999999999E-2</v>
      </c>
      <c r="J47" s="79">
        <v>2.2700000000000001E-2</v>
      </c>
      <c r="K47" s="79">
        <v>8.0000000000000004E-4</v>
      </c>
    </row>
    <row r="48" spans="2:11">
      <c r="B48" t="s">
        <v>1197</v>
      </c>
      <c r="C48" t="s">
        <v>1198</v>
      </c>
      <c r="D48" t="s">
        <v>106</v>
      </c>
      <c r="E48" t="s">
        <v>1199</v>
      </c>
      <c r="F48" s="78">
        <v>1355180.45</v>
      </c>
      <c r="G48" s="78">
        <v>77.623447000000041</v>
      </c>
      <c r="H48" s="78">
        <v>3381.9799574277599</v>
      </c>
      <c r="I48" s="79">
        <v>0.14799999999999999</v>
      </c>
      <c r="J48" s="79">
        <v>1.8E-3</v>
      </c>
      <c r="K48" s="79">
        <v>1E-4</v>
      </c>
    </row>
    <row r="49" spans="2:11">
      <c r="B49" t="s">
        <v>1200</v>
      </c>
      <c r="C49" t="s">
        <v>1201</v>
      </c>
      <c r="D49" t="s">
        <v>102</v>
      </c>
      <c r="E49" t="s">
        <v>1202</v>
      </c>
      <c r="F49" s="78">
        <v>27736684.510000002</v>
      </c>
      <c r="G49" s="78">
        <v>17.089103999999999</v>
      </c>
      <c r="H49" s="78">
        <v>4739.9508620657898</v>
      </c>
      <c r="I49" s="79">
        <v>3.5799999999999998E-2</v>
      </c>
      <c r="J49" s="79">
        <v>2.5000000000000001E-3</v>
      </c>
      <c r="K49" s="79">
        <v>1E-4</v>
      </c>
    </row>
    <row r="50" spans="2:11">
      <c r="B50" t="s">
        <v>1203</v>
      </c>
      <c r="C50" t="s">
        <v>1204</v>
      </c>
      <c r="D50" t="s">
        <v>102</v>
      </c>
      <c r="E50" t="s">
        <v>1205</v>
      </c>
      <c r="F50" s="78">
        <v>1221676.48</v>
      </c>
      <c r="G50" s="78">
        <v>1.8959999999999999</v>
      </c>
      <c r="H50" s="78">
        <v>23.162986060800002</v>
      </c>
      <c r="I50" s="79">
        <v>3.3E-3</v>
      </c>
      <c r="J50" s="79">
        <v>0</v>
      </c>
      <c r="K50" s="79">
        <v>0</v>
      </c>
    </row>
    <row r="51" spans="2:11">
      <c r="B51" t="s">
        <v>1206</v>
      </c>
      <c r="C51" t="s">
        <v>1207</v>
      </c>
      <c r="D51" t="s">
        <v>102</v>
      </c>
      <c r="E51" t="s">
        <v>1208</v>
      </c>
      <c r="F51" s="78">
        <v>61023891</v>
      </c>
      <c r="G51" s="78">
        <v>94.906000000000006</v>
      </c>
      <c r="H51" s="78">
        <v>57915.33399246</v>
      </c>
      <c r="I51" s="79">
        <v>6.93E-2</v>
      </c>
      <c r="J51" s="79">
        <v>3.1E-2</v>
      </c>
      <c r="K51" s="79">
        <v>1.1000000000000001E-3</v>
      </c>
    </row>
    <row r="52" spans="2:11">
      <c r="B52" t="s">
        <v>1209</v>
      </c>
      <c r="C52" t="s">
        <v>1210</v>
      </c>
      <c r="D52" t="s">
        <v>102</v>
      </c>
      <c r="E52" t="s">
        <v>1211</v>
      </c>
      <c r="F52" s="78">
        <v>18142578.666999999</v>
      </c>
      <c r="G52" s="78">
        <v>122.37299999999995</v>
      </c>
      <c r="H52" s="78">
        <v>22201.617792167901</v>
      </c>
      <c r="I52" s="79">
        <v>3.5499999999999997E-2</v>
      </c>
      <c r="J52" s="79">
        <v>1.1900000000000001E-2</v>
      </c>
      <c r="K52" s="79">
        <v>4.0000000000000002E-4</v>
      </c>
    </row>
    <row r="53" spans="2:11">
      <c r="B53" t="s">
        <v>1212</v>
      </c>
      <c r="C53" t="s">
        <v>1213</v>
      </c>
      <c r="D53" t="s">
        <v>106</v>
      </c>
      <c r="E53" t="s">
        <v>987</v>
      </c>
      <c r="F53" s="78">
        <v>800025.85</v>
      </c>
      <c r="G53" s="78">
        <v>6.62</v>
      </c>
      <c r="H53" s="78">
        <v>170.27190173304999</v>
      </c>
      <c r="I53" s="79">
        <v>4.8999999999999998E-3</v>
      </c>
      <c r="J53" s="79">
        <v>1E-4</v>
      </c>
      <c r="K53" s="79">
        <v>0</v>
      </c>
    </row>
    <row r="54" spans="2:11">
      <c r="B54" t="s">
        <v>1214</v>
      </c>
      <c r="C54" t="s">
        <v>1215</v>
      </c>
      <c r="D54" t="s">
        <v>102</v>
      </c>
      <c r="E54" t="s">
        <v>1216</v>
      </c>
      <c r="F54" s="78">
        <v>29823032.579</v>
      </c>
      <c r="G54" s="78">
        <v>53.762322000000054</v>
      </c>
      <c r="H54" s="78">
        <v>16033.5548052869</v>
      </c>
      <c r="I54" s="79">
        <v>0.114</v>
      </c>
      <c r="J54" s="79">
        <v>8.6E-3</v>
      </c>
      <c r="K54" s="79">
        <v>2.9999999999999997E-4</v>
      </c>
    </row>
    <row r="55" spans="2:11">
      <c r="B55" t="s">
        <v>1217</v>
      </c>
      <c r="C55" t="s">
        <v>1218</v>
      </c>
      <c r="D55" t="s">
        <v>102</v>
      </c>
      <c r="E55" t="s">
        <v>1219</v>
      </c>
      <c r="F55" s="78">
        <v>24154891.43</v>
      </c>
      <c r="G55" s="78">
        <v>98.945511999999908</v>
      </c>
      <c r="H55" s="78">
        <v>23900.180998457599</v>
      </c>
      <c r="I55" s="79">
        <v>5.2200000000000003E-2</v>
      </c>
      <c r="J55" s="79">
        <v>1.2800000000000001E-2</v>
      </c>
      <c r="K55" s="79">
        <v>5.0000000000000001E-4</v>
      </c>
    </row>
    <row r="56" spans="2:11">
      <c r="B56" t="s">
        <v>1220</v>
      </c>
      <c r="C56" t="s">
        <v>1221</v>
      </c>
      <c r="D56" t="s">
        <v>102</v>
      </c>
      <c r="E56" t="s">
        <v>1222</v>
      </c>
      <c r="F56" s="78">
        <v>40735647.270000003</v>
      </c>
      <c r="G56" s="78">
        <v>112.70519999999991</v>
      </c>
      <c r="H56" s="78">
        <v>45911.192726948</v>
      </c>
      <c r="I56" s="79">
        <v>7.17E-2</v>
      </c>
      <c r="J56" s="79">
        <v>2.46E-2</v>
      </c>
      <c r="K56" s="79">
        <v>8.9999999999999998E-4</v>
      </c>
    </row>
    <row r="57" spans="2:11">
      <c r="B57" t="s">
        <v>1223</v>
      </c>
      <c r="C57" t="s">
        <v>1224</v>
      </c>
      <c r="D57" t="s">
        <v>106</v>
      </c>
      <c r="E57" t="s">
        <v>1225</v>
      </c>
      <c r="F57" s="78">
        <v>1993200</v>
      </c>
      <c r="G57" s="78">
        <v>100</v>
      </c>
      <c r="H57" s="78">
        <v>6408.1379999999999</v>
      </c>
      <c r="I57" s="79">
        <v>4.9299999999999997E-2</v>
      </c>
      <c r="J57" s="79">
        <v>3.3999999999999998E-3</v>
      </c>
      <c r="K57" s="79">
        <v>1E-4</v>
      </c>
    </row>
    <row r="58" spans="2:11">
      <c r="B58" t="s">
        <v>1226</v>
      </c>
      <c r="C58" t="s">
        <v>1227</v>
      </c>
      <c r="D58" t="s">
        <v>106</v>
      </c>
      <c r="E58" t="s">
        <v>987</v>
      </c>
      <c r="F58" s="78">
        <v>9602</v>
      </c>
      <c r="G58" s="78">
        <v>36.497999999999998</v>
      </c>
      <c r="H58" s="78">
        <v>11.267089541400001</v>
      </c>
      <c r="I58" s="79">
        <v>2.0000000000000001E-4</v>
      </c>
      <c r="J58" s="79">
        <v>0</v>
      </c>
      <c r="K58" s="79">
        <v>0</v>
      </c>
    </row>
    <row r="59" spans="2:11">
      <c r="B59" t="s">
        <v>1228</v>
      </c>
      <c r="C59" t="s">
        <v>1229</v>
      </c>
      <c r="D59" t="s">
        <v>106</v>
      </c>
      <c r="E59" t="s">
        <v>1230</v>
      </c>
      <c r="F59" s="78">
        <v>1204906.32</v>
      </c>
      <c r="G59" s="78">
        <v>114.82</v>
      </c>
      <c r="H59" s="78">
        <v>4447.8670987461601</v>
      </c>
      <c r="I59" s="79">
        <v>4.4000000000000003E-3</v>
      </c>
      <c r="J59" s="79">
        <v>2.3999999999999998E-3</v>
      </c>
      <c r="K59" s="79">
        <v>1E-4</v>
      </c>
    </row>
    <row r="60" spans="2:11">
      <c r="B60" t="s">
        <v>1231</v>
      </c>
      <c r="C60" t="s">
        <v>1232</v>
      </c>
      <c r="D60" t="s">
        <v>106</v>
      </c>
      <c r="E60" t="s">
        <v>1233</v>
      </c>
      <c r="F60" s="78">
        <v>622997</v>
      </c>
      <c r="G60" s="78">
        <v>4.2910000000000004</v>
      </c>
      <c r="H60" s="78">
        <v>85.945956083050007</v>
      </c>
      <c r="I60" s="79">
        <v>6.4999999999999997E-3</v>
      </c>
      <c r="J60" s="79">
        <v>0</v>
      </c>
      <c r="K60" s="79">
        <v>0</v>
      </c>
    </row>
    <row r="61" spans="2:11">
      <c r="B61" t="s">
        <v>1234</v>
      </c>
      <c r="C61" t="s">
        <v>1235</v>
      </c>
      <c r="D61" t="s">
        <v>102</v>
      </c>
      <c r="E61" t="s">
        <v>1236</v>
      </c>
      <c r="F61" s="78">
        <v>20449216.789999999</v>
      </c>
      <c r="G61" s="78">
        <v>119.608</v>
      </c>
      <c r="H61" s="78">
        <v>24458.8992181832</v>
      </c>
      <c r="I61" s="79">
        <v>8.3400000000000002E-2</v>
      </c>
      <c r="J61" s="79">
        <v>1.3100000000000001E-2</v>
      </c>
      <c r="K61" s="79">
        <v>5.0000000000000001E-4</v>
      </c>
    </row>
    <row r="62" spans="2:11">
      <c r="B62" t="s">
        <v>1237</v>
      </c>
      <c r="C62" t="s">
        <v>1238</v>
      </c>
      <c r="D62" t="s">
        <v>106</v>
      </c>
      <c r="E62" t="s">
        <v>445</v>
      </c>
      <c r="F62" s="78">
        <v>2638223</v>
      </c>
      <c r="G62" s="78">
        <v>96.935000000000002</v>
      </c>
      <c r="H62" s="78">
        <v>8221.9171101357497</v>
      </c>
      <c r="I62" s="79">
        <v>7.8100000000000003E-2</v>
      </c>
      <c r="J62" s="79">
        <v>4.4000000000000003E-3</v>
      </c>
      <c r="K62" s="79">
        <v>2.0000000000000001E-4</v>
      </c>
    </row>
    <row r="63" spans="2:11">
      <c r="B63" t="s">
        <v>1239</v>
      </c>
      <c r="C63" t="s">
        <v>1240</v>
      </c>
      <c r="D63" t="s">
        <v>102</v>
      </c>
      <c r="E63" t="s">
        <v>1241</v>
      </c>
      <c r="F63" s="78">
        <v>8228393.1950000003</v>
      </c>
      <c r="G63" s="78">
        <v>102.164</v>
      </c>
      <c r="H63" s="78">
        <v>8406.4556237397992</v>
      </c>
      <c r="I63" s="79">
        <v>8.14E-2</v>
      </c>
      <c r="J63" s="79">
        <v>4.4999999999999997E-3</v>
      </c>
      <c r="K63" s="79">
        <v>2.0000000000000001E-4</v>
      </c>
    </row>
    <row r="64" spans="2:11">
      <c r="B64" t="s">
        <v>1242</v>
      </c>
      <c r="C64" t="s">
        <v>1243</v>
      </c>
      <c r="D64" t="s">
        <v>102</v>
      </c>
      <c r="E64" t="s">
        <v>1244</v>
      </c>
      <c r="F64" s="78">
        <v>6703984.4100000001</v>
      </c>
      <c r="G64" s="78">
        <v>125.78700000000001</v>
      </c>
      <c r="H64" s="78">
        <v>8432.7408698066993</v>
      </c>
      <c r="I64" s="79">
        <v>7.9399999999999998E-2</v>
      </c>
      <c r="J64" s="79">
        <v>4.4999999999999997E-3</v>
      </c>
      <c r="K64" s="79">
        <v>2.0000000000000001E-4</v>
      </c>
    </row>
    <row r="65" spans="2:11">
      <c r="B65" t="s">
        <v>1245</v>
      </c>
      <c r="C65" t="s">
        <v>1246</v>
      </c>
      <c r="D65" t="s">
        <v>102</v>
      </c>
      <c r="E65" t="s">
        <v>1247</v>
      </c>
      <c r="F65" s="78">
        <v>22469474.103999998</v>
      </c>
      <c r="G65" s="78">
        <v>98.727802999999838</v>
      </c>
      <c r="H65" s="78">
        <v>22183.6181285331</v>
      </c>
      <c r="I65" s="79">
        <v>9.6000000000000002E-2</v>
      </c>
      <c r="J65" s="79">
        <v>1.1900000000000001E-2</v>
      </c>
      <c r="K65" s="79">
        <v>4.0000000000000002E-4</v>
      </c>
    </row>
    <row r="66" spans="2:11">
      <c r="B66" t="s">
        <v>1248</v>
      </c>
      <c r="C66" t="s">
        <v>1249</v>
      </c>
      <c r="D66" t="s">
        <v>106</v>
      </c>
      <c r="E66" t="s">
        <v>987</v>
      </c>
      <c r="F66" s="78">
        <v>167932.51</v>
      </c>
      <c r="G66" s="78">
        <v>52.371000000000095</v>
      </c>
      <c r="H66" s="78">
        <v>282.75261042090199</v>
      </c>
      <c r="I66" s="79">
        <v>8.5000000000000006E-3</v>
      </c>
      <c r="J66" s="79">
        <v>2.0000000000000001E-4</v>
      </c>
      <c r="K66" s="79">
        <v>0</v>
      </c>
    </row>
    <row r="67" spans="2:11">
      <c r="B67" t="s">
        <v>1250</v>
      </c>
      <c r="C67" t="s">
        <v>1251</v>
      </c>
      <c r="D67" t="s">
        <v>102</v>
      </c>
      <c r="E67" t="s">
        <v>1252</v>
      </c>
      <c r="F67" s="78">
        <v>24619273</v>
      </c>
      <c r="G67" s="78">
        <v>4.7256580000000001</v>
      </c>
      <c r="H67" s="78">
        <v>1163.4226440663399</v>
      </c>
      <c r="I67" s="79">
        <v>2.1499999999999998E-2</v>
      </c>
      <c r="J67" s="79">
        <v>5.9999999999999995E-4</v>
      </c>
      <c r="K67" s="79">
        <v>0</v>
      </c>
    </row>
    <row r="68" spans="2:11">
      <c r="B68" t="s">
        <v>1253</v>
      </c>
      <c r="C68" t="s">
        <v>1254</v>
      </c>
      <c r="D68" t="s">
        <v>102</v>
      </c>
      <c r="E68" t="s">
        <v>1255</v>
      </c>
      <c r="F68" s="78">
        <v>34860433.979999997</v>
      </c>
      <c r="G68" s="78">
        <v>0.36751499999999998</v>
      </c>
      <c r="H68" s="78">
        <v>128.11732394159699</v>
      </c>
      <c r="I68" s="79">
        <v>2.7900000000000001E-2</v>
      </c>
      <c r="J68" s="79">
        <v>1E-4</v>
      </c>
      <c r="K68" s="79">
        <v>0</v>
      </c>
    </row>
    <row r="69" spans="2:11">
      <c r="B69" t="s">
        <v>1256</v>
      </c>
      <c r="C69" t="s">
        <v>1257</v>
      </c>
      <c r="D69" t="s">
        <v>102</v>
      </c>
      <c r="E69" t="s">
        <v>1258</v>
      </c>
      <c r="F69" s="78">
        <v>22360790.098999999</v>
      </c>
      <c r="G69" s="78">
        <v>121.34699999999987</v>
      </c>
      <c r="H69" s="78">
        <v>27134.1479614335</v>
      </c>
      <c r="I69" s="79">
        <v>3.5000000000000003E-2</v>
      </c>
      <c r="J69" s="79">
        <v>1.4500000000000001E-2</v>
      </c>
      <c r="K69" s="79">
        <v>5.0000000000000001E-4</v>
      </c>
    </row>
    <row r="70" spans="2:11">
      <c r="B70" t="s">
        <v>1259</v>
      </c>
      <c r="C70" t="s">
        <v>1260</v>
      </c>
      <c r="D70" t="s">
        <v>102</v>
      </c>
      <c r="E70" t="s">
        <v>1261</v>
      </c>
      <c r="F70" s="78">
        <v>4108602.2510000002</v>
      </c>
      <c r="G70" s="78">
        <v>115.2</v>
      </c>
      <c r="H70" s="78">
        <v>4733.1097931519998</v>
      </c>
      <c r="I70" s="79">
        <v>6.0000000000000001E-3</v>
      </c>
      <c r="J70" s="79">
        <v>2.5000000000000001E-3</v>
      </c>
      <c r="K70" s="79">
        <v>1E-4</v>
      </c>
    </row>
    <row r="71" spans="2:11">
      <c r="B71" t="s">
        <v>1262</v>
      </c>
      <c r="C71" t="s">
        <v>1263</v>
      </c>
      <c r="D71" t="s">
        <v>102</v>
      </c>
      <c r="E71" t="s">
        <v>1264</v>
      </c>
      <c r="F71" s="78">
        <v>15605022.470000001</v>
      </c>
      <c r="G71" s="78">
        <v>104.83410800000021</v>
      </c>
      <c r="H71" s="78">
        <v>16359.3861096241</v>
      </c>
      <c r="I71" s="79">
        <v>4.8800000000000003E-2</v>
      </c>
      <c r="J71" s="79">
        <v>8.8000000000000005E-3</v>
      </c>
      <c r="K71" s="79">
        <v>2.9999999999999997E-4</v>
      </c>
    </row>
    <row r="72" spans="2:11">
      <c r="B72" t="s">
        <v>1265</v>
      </c>
      <c r="C72" t="s">
        <v>1266</v>
      </c>
      <c r="D72" t="s">
        <v>102</v>
      </c>
      <c r="E72" t="s">
        <v>1267</v>
      </c>
      <c r="F72" s="78">
        <v>13907042.689999999</v>
      </c>
      <c r="G72" s="78">
        <v>119.596</v>
      </c>
      <c r="H72" s="78">
        <v>16632.2667755324</v>
      </c>
      <c r="I72" s="79">
        <v>9.3600000000000003E-2</v>
      </c>
      <c r="J72" s="79">
        <v>8.8999999999999999E-3</v>
      </c>
      <c r="K72" s="79">
        <v>2.9999999999999997E-4</v>
      </c>
    </row>
    <row r="73" spans="2:11">
      <c r="B73" t="s">
        <v>1268</v>
      </c>
      <c r="C73" t="s">
        <v>1269</v>
      </c>
      <c r="D73" t="s">
        <v>102</v>
      </c>
      <c r="E73" t="s">
        <v>1270</v>
      </c>
      <c r="F73" s="78">
        <v>9716223.4700000007</v>
      </c>
      <c r="G73" s="78">
        <v>103.80480000000041</v>
      </c>
      <c r="H73" s="78">
        <v>10085.9063405866</v>
      </c>
      <c r="I73" s="79">
        <v>2.07E-2</v>
      </c>
      <c r="J73" s="79">
        <v>5.4000000000000003E-3</v>
      </c>
      <c r="K73" s="79">
        <v>2.0000000000000001E-4</v>
      </c>
    </row>
    <row r="74" spans="2:11">
      <c r="B74" t="s">
        <v>1271</v>
      </c>
      <c r="C74" t="s">
        <v>1272</v>
      </c>
      <c r="D74" t="s">
        <v>102</v>
      </c>
      <c r="E74" t="s">
        <v>1261</v>
      </c>
      <c r="F74" s="78">
        <v>4554297.3559999997</v>
      </c>
      <c r="G74" s="78">
        <v>114.813</v>
      </c>
      <c r="H74" s="78">
        <v>5228.9254233442798</v>
      </c>
      <c r="I74" s="79">
        <v>8.8000000000000005E-3</v>
      </c>
      <c r="J74" s="79">
        <v>2.8E-3</v>
      </c>
      <c r="K74" s="79">
        <v>1E-4</v>
      </c>
    </row>
    <row r="75" spans="2:11">
      <c r="B75" t="s">
        <v>1273</v>
      </c>
      <c r="C75" t="s">
        <v>1274</v>
      </c>
      <c r="D75" t="s">
        <v>102</v>
      </c>
      <c r="E75" t="s">
        <v>1275</v>
      </c>
      <c r="F75" s="78">
        <v>56217297.541000001</v>
      </c>
      <c r="G75" s="78">
        <v>103.79</v>
      </c>
      <c r="H75" s="78">
        <v>58347.933117803899</v>
      </c>
      <c r="I75" s="79">
        <v>6.3899999999999998E-2</v>
      </c>
      <c r="J75" s="79">
        <v>3.1199999999999999E-2</v>
      </c>
      <c r="K75" s="79">
        <v>1.1000000000000001E-3</v>
      </c>
    </row>
    <row r="76" spans="2:11">
      <c r="B76" t="s">
        <v>1276</v>
      </c>
      <c r="C76" t="s">
        <v>1277</v>
      </c>
      <c r="D76" t="s">
        <v>106</v>
      </c>
      <c r="E76" t="s">
        <v>1278</v>
      </c>
      <c r="F76" s="78">
        <v>1482967</v>
      </c>
      <c r="G76" s="78">
        <v>117.9516</v>
      </c>
      <c r="H76" s="78">
        <v>5623.6243222699804</v>
      </c>
      <c r="I76" s="79">
        <v>3.4799999999999998E-2</v>
      </c>
      <c r="J76" s="79">
        <v>3.0000000000000001E-3</v>
      </c>
      <c r="K76" s="79">
        <v>1E-4</v>
      </c>
    </row>
    <row r="77" spans="2:11">
      <c r="B77" t="s">
        <v>1279</v>
      </c>
      <c r="C77" t="s">
        <v>1280</v>
      </c>
      <c r="D77" t="s">
        <v>102</v>
      </c>
      <c r="E77" t="s">
        <v>1281</v>
      </c>
      <c r="F77" s="78">
        <v>47727579.640000001</v>
      </c>
      <c r="G77" s="78">
        <v>102.139</v>
      </c>
      <c r="H77" s="78">
        <v>48748.472568499601</v>
      </c>
      <c r="I77" s="79">
        <v>0.14099999999999999</v>
      </c>
      <c r="J77" s="79">
        <v>2.6100000000000002E-2</v>
      </c>
      <c r="K77" s="79">
        <v>8.9999999999999998E-4</v>
      </c>
    </row>
    <row r="78" spans="2:11">
      <c r="B78" s="80" t="s">
        <v>246</v>
      </c>
      <c r="C78" s="16"/>
      <c r="F78" s="82">
        <v>265555575.94</v>
      </c>
      <c r="H78" s="82">
        <v>1092068.987204155</v>
      </c>
      <c r="J78" s="81">
        <v>0.58450000000000002</v>
      </c>
      <c r="K78" s="81">
        <v>2.12E-2</v>
      </c>
    </row>
    <row r="79" spans="2:11">
      <c r="B79" s="80" t="s">
        <v>1282</v>
      </c>
      <c r="C79" s="16"/>
      <c r="F79" s="82">
        <v>2150084.9900000002</v>
      </c>
      <c r="H79" s="82">
        <v>15067.3532042398</v>
      </c>
      <c r="J79" s="81">
        <v>8.0999999999999996E-3</v>
      </c>
      <c r="K79" s="81">
        <v>2.9999999999999997E-4</v>
      </c>
    </row>
    <row r="80" spans="2:11">
      <c r="B80" t="s">
        <v>1283</v>
      </c>
      <c r="C80" t="s">
        <v>1284</v>
      </c>
      <c r="D80" t="s">
        <v>106</v>
      </c>
      <c r="E80" t="s">
        <v>1285</v>
      </c>
      <c r="F80" s="78">
        <v>2150084.9900000002</v>
      </c>
      <c r="G80" s="78">
        <v>217.9718270000001</v>
      </c>
      <c r="H80" s="78">
        <v>15067.3532042398</v>
      </c>
      <c r="I80" s="79">
        <v>2.1399999999999999E-2</v>
      </c>
      <c r="J80" s="79">
        <v>8.0999999999999996E-3</v>
      </c>
      <c r="K80" s="79">
        <v>2.9999999999999997E-4</v>
      </c>
    </row>
    <row r="81" spans="2:11">
      <c r="B81" s="80" t="s">
        <v>1286</v>
      </c>
      <c r="C81" s="16"/>
      <c r="F81" s="82">
        <v>42435556.030000001</v>
      </c>
      <c r="H81" s="82">
        <v>325687.56645886798</v>
      </c>
      <c r="J81" s="81">
        <v>0.17430000000000001</v>
      </c>
      <c r="K81" s="81">
        <v>6.3E-3</v>
      </c>
    </row>
    <row r="82" spans="2:11">
      <c r="B82" t="s">
        <v>1287</v>
      </c>
      <c r="C82" t="s">
        <v>1288</v>
      </c>
      <c r="D82" t="s">
        <v>106</v>
      </c>
      <c r="E82" t="s">
        <v>1289</v>
      </c>
      <c r="F82" s="78">
        <v>17379</v>
      </c>
      <c r="G82" s="78">
        <v>130968.3</v>
      </c>
      <c r="H82" s="78">
        <v>73176.553455254994</v>
      </c>
      <c r="I82" s="79">
        <v>2.1899999999999999E-2</v>
      </c>
      <c r="J82" s="79">
        <v>3.9199999999999999E-2</v>
      </c>
      <c r="K82" s="79">
        <v>1.4E-3</v>
      </c>
    </row>
    <row r="83" spans="2:11">
      <c r="B83" t="s">
        <v>1290</v>
      </c>
      <c r="C83" t="s">
        <v>1291</v>
      </c>
      <c r="D83" t="s">
        <v>106</v>
      </c>
      <c r="E83" t="s">
        <v>1292</v>
      </c>
      <c r="F83" s="78">
        <v>1572</v>
      </c>
      <c r="G83" s="78">
        <v>37884</v>
      </c>
      <c r="H83" s="78">
        <v>1914.6497832</v>
      </c>
      <c r="I83" s="79">
        <v>3.1399999999999997E-2</v>
      </c>
      <c r="J83" s="79">
        <v>1E-3</v>
      </c>
      <c r="K83" s="79">
        <v>0</v>
      </c>
    </row>
    <row r="84" spans="2:11">
      <c r="B84" t="s">
        <v>1293</v>
      </c>
      <c r="C84" t="s">
        <v>1294</v>
      </c>
      <c r="D84" t="s">
        <v>106</v>
      </c>
      <c r="E84" t="s">
        <v>1295</v>
      </c>
      <c r="F84" s="78">
        <v>7749019.6100000003</v>
      </c>
      <c r="G84" s="78">
        <v>68.395000000000024</v>
      </c>
      <c r="H84" s="78">
        <v>17039.3134086643</v>
      </c>
      <c r="I84" s="79">
        <v>7.7499999999999999E-2</v>
      </c>
      <c r="J84" s="79">
        <v>9.1000000000000004E-3</v>
      </c>
      <c r="K84" s="79">
        <v>2.9999999999999997E-4</v>
      </c>
    </row>
    <row r="85" spans="2:11">
      <c r="B85" t="s">
        <v>1296</v>
      </c>
      <c r="C85" t="s">
        <v>1297</v>
      </c>
      <c r="D85" t="s">
        <v>110</v>
      </c>
      <c r="E85" t="s">
        <v>1298</v>
      </c>
      <c r="F85" s="78">
        <v>8544828</v>
      </c>
      <c r="G85" s="78">
        <v>97.797999999999988</v>
      </c>
      <c r="H85" s="78">
        <v>32959.545647152103</v>
      </c>
      <c r="I85" s="79">
        <v>0.15690000000000001</v>
      </c>
      <c r="J85" s="79">
        <v>1.7600000000000001E-2</v>
      </c>
      <c r="K85" s="79">
        <v>5.9999999999999995E-4</v>
      </c>
    </row>
    <row r="86" spans="2:11">
      <c r="B86" t="s">
        <v>1299</v>
      </c>
      <c r="C86" t="s">
        <v>1300</v>
      </c>
      <c r="D86" t="s">
        <v>106</v>
      </c>
      <c r="E86" t="s">
        <v>1301</v>
      </c>
      <c r="F86" s="78">
        <v>18157000</v>
      </c>
      <c r="G86" s="78">
        <v>78.856999999999999</v>
      </c>
      <c r="H86" s="78">
        <v>46032.580550350001</v>
      </c>
      <c r="I86" s="79">
        <v>0.1754</v>
      </c>
      <c r="J86" s="79">
        <v>2.46E-2</v>
      </c>
      <c r="K86" s="79">
        <v>8.9999999999999998E-4</v>
      </c>
    </row>
    <row r="87" spans="2:11">
      <c r="B87" t="s">
        <v>1302</v>
      </c>
      <c r="C87" t="s">
        <v>1303</v>
      </c>
      <c r="D87" t="s">
        <v>110</v>
      </c>
      <c r="E87" t="s">
        <v>1304</v>
      </c>
      <c r="F87" s="78">
        <v>50238.39</v>
      </c>
      <c r="G87" s="78">
        <v>43791.445999999989</v>
      </c>
      <c r="H87" s="78">
        <v>86770.663148245701</v>
      </c>
      <c r="I87" s="79">
        <v>7.6E-3</v>
      </c>
      <c r="J87" s="79">
        <v>4.6399999999999997E-2</v>
      </c>
      <c r="K87" s="79">
        <v>1.6999999999999999E-3</v>
      </c>
    </row>
    <row r="88" spans="2:11">
      <c r="B88" t="s">
        <v>1305</v>
      </c>
      <c r="C88" t="s">
        <v>1306</v>
      </c>
      <c r="D88" t="s">
        <v>106</v>
      </c>
      <c r="E88" t="s">
        <v>1225</v>
      </c>
      <c r="F88" s="78">
        <v>7904000</v>
      </c>
      <c r="G88" s="78">
        <v>100</v>
      </c>
      <c r="H88" s="78">
        <v>25411.360000000001</v>
      </c>
      <c r="I88" s="79">
        <v>4.3299999999999998E-2</v>
      </c>
      <c r="J88" s="79">
        <v>1.3599999999999999E-2</v>
      </c>
      <c r="K88" s="79">
        <v>5.0000000000000001E-4</v>
      </c>
    </row>
    <row r="89" spans="2:11">
      <c r="B89" t="s">
        <v>1307</v>
      </c>
      <c r="C89" t="s">
        <v>1308</v>
      </c>
      <c r="D89" t="s">
        <v>106</v>
      </c>
      <c r="E89" t="s">
        <v>1309</v>
      </c>
      <c r="F89" s="78">
        <v>11519.03</v>
      </c>
      <c r="G89" s="78">
        <v>114444.2</v>
      </c>
      <c r="H89" s="78">
        <v>42382.900466000901</v>
      </c>
      <c r="I89" s="79">
        <v>3.3000000000000002E-2</v>
      </c>
      <c r="J89" s="79">
        <v>2.2700000000000001E-2</v>
      </c>
      <c r="K89" s="79">
        <v>8.0000000000000004E-4</v>
      </c>
    </row>
    <row r="90" spans="2:11">
      <c r="B90" s="80" t="s">
        <v>1310</v>
      </c>
      <c r="C90" s="16"/>
      <c r="F90" s="82">
        <v>53238455.280000001</v>
      </c>
      <c r="H90" s="82">
        <v>131736.07161002792</v>
      </c>
      <c r="J90" s="81">
        <v>7.0499999999999993E-2</v>
      </c>
      <c r="K90" s="81">
        <v>2.5999999999999999E-3</v>
      </c>
    </row>
    <row r="91" spans="2:11">
      <c r="B91" t="s">
        <v>1311</v>
      </c>
      <c r="C91" t="s">
        <v>1312</v>
      </c>
      <c r="D91" t="s">
        <v>106</v>
      </c>
      <c r="E91" t="s">
        <v>1313</v>
      </c>
      <c r="F91" s="78">
        <v>4922869</v>
      </c>
      <c r="G91" s="78">
        <v>99.028999999999684</v>
      </c>
      <c r="H91" s="78">
        <v>15673.3434335621</v>
      </c>
      <c r="I91" s="79">
        <v>6.2399999999999997E-2</v>
      </c>
      <c r="J91" s="79">
        <v>8.3999999999999995E-3</v>
      </c>
      <c r="K91" s="79">
        <v>2.9999999999999997E-4</v>
      </c>
    </row>
    <row r="92" spans="2:11">
      <c r="B92" t="s">
        <v>1314</v>
      </c>
      <c r="C92" t="s">
        <v>1315</v>
      </c>
      <c r="D92" t="s">
        <v>110</v>
      </c>
      <c r="E92" t="s">
        <v>1316</v>
      </c>
      <c r="F92" s="78">
        <v>4541165</v>
      </c>
      <c r="G92" s="78">
        <v>100.43299999999975</v>
      </c>
      <c r="H92" s="78">
        <v>17988.362678935198</v>
      </c>
      <c r="I92" s="79">
        <v>0.10009999999999999</v>
      </c>
      <c r="J92" s="79">
        <v>9.5999999999999992E-3</v>
      </c>
      <c r="K92" s="79">
        <v>2.9999999999999997E-4</v>
      </c>
    </row>
    <row r="93" spans="2:11">
      <c r="B93" t="s">
        <v>1317</v>
      </c>
      <c r="C93" t="s">
        <v>1318</v>
      </c>
      <c r="D93" t="s">
        <v>110</v>
      </c>
      <c r="E93" t="s">
        <v>1319</v>
      </c>
      <c r="F93" s="78">
        <v>6303925.79</v>
      </c>
      <c r="G93" s="78">
        <v>95.318219999999897</v>
      </c>
      <c r="H93" s="78">
        <v>23699.268059804701</v>
      </c>
      <c r="I93" s="79">
        <v>2.8000000000000001E-2</v>
      </c>
      <c r="J93" s="79">
        <v>1.2699999999999999E-2</v>
      </c>
      <c r="K93" s="79">
        <v>5.0000000000000001E-4</v>
      </c>
    </row>
    <row r="94" spans="2:11">
      <c r="B94" t="s">
        <v>1320</v>
      </c>
      <c r="C94" t="s">
        <v>1321</v>
      </c>
      <c r="D94" t="s">
        <v>106</v>
      </c>
      <c r="E94" t="s">
        <v>1322</v>
      </c>
      <c r="F94" s="78">
        <v>2111502</v>
      </c>
      <c r="G94" s="78">
        <v>69.138999999999996</v>
      </c>
      <c r="H94" s="78">
        <v>4693.4864474126998</v>
      </c>
      <c r="I94" s="79">
        <v>4.9200000000000001E-2</v>
      </c>
      <c r="J94" s="79">
        <v>2.5000000000000001E-3</v>
      </c>
      <c r="K94" s="79">
        <v>1E-4</v>
      </c>
    </row>
    <row r="95" spans="2:11">
      <c r="B95" t="s">
        <v>1323</v>
      </c>
      <c r="C95" t="s">
        <v>1324</v>
      </c>
      <c r="D95" t="s">
        <v>110</v>
      </c>
      <c r="E95" t="s">
        <v>1325</v>
      </c>
      <c r="F95" s="78">
        <v>2842075.6</v>
      </c>
      <c r="G95" s="78">
        <v>94.909000000000034</v>
      </c>
      <c r="H95" s="78">
        <v>10638.758273621699</v>
      </c>
      <c r="I95" s="79">
        <v>8.1600000000000006E-2</v>
      </c>
      <c r="J95" s="79">
        <v>5.7000000000000002E-3</v>
      </c>
      <c r="K95" s="79">
        <v>2.0000000000000001E-4</v>
      </c>
    </row>
    <row r="96" spans="2:11">
      <c r="B96" t="s">
        <v>1326</v>
      </c>
      <c r="C96" t="s">
        <v>1327</v>
      </c>
      <c r="D96" t="s">
        <v>106</v>
      </c>
      <c r="E96" t="s">
        <v>510</v>
      </c>
      <c r="F96" s="78">
        <v>3283248</v>
      </c>
      <c r="G96" s="78">
        <v>100</v>
      </c>
      <c r="H96" s="78">
        <v>10555.642320000001</v>
      </c>
      <c r="I96" s="79">
        <v>0.02</v>
      </c>
      <c r="J96" s="79">
        <v>5.5999999999999999E-3</v>
      </c>
      <c r="K96" s="79">
        <v>2.0000000000000001E-4</v>
      </c>
    </row>
    <row r="97" spans="2:11">
      <c r="B97" t="s">
        <v>1328</v>
      </c>
      <c r="C97" t="s">
        <v>1329</v>
      </c>
      <c r="D97" t="s">
        <v>106</v>
      </c>
      <c r="E97" t="s">
        <v>1330</v>
      </c>
      <c r="F97" s="78">
        <v>3518148.18</v>
      </c>
      <c r="G97" s="78">
        <v>110.29500000000031</v>
      </c>
      <c r="H97" s="78">
        <v>12475.2980354462</v>
      </c>
      <c r="I97" s="79">
        <v>0.2157</v>
      </c>
      <c r="J97" s="79">
        <v>6.7000000000000002E-3</v>
      </c>
      <c r="K97" s="79">
        <v>2.0000000000000001E-4</v>
      </c>
    </row>
    <row r="98" spans="2:11">
      <c r="B98" t="s">
        <v>1331</v>
      </c>
      <c r="C98" t="s">
        <v>1332</v>
      </c>
      <c r="D98" t="s">
        <v>106</v>
      </c>
      <c r="E98" t="s">
        <v>283</v>
      </c>
      <c r="F98" s="78">
        <v>1015331</v>
      </c>
      <c r="G98" s="78">
        <v>116.375</v>
      </c>
      <c r="H98" s="78">
        <v>3798.8165157687499</v>
      </c>
      <c r="I98" s="79">
        <v>7.3599999999999999E-2</v>
      </c>
      <c r="J98" s="79">
        <v>2E-3</v>
      </c>
      <c r="K98" s="79">
        <v>1E-4</v>
      </c>
    </row>
    <row r="99" spans="2:11">
      <c r="B99" t="s">
        <v>1333</v>
      </c>
      <c r="C99" t="s">
        <v>1334</v>
      </c>
      <c r="D99" t="s">
        <v>106</v>
      </c>
      <c r="E99" t="s">
        <v>1335</v>
      </c>
      <c r="F99" s="78">
        <v>4309200</v>
      </c>
      <c r="G99" s="78">
        <v>96.400999999999996</v>
      </c>
      <c r="H99" s="78">
        <v>13355.46973278</v>
      </c>
      <c r="I99" s="79">
        <v>0.21310000000000001</v>
      </c>
      <c r="J99" s="79">
        <v>7.1000000000000004E-3</v>
      </c>
      <c r="K99" s="79">
        <v>2.9999999999999997E-4</v>
      </c>
    </row>
    <row r="100" spans="2:11">
      <c r="B100" t="s">
        <v>1336</v>
      </c>
      <c r="C100" t="s">
        <v>1337</v>
      </c>
      <c r="D100" t="s">
        <v>106</v>
      </c>
      <c r="E100" t="s">
        <v>1338</v>
      </c>
      <c r="F100" s="78">
        <v>1670198.71</v>
      </c>
      <c r="G100" s="78">
        <v>93.10400000000007</v>
      </c>
      <c r="H100" s="78">
        <v>4999.3951093712603</v>
      </c>
      <c r="I100" s="79">
        <v>8.9700000000000002E-2</v>
      </c>
      <c r="J100" s="79">
        <v>2.7000000000000001E-3</v>
      </c>
      <c r="K100" s="79">
        <v>1E-4</v>
      </c>
    </row>
    <row r="101" spans="2:11">
      <c r="B101" t="s">
        <v>1339</v>
      </c>
      <c r="C101" t="s">
        <v>1340</v>
      </c>
      <c r="D101" t="s">
        <v>106</v>
      </c>
      <c r="E101" t="s">
        <v>987</v>
      </c>
      <c r="F101" s="78">
        <v>2596714</v>
      </c>
      <c r="G101" s="78">
        <v>20.053000000000001</v>
      </c>
      <c r="H101" s="78">
        <v>1674.1117728203001</v>
      </c>
      <c r="I101" s="79">
        <v>2.3800000000000002E-2</v>
      </c>
      <c r="J101" s="79">
        <v>8.9999999999999998E-4</v>
      </c>
      <c r="K101" s="79">
        <v>0</v>
      </c>
    </row>
    <row r="102" spans="2:11">
      <c r="B102" t="s">
        <v>1341</v>
      </c>
      <c r="C102" t="s">
        <v>1342</v>
      </c>
      <c r="D102" t="s">
        <v>205</v>
      </c>
      <c r="E102" t="s">
        <v>1343</v>
      </c>
      <c r="F102" s="78">
        <v>16124078</v>
      </c>
      <c r="G102" s="78">
        <v>142.57499999999999</v>
      </c>
      <c r="H102" s="78">
        <v>12184.119230505001</v>
      </c>
      <c r="I102" s="79">
        <v>6.9900000000000004E-2</v>
      </c>
      <c r="J102" s="79">
        <v>6.4999999999999997E-3</v>
      </c>
      <c r="K102" s="79">
        <v>2.0000000000000001E-4</v>
      </c>
    </row>
    <row r="103" spans="2:11">
      <c r="B103" s="80" t="s">
        <v>1344</v>
      </c>
      <c r="C103" s="16"/>
      <c r="F103" s="82">
        <v>167731479.63999999</v>
      </c>
      <c r="H103" s="82">
        <v>619577.99593101919</v>
      </c>
      <c r="J103" s="81">
        <v>0.33160000000000001</v>
      </c>
      <c r="K103" s="81">
        <v>1.2E-2</v>
      </c>
    </row>
    <row r="104" spans="2:11">
      <c r="B104" t="s">
        <v>1345</v>
      </c>
      <c r="C104" t="s">
        <v>1346</v>
      </c>
      <c r="D104" t="s">
        <v>110</v>
      </c>
      <c r="E104" t="s">
        <v>1347</v>
      </c>
      <c r="F104" s="78">
        <v>4200624.3899999997</v>
      </c>
      <c r="G104" s="78">
        <v>110.63499999999998</v>
      </c>
      <c r="H104" s="78">
        <v>18329.655707128299</v>
      </c>
      <c r="I104" s="79">
        <v>6.4199999999999993E-2</v>
      </c>
      <c r="J104" s="79">
        <v>9.7999999999999997E-3</v>
      </c>
      <c r="K104" s="79">
        <v>4.0000000000000002E-4</v>
      </c>
    </row>
    <row r="105" spans="2:11">
      <c r="B105" t="s">
        <v>1348</v>
      </c>
      <c r="C105" t="s">
        <v>1349</v>
      </c>
      <c r="D105" t="s">
        <v>110</v>
      </c>
      <c r="E105" t="s">
        <v>1350</v>
      </c>
      <c r="F105" s="78">
        <v>6709026.0499999998</v>
      </c>
      <c r="G105" s="78">
        <v>98.730999999999952</v>
      </c>
      <c r="H105" s="78">
        <v>26125.278670025102</v>
      </c>
      <c r="I105" s="79">
        <v>6.0400000000000002E-2</v>
      </c>
      <c r="J105" s="79">
        <v>1.4E-2</v>
      </c>
      <c r="K105" s="79">
        <v>5.0000000000000001E-4</v>
      </c>
    </row>
    <row r="106" spans="2:11">
      <c r="B106" t="s">
        <v>1351</v>
      </c>
      <c r="C106" t="s">
        <v>1352</v>
      </c>
      <c r="D106" t="s">
        <v>106</v>
      </c>
      <c r="E106" t="s">
        <v>1353</v>
      </c>
      <c r="F106" s="78">
        <v>15783999</v>
      </c>
      <c r="G106" s="78">
        <v>103.97</v>
      </c>
      <c r="H106" s="78">
        <v>52760.155389364503</v>
      </c>
      <c r="I106" s="79">
        <v>0.19339999999999999</v>
      </c>
      <c r="J106" s="79">
        <v>2.8199999999999999E-2</v>
      </c>
      <c r="K106" s="79">
        <v>1E-3</v>
      </c>
    </row>
    <row r="107" spans="2:11">
      <c r="B107" t="s">
        <v>1354</v>
      </c>
      <c r="C107" t="s">
        <v>1355</v>
      </c>
      <c r="D107" t="s">
        <v>110</v>
      </c>
      <c r="E107" t="s">
        <v>1356</v>
      </c>
      <c r="F107" s="78">
        <v>1687376.51</v>
      </c>
      <c r="G107" s="78">
        <v>144.04499999999999</v>
      </c>
      <c r="H107" s="78">
        <v>9586.4564698129307</v>
      </c>
      <c r="I107" s="79">
        <v>1.0500000000000001E-2</v>
      </c>
      <c r="J107" s="79">
        <v>5.1000000000000004E-3</v>
      </c>
      <c r="K107" s="79">
        <v>2.0000000000000001E-4</v>
      </c>
    </row>
    <row r="108" spans="2:11">
      <c r="B108" t="s">
        <v>1357</v>
      </c>
      <c r="C108" t="s">
        <v>1358</v>
      </c>
      <c r="D108" t="s">
        <v>110</v>
      </c>
      <c r="E108" t="s">
        <v>1359</v>
      </c>
      <c r="F108" s="78">
        <v>5739844.9400000004</v>
      </c>
      <c r="G108" s="78">
        <v>77.550000000000097</v>
      </c>
      <c r="H108" s="78">
        <v>17556.174142800799</v>
      </c>
      <c r="I108" s="79">
        <v>2.3900000000000001E-2</v>
      </c>
      <c r="J108" s="79">
        <v>9.4000000000000004E-3</v>
      </c>
      <c r="K108" s="79">
        <v>2.9999999999999997E-4</v>
      </c>
    </row>
    <row r="109" spans="2:11">
      <c r="B109" t="s">
        <v>1360</v>
      </c>
      <c r="C109" t="s">
        <v>1361</v>
      </c>
      <c r="D109" t="s">
        <v>106</v>
      </c>
      <c r="E109" t="s">
        <v>1362</v>
      </c>
      <c r="F109" s="78">
        <v>8583559.3699999992</v>
      </c>
      <c r="G109" s="78">
        <v>84.600999999999829</v>
      </c>
      <c r="H109" s="78">
        <v>23346.613256303001</v>
      </c>
      <c r="I109" s="79">
        <v>5.8999999999999999E-3</v>
      </c>
      <c r="J109" s="79">
        <v>1.2500000000000001E-2</v>
      </c>
      <c r="K109" s="79">
        <v>5.0000000000000001E-4</v>
      </c>
    </row>
    <row r="110" spans="2:11">
      <c r="B110" t="s">
        <v>1363</v>
      </c>
      <c r="C110" t="s">
        <v>1364</v>
      </c>
      <c r="D110" t="s">
        <v>110</v>
      </c>
      <c r="E110" t="s">
        <v>1365</v>
      </c>
      <c r="F110" s="78">
        <v>7051049</v>
      </c>
      <c r="G110" s="78">
        <v>103.2775</v>
      </c>
      <c r="H110" s="78">
        <v>28721.516499278499</v>
      </c>
      <c r="I110" s="79">
        <v>3.8699999999999998E-2</v>
      </c>
      <c r="J110" s="79">
        <v>1.54E-2</v>
      </c>
      <c r="K110" s="79">
        <v>5.9999999999999995E-4</v>
      </c>
    </row>
    <row r="111" spans="2:11">
      <c r="B111" t="s">
        <v>1366</v>
      </c>
      <c r="C111" t="s">
        <v>1367</v>
      </c>
      <c r="D111" t="s">
        <v>106</v>
      </c>
      <c r="E111" t="s">
        <v>1368</v>
      </c>
      <c r="F111" s="78">
        <v>6231207.6100000003</v>
      </c>
      <c r="G111" s="78">
        <v>105.43599999999994</v>
      </c>
      <c r="H111" s="78">
        <v>21122.3444190099</v>
      </c>
      <c r="I111" s="79">
        <v>5.7000000000000002E-3</v>
      </c>
      <c r="J111" s="79">
        <v>1.1299999999999999E-2</v>
      </c>
      <c r="K111" s="79">
        <v>4.0000000000000002E-4</v>
      </c>
    </row>
    <row r="112" spans="2:11">
      <c r="B112" t="s">
        <v>1369</v>
      </c>
      <c r="C112" t="s">
        <v>1370</v>
      </c>
      <c r="D112" t="s">
        <v>106</v>
      </c>
      <c r="E112" t="s">
        <v>1371</v>
      </c>
      <c r="F112" s="78">
        <v>3910079.74</v>
      </c>
      <c r="G112" s="78">
        <v>100.82299999999965</v>
      </c>
      <c r="H112" s="78">
        <v>12674.3649234765</v>
      </c>
      <c r="I112" s="79">
        <v>1.2999999999999999E-3</v>
      </c>
      <c r="J112" s="79">
        <v>6.7999999999999996E-3</v>
      </c>
      <c r="K112" s="79">
        <v>2.0000000000000001E-4</v>
      </c>
    </row>
    <row r="113" spans="2:11">
      <c r="B113" t="s">
        <v>1372</v>
      </c>
      <c r="C113" t="s">
        <v>1373</v>
      </c>
      <c r="D113" t="s">
        <v>110</v>
      </c>
      <c r="E113" t="s">
        <v>1374</v>
      </c>
      <c r="F113" s="78">
        <v>9886438.0999999996</v>
      </c>
      <c r="G113" s="78">
        <v>99.94359999999989</v>
      </c>
      <c r="H113" s="78">
        <v>38971.1084015222</v>
      </c>
      <c r="I113" s="79">
        <v>5.4199999999999998E-2</v>
      </c>
      <c r="J113" s="79">
        <v>2.0899999999999998E-2</v>
      </c>
      <c r="K113" s="79">
        <v>8.0000000000000004E-4</v>
      </c>
    </row>
    <row r="114" spans="2:11">
      <c r="B114" t="s">
        <v>1375</v>
      </c>
      <c r="C114" t="s">
        <v>1376</v>
      </c>
      <c r="D114" t="s">
        <v>106</v>
      </c>
      <c r="E114" t="s">
        <v>1377</v>
      </c>
      <c r="F114" s="78">
        <v>2235926.4900000002</v>
      </c>
      <c r="G114" s="78">
        <v>149.93200000000053</v>
      </c>
      <c r="H114" s="78">
        <v>10777.8673155326</v>
      </c>
      <c r="I114" s="79">
        <v>5.8599999999999999E-2</v>
      </c>
      <c r="J114" s="79">
        <v>5.7999999999999996E-3</v>
      </c>
      <c r="K114" s="79">
        <v>2.0000000000000001E-4</v>
      </c>
    </row>
    <row r="115" spans="2:11">
      <c r="B115" t="s">
        <v>1378</v>
      </c>
      <c r="C115" t="s">
        <v>1379</v>
      </c>
      <c r="D115" t="s">
        <v>106</v>
      </c>
      <c r="E115" t="s">
        <v>1380</v>
      </c>
      <c r="F115" s="78">
        <v>11724547.970000001</v>
      </c>
      <c r="G115" s="78">
        <v>99.191999999999965</v>
      </c>
      <c r="H115" s="78">
        <v>37389.850796023697</v>
      </c>
      <c r="I115" s="79">
        <v>1.1900000000000001E-2</v>
      </c>
      <c r="J115" s="79">
        <v>0.02</v>
      </c>
      <c r="K115" s="79">
        <v>6.9999999999999999E-4</v>
      </c>
    </row>
    <row r="116" spans="2:11">
      <c r="B116" t="s">
        <v>1381</v>
      </c>
      <c r="C116" t="s">
        <v>1382</v>
      </c>
      <c r="D116" t="s">
        <v>106</v>
      </c>
      <c r="E116" t="s">
        <v>1383</v>
      </c>
      <c r="F116" s="78">
        <v>3999484.42</v>
      </c>
      <c r="G116" s="78">
        <v>109.04430000000029</v>
      </c>
      <c r="H116" s="78">
        <v>14021.289472914799</v>
      </c>
      <c r="I116" s="79">
        <v>1.14E-2</v>
      </c>
      <c r="J116" s="79">
        <v>7.4999999999999997E-3</v>
      </c>
      <c r="K116" s="79">
        <v>2.9999999999999997E-4</v>
      </c>
    </row>
    <row r="117" spans="2:11">
      <c r="B117" t="s">
        <v>1384</v>
      </c>
      <c r="C117" t="s">
        <v>1385</v>
      </c>
      <c r="D117" t="s">
        <v>106</v>
      </c>
      <c r="E117" t="s">
        <v>1386</v>
      </c>
      <c r="F117" s="78">
        <v>3671133.07</v>
      </c>
      <c r="G117" s="78">
        <v>60.560200000000002</v>
      </c>
      <c r="H117" s="78">
        <v>7147.7343772079203</v>
      </c>
      <c r="I117" s="79">
        <v>5.7999999999999996E-3</v>
      </c>
      <c r="J117" s="79">
        <v>3.8E-3</v>
      </c>
      <c r="K117" s="79">
        <v>1E-4</v>
      </c>
    </row>
    <row r="118" spans="2:11">
      <c r="B118" t="s">
        <v>1387</v>
      </c>
      <c r="C118" t="s">
        <v>1388</v>
      </c>
      <c r="D118" t="s">
        <v>106</v>
      </c>
      <c r="E118" t="s">
        <v>1389</v>
      </c>
      <c r="F118" s="78">
        <v>8060291.5</v>
      </c>
      <c r="G118" s="78">
        <v>108.3099999999998</v>
      </c>
      <c r="H118" s="78">
        <v>28067.2770415347</v>
      </c>
      <c r="I118" s="79">
        <v>2.7900000000000001E-2</v>
      </c>
      <c r="J118" s="79">
        <v>1.4999999999999999E-2</v>
      </c>
      <c r="K118" s="79">
        <v>5.0000000000000001E-4</v>
      </c>
    </row>
    <row r="119" spans="2:11">
      <c r="B119" t="s">
        <v>1390</v>
      </c>
      <c r="C119" t="s">
        <v>1391</v>
      </c>
      <c r="D119" t="s">
        <v>106</v>
      </c>
      <c r="E119" t="s">
        <v>1392</v>
      </c>
      <c r="F119" s="78">
        <v>1448883.28</v>
      </c>
      <c r="G119" s="78">
        <v>227.76100000000059</v>
      </c>
      <c r="H119" s="78">
        <v>10609.471217265</v>
      </c>
      <c r="I119" s="79">
        <v>1.03E-2</v>
      </c>
      <c r="J119" s="79">
        <v>5.7000000000000002E-3</v>
      </c>
      <c r="K119" s="79">
        <v>2.0000000000000001E-4</v>
      </c>
    </row>
    <row r="120" spans="2:11">
      <c r="B120" t="s">
        <v>1393</v>
      </c>
      <c r="C120" t="s">
        <v>1394</v>
      </c>
      <c r="D120" t="s">
        <v>106</v>
      </c>
      <c r="E120" t="s">
        <v>1368</v>
      </c>
      <c r="F120" s="78">
        <v>5029183.6399999997</v>
      </c>
      <c r="G120" s="78">
        <v>100.08000000000013</v>
      </c>
      <c r="H120" s="78">
        <v>16181.7604629221</v>
      </c>
      <c r="I120" s="79">
        <v>1.06E-2</v>
      </c>
      <c r="J120" s="79">
        <v>8.6999999999999994E-3</v>
      </c>
      <c r="K120" s="79">
        <v>2.9999999999999997E-4</v>
      </c>
    </row>
    <row r="121" spans="2:11">
      <c r="B121" t="s">
        <v>1395</v>
      </c>
      <c r="C121" t="s">
        <v>1396</v>
      </c>
      <c r="D121" t="s">
        <v>106</v>
      </c>
      <c r="E121" t="s">
        <v>484</v>
      </c>
      <c r="F121" s="78">
        <v>2196866</v>
      </c>
      <c r="G121" s="78">
        <v>98.448237999999975</v>
      </c>
      <c r="H121" s="78">
        <v>6953.32441633077</v>
      </c>
      <c r="I121" s="79">
        <v>1.9E-3</v>
      </c>
      <c r="J121" s="79">
        <v>3.7000000000000002E-3</v>
      </c>
      <c r="K121" s="79">
        <v>1E-4</v>
      </c>
    </row>
    <row r="122" spans="2:11">
      <c r="B122" t="s">
        <v>1397</v>
      </c>
      <c r="C122" t="s">
        <v>1398</v>
      </c>
      <c r="D122" t="s">
        <v>110</v>
      </c>
      <c r="E122" t="s">
        <v>1399</v>
      </c>
      <c r="F122" s="78">
        <v>1657953.28</v>
      </c>
      <c r="G122" s="78">
        <v>115.82930000000005</v>
      </c>
      <c r="H122" s="78">
        <v>7574.23259577316</v>
      </c>
      <c r="I122" s="79">
        <v>1.2E-2</v>
      </c>
      <c r="J122" s="79">
        <v>4.1000000000000003E-3</v>
      </c>
      <c r="K122" s="79">
        <v>1E-4</v>
      </c>
    </row>
    <row r="123" spans="2:11">
      <c r="B123" t="s">
        <v>1400</v>
      </c>
      <c r="C123" t="s">
        <v>1401</v>
      </c>
      <c r="D123" t="s">
        <v>110</v>
      </c>
      <c r="E123" t="s">
        <v>1402</v>
      </c>
      <c r="F123" s="78">
        <v>11054366.91</v>
      </c>
      <c r="G123" s="78">
        <v>113.57819999999992</v>
      </c>
      <c r="H123" s="78">
        <v>49519.559712554903</v>
      </c>
      <c r="I123" s="79">
        <v>0.115</v>
      </c>
      <c r="J123" s="79">
        <v>2.6499999999999999E-2</v>
      </c>
      <c r="K123" s="79">
        <v>1E-3</v>
      </c>
    </row>
    <row r="124" spans="2:11">
      <c r="B124" t="s">
        <v>1403</v>
      </c>
      <c r="C124" t="s">
        <v>1404</v>
      </c>
      <c r="D124" t="s">
        <v>106</v>
      </c>
      <c r="E124" t="s">
        <v>1405</v>
      </c>
      <c r="F124" s="78">
        <v>1813415.75</v>
      </c>
      <c r="G124" s="78">
        <v>55.747999999999998</v>
      </c>
      <c r="H124" s="78">
        <v>3250.18178457665</v>
      </c>
      <c r="I124" s="79">
        <v>7.7200000000000005E-2</v>
      </c>
      <c r="J124" s="79">
        <v>1.6999999999999999E-3</v>
      </c>
      <c r="K124" s="79">
        <v>1E-4</v>
      </c>
    </row>
    <row r="125" spans="2:11">
      <c r="B125" t="s">
        <v>1406</v>
      </c>
      <c r="C125" t="s">
        <v>1407</v>
      </c>
      <c r="D125" t="s">
        <v>106</v>
      </c>
      <c r="E125" t="s">
        <v>1408</v>
      </c>
      <c r="F125" s="78">
        <v>8966020</v>
      </c>
      <c r="G125" s="78">
        <v>100</v>
      </c>
      <c r="H125" s="78">
        <v>28825.754300000001</v>
      </c>
      <c r="I125" s="79">
        <v>7.4700000000000003E-2</v>
      </c>
      <c r="J125" s="79">
        <v>1.54E-2</v>
      </c>
      <c r="K125" s="79">
        <v>5.9999999999999995E-4</v>
      </c>
    </row>
    <row r="126" spans="2:11">
      <c r="B126" t="s">
        <v>1409</v>
      </c>
      <c r="C126" t="s">
        <v>1410</v>
      </c>
      <c r="D126" t="s">
        <v>106</v>
      </c>
      <c r="E126" t="s">
        <v>1411</v>
      </c>
      <c r="F126" s="78">
        <v>14295386.15</v>
      </c>
      <c r="G126" s="78">
        <v>95.729999999999947</v>
      </c>
      <c r="H126" s="78">
        <v>43997.188713884898</v>
      </c>
      <c r="I126" s="79">
        <v>0.15210000000000001</v>
      </c>
      <c r="J126" s="79">
        <v>2.35E-2</v>
      </c>
      <c r="K126" s="79">
        <v>8.9999999999999998E-4</v>
      </c>
    </row>
    <row r="127" spans="2:11">
      <c r="B127" t="s">
        <v>1412</v>
      </c>
      <c r="C127" t="s">
        <v>1413</v>
      </c>
      <c r="D127" t="s">
        <v>106</v>
      </c>
      <c r="E127" t="s">
        <v>1414</v>
      </c>
      <c r="F127" s="78">
        <v>585318.79</v>
      </c>
      <c r="G127" s="78">
        <v>101.46010000000001</v>
      </c>
      <c r="H127" s="78">
        <v>1909.2760703337201</v>
      </c>
      <c r="I127" s="79">
        <v>4.3999999999999997E-2</v>
      </c>
      <c r="J127" s="79">
        <v>1E-3</v>
      </c>
      <c r="K127" s="79">
        <v>0</v>
      </c>
    </row>
    <row r="128" spans="2:11">
      <c r="B128" t="s">
        <v>1415</v>
      </c>
      <c r="C128" t="s">
        <v>1416</v>
      </c>
      <c r="D128" t="s">
        <v>106</v>
      </c>
      <c r="E128" t="s">
        <v>408</v>
      </c>
      <c r="F128" s="78">
        <v>4456800</v>
      </c>
      <c r="G128" s="78">
        <v>95.141999999999996</v>
      </c>
      <c r="H128" s="78">
        <v>13632.528029040001</v>
      </c>
      <c r="I128" s="79">
        <v>8.2500000000000004E-2</v>
      </c>
      <c r="J128" s="79">
        <v>7.3000000000000001E-3</v>
      </c>
      <c r="K128" s="79">
        <v>2.9999999999999997E-4</v>
      </c>
    </row>
    <row r="129" spans="2:11">
      <c r="B129" t="s">
        <v>1417</v>
      </c>
      <c r="C129" t="s">
        <v>1418</v>
      </c>
      <c r="D129" t="s">
        <v>110</v>
      </c>
      <c r="E129" t="s">
        <v>1419</v>
      </c>
      <c r="F129" s="78">
        <v>6188659.9100000001</v>
      </c>
      <c r="G129" s="78">
        <v>96.518999999999949</v>
      </c>
      <c r="H129" s="78">
        <v>23559.026928519601</v>
      </c>
      <c r="I129" s="79">
        <v>3.1800000000000002E-2</v>
      </c>
      <c r="J129" s="79">
        <v>1.26E-2</v>
      </c>
      <c r="K129" s="79">
        <v>5.0000000000000001E-4</v>
      </c>
    </row>
    <row r="130" spans="2:11">
      <c r="B130" t="s">
        <v>1420</v>
      </c>
      <c r="C130" t="s">
        <v>1421</v>
      </c>
      <c r="D130" t="s">
        <v>110</v>
      </c>
      <c r="E130" t="s">
        <v>1422</v>
      </c>
      <c r="F130" s="78">
        <v>3110469.82</v>
      </c>
      <c r="G130" s="78">
        <v>270.78799999999961</v>
      </c>
      <c r="H130" s="78">
        <v>33220.282717721799</v>
      </c>
      <c r="I130" s="79">
        <v>2.7699999999999999E-2</v>
      </c>
      <c r="J130" s="79">
        <v>1.78E-2</v>
      </c>
      <c r="K130" s="79">
        <v>5.9999999999999995E-4</v>
      </c>
    </row>
    <row r="131" spans="2:11">
      <c r="B131" t="s">
        <v>1423</v>
      </c>
      <c r="C131" t="s">
        <v>1424</v>
      </c>
      <c r="D131" t="s">
        <v>110</v>
      </c>
      <c r="E131" t="s">
        <v>1425</v>
      </c>
      <c r="F131" s="78">
        <v>3526109.5</v>
      </c>
      <c r="G131" s="78">
        <v>87.328999999999667</v>
      </c>
      <c r="H131" s="78">
        <v>12145.1308873822</v>
      </c>
      <c r="I131" s="79">
        <v>2.46E-2</v>
      </c>
      <c r="J131" s="79">
        <v>6.4999999999999997E-3</v>
      </c>
      <c r="K131" s="79">
        <v>2.0000000000000001E-4</v>
      </c>
    </row>
    <row r="132" spans="2:11">
      <c r="B132" t="s">
        <v>1426</v>
      </c>
      <c r="C132" t="s">
        <v>1427</v>
      </c>
      <c r="D132" t="s">
        <v>113</v>
      </c>
      <c r="E132" t="s">
        <v>1428</v>
      </c>
      <c r="F132" s="78">
        <v>1705291.49</v>
      </c>
      <c r="G132" s="78">
        <v>125.50499999999998</v>
      </c>
      <c r="H132" s="78">
        <v>9399.6589406231506</v>
      </c>
      <c r="I132" s="79">
        <v>4.1099999999999998E-2</v>
      </c>
      <c r="J132" s="79">
        <v>5.0000000000000001E-3</v>
      </c>
      <c r="K132" s="79">
        <v>2.0000000000000001E-4</v>
      </c>
    </row>
    <row r="133" spans="2:11">
      <c r="B133" t="s">
        <v>1429</v>
      </c>
      <c r="C133" t="s">
        <v>1430</v>
      </c>
      <c r="D133" t="s">
        <v>113</v>
      </c>
      <c r="E133" t="s">
        <v>1258</v>
      </c>
      <c r="F133" s="78">
        <v>2222166.96</v>
      </c>
      <c r="G133" s="78">
        <v>125.03600000000016</v>
      </c>
      <c r="H133" s="78">
        <v>12202.9322721558</v>
      </c>
      <c r="I133" s="79">
        <v>5.8500000000000003E-2</v>
      </c>
      <c r="J133" s="79">
        <v>6.4999999999999997E-3</v>
      </c>
      <c r="K133" s="79">
        <v>2.0000000000000001E-4</v>
      </c>
    </row>
    <row r="134" spans="2:11">
      <c r="B134" t="s">
        <v>248</v>
      </c>
      <c r="C134" s="16"/>
    </row>
    <row r="135" spans="2:11">
      <c r="B135" t="s">
        <v>330</v>
      </c>
      <c r="C135" s="16"/>
    </row>
    <row r="136" spans="2:11">
      <c r="B136" t="s">
        <v>331</v>
      </c>
      <c r="C136" s="16"/>
    </row>
    <row r="137" spans="2:11">
      <c r="B137" t="s">
        <v>332</v>
      </c>
      <c r="C137" s="16"/>
    </row>
    <row r="138" spans="2:11">
      <c r="C138" s="16"/>
    </row>
    <row r="139" spans="2:11">
      <c r="C139" s="16"/>
    </row>
    <row r="140" spans="2:11">
      <c r="C140" s="16"/>
    </row>
    <row r="141" spans="2:11">
      <c r="C141" s="16"/>
    </row>
    <row r="142" spans="2:11">
      <c r="C142" s="16"/>
    </row>
    <row r="143" spans="2:11">
      <c r="C143" s="16"/>
    </row>
    <row r="144" spans="2:11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1945</v>
      </c>
    </row>
    <row r="3" spans="2:59">
      <c r="B3" s="2" t="s">
        <v>2</v>
      </c>
      <c r="C3" t="s">
        <v>1946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4240156.5599999996</v>
      </c>
      <c r="H11" s="7"/>
      <c r="I11" s="76">
        <v>2819.9642156297218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1431</v>
      </c>
      <c r="C12" s="16"/>
      <c r="D12" s="16"/>
      <c r="G12" s="82">
        <v>4046744.56</v>
      </c>
      <c r="I12" s="82">
        <v>2819.9642094115261</v>
      </c>
      <c r="K12" s="81">
        <v>1</v>
      </c>
      <c r="L12" s="81">
        <v>1E-4</v>
      </c>
    </row>
    <row r="13" spans="2:59">
      <c r="B13" t="s">
        <v>1432</v>
      </c>
      <c r="C13" t="s">
        <v>1433</v>
      </c>
      <c r="D13" t="s">
        <v>685</v>
      </c>
      <c r="E13" t="s">
        <v>102</v>
      </c>
      <c r="F13" t="s">
        <v>1434</v>
      </c>
      <c r="G13" s="78">
        <v>115020</v>
      </c>
      <c r="H13" s="78">
        <v>12.953923</v>
      </c>
      <c r="I13" s="78">
        <v>14.8996022346</v>
      </c>
      <c r="J13" s="79">
        <v>0.17810000000000001</v>
      </c>
      <c r="K13" s="79">
        <v>5.3E-3</v>
      </c>
      <c r="L13" s="79">
        <v>0</v>
      </c>
    </row>
    <row r="14" spans="2:59">
      <c r="B14" t="s">
        <v>1435</v>
      </c>
      <c r="C14" t="s">
        <v>1436</v>
      </c>
      <c r="D14" t="s">
        <v>1033</v>
      </c>
      <c r="E14" t="s">
        <v>102</v>
      </c>
      <c r="F14" t="s">
        <v>1437</v>
      </c>
      <c r="G14" s="78">
        <v>3228545</v>
      </c>
      <c r="H14" s="78">
        <v>27.76</v>
      </c>
      <c r="I14" s="78">
        <v>896.24409200000002</v>
      </c>
      <c r="J14" s="79">
        <v>0</v>
      </c>
      <c r="K14" s="79">
        <v>0.31780000000000003</v>
      </c>
      <c r="L14" s="79">
        <v>0</v>
      </c>
    </row>
    <row r="15" spans="2:59">
      <c r="B15" t="s">
        <v>1438</v>
      </c>
      <c r="C15" t="s">
        <v>1439</v>
      </c>
      <c r="D15" t="s">
        <v>593</v>
      </c>
      <c r="E15" t="s">
        <v>106</v>
      </c>
      <c r="F15" t="s">
        <v>1440</v>
      </c>
      <c r="G15" s="78">
        <v>351589.78</v>
      </c>
      <c r="H15" s="78">
        <v>69.158000000000001</v>
      </c>
      <c r="I15" s="78">
        <v>781.73515906846603</v>
      </c>
      <c r="J15" s="79">
        <v>1.23E-2</v>
      </c>
      <c r="K15" s="79">
        <v>0.2772</v>
      </c>
      <c r="L15" s="79">
        <v>0</v>
      </c>
    </row>
    <row r="16" spans="2:59">
      <c r="B16" t="s">
        <v>1438</v>
      </c>
      <c r="C16" t="s">
        <v>1441</v>
      </c>
      <c r="D16" t="s">
        <v>593</v>
      </c>
      <c r="E16" t="s">
        <v>106</v>
      </c>
      <c r="F16" t="s">
        <v>1442</v>
      </c>
      <c r="G16" s="78">
        <v>351589.78</v>
      </c>
      <c r="H16" s="78">
        <v>99.710200000000413</v>
      </c>
      <c r="I16" s="78">
        <v>1127.08535610846</v>
      </c>
      <c r="J16" s="79">
        <v>1.23E-2</v>
      </c>
      <c r="K16" s="79">
        <v>0.3997</v>
      </c>
      <c r="L16" s="79">
        <v>0</v>
      </c>
    </row>
    <row r="17" spans="2:12">
      <c r="B17" s="80" t="s">
        <v>908</v>
      </c>
      <c r="C17" s="16"/>
      <c r="D17" s="16"/>
      <c r="G17" s="82">
        <v>193412</v>
      </c>
      <c r="I17" s="82">
        <v>6.2181958E-6</v>
      </c>
      <c r="K17" s="81">
        <v>0</v>
      </c>
      <c r="L17" s="81">
        <v>0</v>
      </c>
    </row>
    <row r="18" spans="2:12">
      <c r="B18" t="s">
        <v>1443</v>
      </c>
      <c r="C18" t="s">
        <v>1444</v>
      </c>
      <c r="D18" t="s">
        <v>730</v>
      </c>
      <c r="E18" t="s">
        <v>106</v>
      </c>
      <c r="F18" t="s">
        <v>1445</v>
      </c>
      <c r="G18" s="78">
        <v>193412</v>
      </c>
      <c r="H18" s="78">
        <v>9.9999999999999995E-7</v>
      </c>
      <c r="I18" s="78">
        <v>6.2181958E-6</v>
      </c>
      <c r="J18" s="79">
        <v>0</v>
      </c>
      <c r="K18" s="79">
        <v>0</v>
      </c>
      <c r="L18" s="79">
        <v>0</v>
      </c>
    </row>
    <row r="19" spans="2:12">
      <c r="B19" t="s">
        <v>248</v>
      </c>
      <c r="C19" s="16"/>
      <c r="D19" s="16"/>
    </row>
    <row r="20" spans="2:12">
      <c r="B20" t="s">
        <v>330</v>
      </c>
      <c r="C20" s="16"/>
      <c r="D20" s="16"/>
    </row>
    <row r="21" spans="2:12">
      <c r="B21" t="s">
        <v>331</v>
      </c>
      <c r="C21" s="16"/>
      <c r="D21" s="16"/>
    </row>
    <row r="22" spans="2:12">
      <c r="B22" t="s">
        <v>332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1945</v>
      </c>
    </row>
    <row r="3" spans="2:52">
      <c r="B3" s="2" t="s">
        <v>2</v>
      </c>
      <c r="C3" t="s">
        <v>1946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9956</v>
      </c>
      <c r="H11" s="7"/>
      <c r="I11" s="76">
        <v>3.200854E-5</v>
      </c>
      <c r="J11" s="7"/>
      <c r="K11" s="77">
        <v>1</v>
      </c>
      <c r="L11" s="77">
        <v>0</v>
      </c>
      <c r="AZ11" s="16"/>
    </row>
    <row r="12" spans="2:52">
      <c r="B12" s="80" t="s">
        <v>210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909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242</v>
      </c>
      <c r="C14" t="s">
        <v>242</v>
      </c>
      <c r="D14" t="s">
        <v>242</v>
      </c>
      <c r="E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910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242</v>
      </c>
      <c r="C16" t="s">
        <v>242</v>
      </c>
      <c r="D16" t="s">
        <v>242</v>
      </c>
      <c r="E16" t="s">
        <v>242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1446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242</v>
      </c>
      <c r="C18" t="s">
        <v>242</v>
      </c>
      <c r="D18" t="s">
        <v>242</v>
      </c>
      <c r="E18" t="s">
        <v>242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911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242</v>
      </c>
      <c r="C20" t="s">
        <v>242</v>
      </c>
      <c r="D20" t="s">
        <v>242</v>
      </c>
      <c r="E20" t="s">
        <v>242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365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242</v>
      </c>
      <c r="C22" t="s">
        <v>242</v>
      </c>
      <c r="D22" t="s">
        <v>242</v>
      </c>
      <c r="E22" t="s">
        <v>242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246</v>
      </c>
      <c r="C23" s="16"/>
      <c r="D23" s="16"/>
      <c r="G23" s="82">
        <v>9956</v>
      </c>
      <c r="I23" s="82">
        <v>3.200854E-5</v>
      </c>
      <c r="K23" s="81">
        <v>1</v>
      </c>
      <c r="L23" s="81">
        <v>0</v>
      </c>
    </row>
    <row r="24" spans="2:12">
      <c r="B24" s="80" t="s">
        <v>909</v>
      </c>
      <c r="C24" s="16"/>
      <c r="D24" s="16"/>
      <c r="G24" s="82">
        <v>9956</v>
      </c>
      <c r="I24" s="82">
        <v>3.200854E-5</v>
      </c>
      <c r="K24" s="81">
        <v>1</v>
      </c>
      <c r="L24" s="81">
        <v>0</v>
      </c>
    </row>
    <row r="25" spans="2:12">
      <c r="B25" t="s">
        <v>1447</v>
      </c>
      <c r="C25" t="s">
        <v>1448</v>
      </c>
      <c r="D25" t="s">
        <v>1038</v>
      </c>
      <c r="E25" t="s">
        <v>106</v>
      </c>
      <c r="F25" t="s">
        <v>1449</v>
      </c>
      <c r="G25" s="78">
        <v>9956</v>
      </c>
      <c r="H25" s="78">
        <v>1E-4</v>
      </c>
      <c r="I25" s="78">
        <v>3.200854E-5</v>
      </c>
      <c r="J25" s="79">
        <v>0</v>
      </c>
      <c r="K25" s="79">
        <v>1</v>
      </c>
      <c r="L25" s="79">
        <v>0</v>
      </c>
    </row>
    <row r="26" spans="2:12">
      <c r="B26" s="80" t="s">
        <v>928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242</v>
      </c>
      <c r="C27" t="s">
        <v>242</v>
      </c>
      <c r="D27" t="s">
        <v>242</v>
      </c>
      <c r="E27" t="s">
        <v>242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911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242</v>
      </c>
      <c r="C29" t="s">
        <v>242</v>
      </c>
      <c r="D29" t="s">
        <v>242</v>
      </c>
      <c r="E29" t="s">
        <v>242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929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242</v>
      </c>
      <c r="C31" t="s">
        <v>242</v>
      </c>
      <c r="D31" t="s">
        <v>242</v>
      </c>
      <c r="E31" t="s">
        <v>242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365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242</v>
      </c>
      <c r="C33" t="s">
        <v>242</v>
      </c>
      <c r="D33" t="s">
        <v>242</v>
      </c>
      <c r="E33" t="s">
        <v>242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248</v>
      </c>
      <c r="C34" s="16"/>
      <c r="D34" s="16"/>
    </row>
    <row r="35" spans="2:12">
      <c r="B35" t="s">
        <v>330</v>
      </c>
      <c r="C35" s="16"/>
      <c r="D35" s="16"/>
    </row>
    <row r="36" spans="2:12">
      <c r="B36" t="s">
        <v>331</v>
      </c>
      <c r="C36" s="16"/>
      <c r="D36" s="16"/>
    </row>
    <row r="37" spans="2:12">
      <c r="B37" t="s">
        <v>332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7" sqref="O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2" t="s">
        <v>2054</v>
      </c>
    </row>
    <row r="2" spans="2:13">
      <c r="B2" s="2" t="s">
        <v>1</v>
      </c>
      <c r="C2" s="26" t="s">
        <v>1945</v>
      </c>
      <c r="M2" s="112"/>
    </row>
    <row r="3" spans="2:13">
      <c r="B3" s="2" t="s">
        <v>2</v>
      </c>
      <c r="C3" t="s">
        <v>1946</v>
      </c>
      <c r="M3" s="112"/>
    </row>
    <row r="4" spans="2:13">
      <c r="B4" s="2" t="s">
        <v>3</v>
      </c>
      <c r="C4" t="s">
        <v>198</v>
      </c>
      <c r="M4" s="112"/>
    </row>
    <row r="5" spans="2:13">
      <c r="B5" s="75" t="s">
        <v>199</v>
      </c>
      <c r="C5" t="s">
        <v>200</v>
      </c>
      <c r="M5" s="112"/>
    </row>
    <row r="6" spans="2:13">
      <c r="M6" s="112"/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1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4843998.6082903938</v>
      </c>
      <c r="K11" s="77">
        <v>1</v>
      </c>
      <c r="L11" s="77">
        <v>9.4100000000000003E-2</v>
      </c>
      <c r="M11" s="112"/>
    </row>
    <row r="12" spans="2:13">
      <c r="B12" s="80" t="s">
        <v>210</v>
      </c>
      <c r="C12" s="26"/>
      <c r="D12" s="27"/>
      <c r="E12" s="27"/>
      <c r="F12" s="27"/>
      <c r="G12" s="27"/>
      <c r="H12" s="27"/>
      <c r="I12" s="81">
        <v>0</v>
      </c>
      <c r="J12" s="82">
        <v>4843998.6082903938</v>
      </c>
      <c r="K12" s="81">
        <v>1</v>
      </c>
      <c r="L12" s="81">
        <v>9.4100000000000003E-2</v>
      </c>
      <c r="M12" s="112"/>
    </row>
    <row r="13" spans="2:13">
      <c r="B13" s="80" t="s">
        <v>211</v>
      </c>
      <c r="C13" s="26"/>
      <c r="D13" s="27"/>
      <c r="E13" s="27"/>
      <c r="F13" s="27"/>
      <c r="G13" s="27"/>
      <c r="H13" s="27"/>
      <c r="I13" s="81">
        <v>0</v>
      </c>
      <c r="J13" s="82">
        <v>4696495.0265199998</v>
      </c>
      <c r="K13" s="81">
        <v>0.96950000000000003</v>
      </c>
      <c r="L13" s="81">
        <v>9.1300000000000006E-2</v>
      </c>
      <c r="M13" s="112"/>
    </row>
    <row r="14" spans="2:13">
      <c r="B14" t="s">
        <v>212</v>
      </c>
      <c r="C14" t="s">
        <v>213</v>
      </c>
      <c r="D14" t="s">
        <v>214</v>
      </c>
      <c r="E14" t="s">
        <v>215</v>
      </c>
      <c r="F14" t="s">
        <v>216</v>
      </c>
      <c r="G14" t="s">
        <v>102</v>
      </c>
      <c r="H14" s="79">
        <v>0</v>
      </c>
      <c r="I14" s="79">
        <v>0</v>
      </c>
      <c r="J14" s="78">
        <v>4693202.8620199999</v>
      </c>
      <c r="K14" s="79">
        <v>0.96889999999999998</v>
      </c>
      <c r="L14" s="79">
        <v>9.1200000000000003E-2</v>
      </c>
      <c r="M14" s="112"/>
    </row>
    <row r="15" spans="2:13">
      <c r="B15" t="s">
        <v>217</v>
      </c>
      <c r="C15" t="s">
        <v>213</v>
      </c>
      <c r="D15" t="s">
        <v>214</v>
      </c>
      <c r="E15" t="s">
        <v>215</v>
      </c>
      <c r="F15" t="s">
        <v>216</v>
      </c>
      <c r="G15" t="s">
        <v>102</v>
      </c>
      <c r="H15" s="79">
        <v>0</v>
      </c>
      <c r="I15" s="79">
        <v>0</v>
      </c>
      <c r="J15" s="78">
        <v>3292.1644999999999</v>
      </c>
      <c r="K15" s="79">
        <v>6.9999999999999999E-4</v>
      </c>
      <c r="L15" s="79">
        <v>1E-4</v>
      </c>
      <c r="M15" s="112"/>
    </row>
    <row r="16" spans="2:13">
      <c r="B16" s="80" t="s">
        <v>218</v>
      </c>
      <c r="D16" s="16"/>
      <c r="I16" s="81">
        <v>0</v>
      </c>
      <c r="J16" s="82">
        <v>145070.55820039421</v>
      </c>
      <c r="K16" s="81">
        <v>2.9899999999999999E-2</v>
      </c>
      <c r="L16" s="81">
        <v>2.8E-3</v>
      </c>
      <c r="M16" s="112"/>
    </row>
    <row r="17" spans="2:13">
      <c r="B17" t="s">
        <v>219</v>
      </c>
      <c r="C17" t="s">
        <v>220</v>
      </c>
      <c r="D17" t="s">
        <v>214</v>
      </c>
      <c r="E17" t="s">
        <v>215</v>
      </c>
      <c r="F17" t="s">
        <v>216</v>
      </c>
      <c r="G17" t="s">
        <v>120</v>
      </c>
      <c r="H17" s="79">
        <v>0</v>
      </c>
      <c r="I17" s="79">
        <v>0</v>
      </c>
      <c r="J17" s="78">
        <v>2.5082339999999998E-3</v>
      </c>
      <c r="K17" s="79">
        <v>0</v>
      </c>
      <c r="L17" s="79">
        <v>0</v>
      </c>
      <c r="M17" s="112"/>
    </row>
    <row r="18" spans="2:13">
      <c r="B18" t="s">
        <v>221</v>
      </c>
      <c r="C18" t="s">
        <v>222</v>
      </c>
      <c r="D18" t="s">
        <v>214</v>
      </c>
      <c r="E18" t="s">
        <v>215</v>
      </c>
      <c r="F18" t="s">
        <v>216</v>
      </c>
      <c r="G18" t="s">
        <v>106</v>
      </c>
      <c r="H18" s="79">
        <v>0</v>
      </c>
      <c r="I18" s="79">
        <v>0</v>
      </c>
      <c r="J18" s="78">
        <v>140018.95845755</v>
      </c>
      <c r="K18" s="79">
        <v>2.8899999999999999E-2</v>
      </c>
      <c r="L18" s="79">
        <v>2.7000000000000001E-3</v>
      </c>
      <c r="M18" s="112"/>
    </row>
    <row r="19" spans="2:13">
      <c r="B19" t="s">
        <v>223</v>
      </c>
      <c r="C19" t="s">
        <v>224</v>
      </c>
      <c r="D19" t="s">
        <v>214</v>
      </c>
      <c r="E19" t="s">
        <v>215</v>
      </c>
      <c r="F19" t="s">
        <v>216</v>
      </c>
      <c r="G19" t="s">
        <v>110</v>
      </c>
      <c r="H19" s="79">
        <v>0</v>
      </c>
      <c r="I19" s="79">
        <v>0</v>
      </c>
      <c r="J19" s="78">
        <v>4839.8840708819998</v>
      </c>
      <c r="K19" s="79">
        <v>1E-3</v>
      </c>
      <c r="L19" s="79">
        <v>1E-4</v>
      </c>
      <c r="M19" s="112"/>
    </row>
    <row r="20" spans="2:13">
      <c r="B20" t="s">
        <v>225</v>
      </c>
      <c r="C20" t="s">
        <v>226</v>
      </c>
      <c r="D20" t="s">
        <v>214</v>
      </c>
      <c r="E20" t="s">
        <v>215</v>
      </c>
      <c r="F20" t="s">
        <v>216</v>
      </c>
      <c r="G20" t="s">
        <v>203</v>
      </c>
      <c r="H20" s="79">
        <v>0</v>
      </c>
      <c r="I20" s="79">
        <v>0</v>
      </c>
      <c r="J20" s="78">
        <v>-1.2109843367999999</v>
      </c>
      <c r="K20" s="79">
        <v>0</v>
      </c>
      <c r="L20" s="79">
        <v>0</v>
      </c>
      <c r="M20" s="112"/>
    </row>
    <row r="21" spans="2:13">
      <c r="B21" t="s">
        <v>227</v>
      </c>
      <c r="C21" t="s">
        <v>228</v>
      </c>
      <c r="D21" t="s">
        <v>214</v>
      </c>
      <c r="E21" t="s">
        <v>215</v>
      </c>
      <c r="F21" t="s">
        <v>216</v>
      </c>
      <c r="G21" t="s">
        <v>205</v>
      </c>
      <c r="H21" s="79">
        <v>0</v>
      </c>
      <c r="I21" s="79">
        <v>0</v>
      </c>
      <c r="J21" s="78">
        <v>-4.0544999999999999E-3</v>
      </c>
      <c r="K21" s="79">
        <v>0</v>
      </c>
      <c r="L21" s="79">
        <v>0</v>
      </c>
      <c r="M21" s="112"/>
    </row>
    <row r="22" spans="2:13">
      <c r="B22" t="s">
        <v>229</v>
      </c>
      <c r="C22" t="s">
        <v>230</v>
      </c>
      <c r="D22" t="s">
        <v>214</v>
      </c>
      <c r="E22" t="s">
        <v>215</v>
      </c>
      <c r="F22" t="s">
        <v>216</v>
      </c>
      <c r="G22" t="s">
        <v>209</v>
      </c>
      <c r="H22" s="79">
        <v>0</v>
      </c>
      <c r="I22" s="79">
        <v>0</v>
      </c>
      <c r="J22" s="78">
        <v>215.10008102099999</v>
      </c>
      <c r="K22" s="79">
        <v>0</v>
      </c>
      <c r="L22" s="79">
        <v>0</v>
      </c>
      <c r="M22" s="112"/>
    </row>
    <row r="23" spans="2:13">
      <c r="B23" t="s">
        <v>231</v>
      </c>
      <c r="C23" t="s">
        <v>232</v>
      </c>
      <c r="D23" t="s">
        <v>214</v>
      </c>
      <c r="E23" t="s">
        <v>215</v>
      </c>
      <c r="F23" t="s">
        <v>216</v>
      </c>
      <c r="G23" t="s">
        <v>204</v>
      </c>
      <c r="H23" s="79">
        <v>0</v>
      </c>
      <c r="I23" s="79">
        <v>0</v>
      </c>
      <c r="J23" s="78">
        <v>3.9319999999999998E-6</v>
      </c>
      <c r="K23" s="79">
        <v>0</v>
      </c>
      <c r="L23" s="79">
        <v>0</v>
      </c>
      <c r="M23" s="112"/>
    </row>
    <row r="24" spans="2:13">
      <c r="B24" t="s">
        <v>233</v>
      </c>
      <c r="C24" t="s">
        <v>234</v>
      </c>
      <c r="D24" t="s">
        <v>214</v>
      </c>
      <c r="E24" t="s">
        <v>215</v>
      </c>
      <c r="F24" t="s">
        <v>216</v>
      </c>
      <c r="G24" t="s">
        <v>113</v>
      </c>
      <c r="H24" s="79">
        <v>0</v>
      </c>
      <c r="I24" s="79">
        <v>0</v>
      </c>
      <c r="J24" s="78">
        <v>-2.1718823880000002</v>
      </c>
      <c r="K24" s="79">
        <v>0</v>
      </c>
      <c r="L24" s="79">
        <v>0</v>
      </c>
      <c r="M24" s="112"/>
    </row>
    <row r="25" spans="2:13">
      <c r="B25" s="80" t="s">
        <v>235</v>
      </c>
      <c r="D25" s="16"/>
      <c r="I25" s="81">
        <v>0</v>
      </c>
      <c r="J25" s="82">
        <v>2433.0235699999998</v>
      </c>
      <c r="K25" s="81">
        <v>5.0000000000000001E-4</v>
      </c>
      <c r="L25" s="81">
        <v>0</v>
      </c>
      <c r="M25" s="112"/>
    </row>
    <row r="26" spans="2:13">
      <c r="B26" t="s">
        <v>236</v>
      </c>
      <c r="C26" t="s">
        <v>237</v>
      </c>
      <c r="D26" t="s">
        <v>214</v>
      </c>
      <c r="E26" t="s">
        <v>238</v>
      </c>
      <c r="F26" t="s">
        <v>216</v>
      </c>
      <c r="G26" t="s">
        <v>102</v>
      </c>
      <c r="H26" s="79">
        <v>0</v>
      </c>
      <c r="I26" s="79">
        <v>0</v>
      </c>
      <c r="J26" s="78">
        <v>1917.508</v>
      </c>
      <c r="K26" s="79">
        <v>4.0000000000000002E-4</v>
      </c>
      <c r="L26" s="79">
        <v>0</v>
      </c>
      <c r="M26" s="112"/>
    </row>
    <row r="27" spans="2:13">
      <c r="B27" t="s">
        <v>239</v>
      </c>
      <c r="C27" t="s">
        <v>240</v>
      </c>
      <c r="D27" t="s">
        <v>214</v>
      </c>
      <c r="E27" t="s">
        <v>215</v>
      </c>
      <c r="F27" t="s">
        <v>216</v>
      </c>
      <c r="G27" t="s">
        <v>102</v>
      </c>
      <c r="H27" s="79">
        <v>0</v>
      </c>
      <c r="I27" s="79">
        <v>0</v>
      </c>
      <c r="J27" s="78">
        <v>515.51557000000003</v>
      </c>
      <c r="K27" s="79">
        <v>1E-4</v>
      </c>
      <c r="L27" s="79">
        <v>0</v>
      </c>
      <c r="M27" s="112"/>
    </row>
    <row r="28" spans="2:13">
      <c r="B28" s="80" t="s">
        <v>241</v>
      </c>
      <c r="D28" s="16"/>
      <c r="I28" s="81">
        <v>0</v>
      </c>
      <c r="J28" s="82">
        <v>0</v>
      </c>
      <c r="K28" s="81">
        <v>0</v>
      </c>
      <c r="L28" s="81">
        <v>0</v>
      </c>
      <c r="M28" s="112"/>
    </row>
    <row r="29" spans="2:13">
      <c r="B29" t="s">
        <v>242</v>
      </c>
      <c r="C29" t="s">
        <v>242</v>
      </c>
      <c r="D29" s="16"/>
      <c r="E29" t="s">
        <v>242</v>
      </c>
      <c r="G29" t="s">
        <v>242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2"/>
    </row>
    <row r="30" spans="2:13">
      <c r="B30" s="80" t="s">
        <v>243</v>
      </c>
      <c r="D30" s="16"/>
      <c r="I30" s="81">
        <v>0</v>
      </c>
      <c r="J30" s="82">
        <v>0</v>
      </c>
      <c r="K30" s="81">
        <v>0</v>
      </c>
      <c r="L30" s="81">
        <v>0</v>
      </c>
      <c r="M30" s="112"/>
    </row>
    <row r="31" spans="2:13">
      <c r="B31" t="s">
        <v>242</v>
      </c>
      <c r="C31" t="s">
        <v>242</v>
      </c>
      <c r="D31" s="16"/>
      <c r="E31" t="s">
        <v>242</v>
      </c>
      <c r="G31" t="s">
        <v>242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2"/>
    </row>
    <row r="32" spans="2:13">
      <c r="B32" s="80" t="s">
        <v>244</v>
      </c>
      <c r="D32" s="16"/>
      <c r="I32" s="81">
        <v>0</v>
      </c>
      <c r="J32" s="82">
        <v>0</v>
      </c>
      <c r="K32" s="81">
        <v>0</v>
      </c>
      <c r="L32" s="81">
        <v>0</v>
      </c>
      <c r="M32" s="112"/>
    </row>
    <row r="33" spans="1:13">
      <c r="B33" t="s">
        <v>242</v>
      </c>
      <c r="C33" t="s">
        <v>242</v>
      </c>
      <c r="D33" s="16"/>
      <c r="E33" t="s">
        <v>242</v>
      </c>
      <c r="G33" t="s">
        <v>242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2"/>
    </row>
    <row r="34" spans="1:13">
      <c r="B34" s="80" t="s">
        <v>245</v>
      </c>
      <c r="D34" s="16"/>
      <c r="I34" s="81">
        <v>0</v>
      </c>
      <c r="J34" s="82">
        <v>0</v>
      </c>
      <c r="K34" s="81">
        <v>0</v>
      </c>
      <c r="L34" s="81">
        <v>0</v>
      </c>
      <c r="M34" s="112"/>
    </row>
    <row r="35" spans="1:13">
      <c r="B35" t="s">
        <v>242</v>
      </c>
      <c r="C35" t="s">
        <v>242</v>
      </c>
      <c r="D35" s="16"/>
      <c r="E35" t="s">
        <v>242</v>
      </c>
      <c r="G35" t="s">
        <v>242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12"/>
    </row>
    <row r="36" spans="1:13">
      <c r="B36" s="80" t="s">
        <v>246</v>
      </c>
      <c r="D36" s="16"/>
      <c r="I36" s="81">
        <v>0</v>
      </c>
      <c r="J36" s="82">
        <v>0</v>
      </c>
      <c r="K36" s="81">
        <v>0</v>
      </c>
      <c r="L36" s="81">
        <v>0</v>
      </c>
      <c r="M36" s="112"/>
    </row>
    <row r="37" spans="1:13">
      <c r="B37" s="80" t="s">
        <v>247</v>
      </c>
      <c r="D37" s="16"/>
      <c r="I37" s="81">
        <v>0</v>
      </c>
      <c r="J37" s="82">
        <v>0</v>
      </c>
      <c r="K37" s="81">
        <v>0</v>
      </c>
      <c r="L37" s="81">
        <v>0</v>
      </c>
      <c r="M37" s="112"/>
    </row>
    <row r="38" spans="1:13">
      <c r="B38" t="s">
        <v>242</v>
      </c>
      <c r="C38" t="s">
        <v>242</v>
      </c>
      <c r="D38" s="16"/>
      <c r="E38" t="s">
        <v>242</v>
      </c>
      <c r="G38" t="s">
        <v>242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12"/>
    </row>
    <row r="39" spans="1:13">
      <c r="B39" s="80" t="s">
        <v>245</v>
      </c>
      <c r="D39" s="16"/>
      <c r="I39" s="81">
        <v>0</v>
      </c>
      <c r="J39" s="82">
        <v>0</v>
      </c>
      <c r="K39" s="81">
        <v>0</v>
      </c>
      <c r="L39" s="81">
        <v>0</v>
      </c>
      <c r="M39" s="112"/>
    </row>
    <row r="40" spans="1:13">
      <c r="B40" t="s">
        <v>242</v>
      </c>
      <c r="C40" t="s">
        <v>242</v>
      </c>
      <c r="D40" s="16"/>
      <c r="E40" t="s">
        <v>242</v>
      </c>
      <c r="G40" t="s">
        <v>242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12"/>
    </row>
    <row r="41" spans="1:13">
      <c r="B41" t="s">
        <v>248</v>
      </c>
      <c r="D41" s="16"/>
      <c r="M41" s="112"/>
    </row>
    <row r="42" spans="1:13">
      <c r="A42" s="112" t="s">
        <v>2055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</row>
    <row r="43" spans="1:13">
      <c r="A43" s="112" t="s">
        <v>2056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1945</v>
      </c>
    </row>
    <row r="3" spans="2:49">
      <c r="B3" s="2" t="s">
        <v>2</v>
      </c>
      <c r="C3" t="s">
        <v>1946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-1890753579.655</v>
      </c>
      <c r="H11" s="7"/>
      <c r="I11" s="76">
        <v>102683.47534340562</v>
      </c>
      <c r="J11" s="77">
        <v>1</v>
      </c>
      <c r="K11" s="77">
        <v>2E-3</v>
      </c>
      <c r="AW11" s="16"/>
    </row>
    <row r="12" spans="2:49">
      <c r="B12" s="80" t="s">
        <v>210</v>
      </c>
      <c r="C12" s="16"/>
      <c r="D12" s="16"/>
      <c r="G12" s="82">
        <v>-1890753579.655</v>
      </c>
      <c r="I12" s="82">
        <v>102683.47534340562</v>
      </c>
      <c r="J12" s="81">
        <v>1</v>
      </c>
      <c r="K12" s="81">
        <v>2E-3</v>
      </c>
    </row>
    <row r="13" spans="2:49">
      <c r="B13" s="80" t="s">
        <v>909</v>
      </c>
      <c r="C13" s="16"/>
      <c r="D13" s="16"/>
      <c r="G13" s="82">
        <v>417278495.86500001</v>
      </c>
      <c r="I13" s="82">
        <v>64088.071911486622</v>
      </c>
      <c r="J13" s="81">
        <v>0.62409999999999999</v>
      </c>
      <c r="K13" s="81">
        <v>1.1999999999999999E-3</v>
      </c>
    </row>
    <row r="14" spans="2:49">
      <c r="B14" t="s">
        <v>1450</v>
      </c>
      <c r="C14" t="s">
        <v>1451</v>
      </c>
      <c r="D14" t="s">
        <v>932</v>
      </c>
      <c r="E14" t="s">
        <v>106</v>
      </c>
      <c r="F14" t="s">
        <v>1452</v>
      </c>
      <c r="G14" s="78">
        <v>48151073.810999997</v>
      </c>
      <c r="H14" s="78">
        <v>4.0133604381019721</v>
      </c>
      <c r="I14" s="78">
        <v>6212.9108121290301</v>
      </c>
      <c r="J14" s="79">
        <v>6.0499999999999998E-2</v>
      </c>
      <c r="K14" s="79">
        <v>1E-4</v>
      </c>
    </row>
    <row r="15" spans="2:49">
      <c r="B15" t="s">
        <v>1450</v>
      </c>
      <c r="C15" t="s">
        <v>1453</v>
      </c>
      <c r="D15" t="s">
        <v>932</v>
      </c>
      <c r="E15" t="s">
        <v>106</v>
      </c>
      <c r="F15" t="s">
        <v>1454</v>
      </c>
      <c r="G15" s="78">
        <v>48151073.806999996</v>
      </c>
      <c r="H15" s="78">
        <v>4.0139999999999993</v>
      </c>
      <c r="I15" s="78">
        <v>6213.9008899007304</v>
      </c>
      <c r="J15" s="79">
        <v>6.0499999999999998E-2</v>
      </c>
      <c r="K15" s="79">
        <v>1E-4</v>
      </c>
    </row>
    <row r="16" spans="2:49">
      <c r="B16" t="s">
        <v>1450</v>
      </c>
      <c r="C16" t="s">
        <v>1455</v>
      </c>
      <c r="D16" t="s">
        <v>932</v>
      </c>
      <c r="E16" t="s">
        <v>106</v>
      </c>
      <c r="F16" t="s">
        <v>1454</v>
      </c>
      <c r="G16" s="78">
        <v>53274044.240000002</v>
      </c>
      <c r="H16" s="78">
        <v>4.0139999999999976</v>
      </c>
      <c r="I16" s="78">
        <v>6875.0207365764199</v>
      </c>
      <c r="J16" s="79">
        <v>6.7000000000000004E-2</v>
      </c>
      <c r="K16" s="79">
        <v>1E-4</v>
      </c>
    </row>
    <row r="17" spans="2:11">
      <c r="B17" t="s">
        <v>1456</v>
      </c>
      <c r="C17" t="s">
        <v>1457</v>
      </c>
      <c r="D17" t="s">
        <v>932</v>
      </c>
      <c r="E17" t="s">
        <v>106</v>
      </c>
      <c r="F17" t="s">
        <v>1458</v>
      </c>
      <c r="G17" s="78">
        <v>59945051.577</v>
      </c>
      <c r="H17" s="78">
        <v>6.4203095201440732</v>
      </c>
      <c r="I17" s="78">
        <v>12373.434998209699</v>
      </c>
      <c r="J17" s="79">
        <v>0.1205</v>
      </c>
      <c r="K17" s="79">
        <v>2.0000000000000001E-4</v>
      </c>
    </row>
    <row r="18" spans="2:11">
      <c r="B18" t="s">
        <v>1459</v>
      </c>
      <c r="C18" t="s">
        <v>1460</v>
      </c>
      <c r="D18" t="s">
        <v>932</v>
      </c>
      <c r="E18" t="s">
        <v>106</v>
      </c>
      <c r="F18" t="s">
        <v>510</v>
      </c>
      <c r="G18" s="78">
        <v>28321784.48</v>
      </c>
      <c r="H18" s="78">
        <v>3.9328051356224845</v>
      </c>
      <c r="I18" s="78">
        <v>3580.9975114119302</v>
      </c>
      <c r="J18" s="79">
        <v>3.49E-2</v>
      </c>
      <c r="K18" s="79">
        <v>1E-4</v>
      </c>
    </row>
    <row r="19" spans="2:11">
      <c r="B19" t="s">
        <v>1459</v>
      </c>
      <c r="C19" t="s">
        <v>1461</v>
      </c>
      <c r="D19" t="s">
        <v>932</v>
      </c>
      <c r="E19" t="s">
        <v>106</v>
      </c>
      <c r="F19" t="s">
        <v>510</v>
      </c>
      <c r="G19" s="78">
        <v>60255505.509999998</v>
      </c>
      <c r="H19" s="78">
        <v>3.930027243423682</v>
      </c>
      <c r="I19" s="78">
        <v>7613.30576979119</v>
      </c>
      <c r="J19" s="79">
        <v>7.4099999999999999E-2</v>
      </c>
      <c r="K19" s="79">
        <v>1E-4</v>
      </c>
    </row>
    <row r="20" spans="2:11">
      <c r="B20" t="s">
        <v>1459</v>
      </c>
      <c r="C20" t="s">
        <v>1462</v>
      </c>
      <c r="D20" t="s">
        <v>932</v>
      </c>
      <c r="E20" t="s">
        <v>106</v>
      </c>
      <c r="F20" t="s">
        <v>510</v>
      </c>
      <c r="G20" s="78">
        <v>60312068.280000001</v>
      </c>
      <c r="H20" s="78">
        <v>3.925860297244347</v>
      </c>
      <c r="I20" s="78">
        <v>7612.3726509103199</v>
      </c>
      <c r="J20" s="79">
        <v>7.4099999999999999E-2</v>
      </c>
      <c r="K20" s="79">
        <v>1E-4</v>
      </c>
    </row>
    <row r="21" spans="2:11">
      <c r="B21" t="s">
        <v>1463</v>
      </c>
      <c r="C21" t="s">
        <v>1464</v>
      </c>
      <c r="D21" t="s">
        <v>932</v>
      </c>
      <c r="E21" t="s">
        <v>106</v>
      </c>
      <c r="F21" t="s">
        <v>1166</v>
      </c>
      <c r="G21" s="78">
        <v>58867894.159999996</v>
      </c>
      <c r="H21" s="78">
        <v>7.1891093907134058</v>
      </c>
      <c r="I21" s="78">
        <v>13606.128542557301</v>
      </c>
      <c r="J21" s="79">
        <v>0.13250000000000001</v>
      </c>
      <c r="K21" s="79">
        <v>2.9999999999999997E-4</v>
      </c>
    </row>
    <row r="22" spans="2:11">
      <c r="B22" s="80" t="s">
        <v>910</v>
      </c>
      <c r="C22" s="16"/>
      <c r="D22" s="16"/>
      <c r="G22" s="82">
        <v>-1032157151.52</v>
      </c>
      <c r="I22" s="82">
        <v>78553.292937955834</v>
      </c>
      <c r="J22" s="81">
        <v>0.76500000000000001</v>
      </c>
      <c r="K22" s="81">
        <v>1.5E-3</v>
      </c>
    </row>
    <row r="23" spans="2:11">
      <c r="B23" t="s">
        <v>1465</v>
      </c>
      <c r="C23" t="s">
        <v>1466</v>
      </c>
      <c r="D23" t="s">
        <v>123</v>
      </c>
      <c r="E23" t="s">
        <v>208</v>
      </c>
      <c r="F23" t="s">
        <v>1442</v>
      </c>
      <c r="G23" s="78">
        <v>-1778348</v>
      </c>
      <c r="H23" s="78">
        <v>-4.2065775950667978</v>
      </c>
      <c r="I23" s="78">
        <v>74.807588530318498</v>
      </c>
      <c r="J23" s="79">
        <v>6.9999999999999999E-4</v>
      </c>
      <c r="K23" s="79">
        <v>0</v>
      </c>
    </row>
    <row r="24" spans="2:11">
      <c r="B24" t="s">
        <v>1467</v>
      </c>
      <c r="C24" t="s">
        <v>1468</v>
      </c>
      <c r="D24" t="s">
        <v>123</v>
      </c>
      <c r="E24" t="s">
        <v>208</v>
      </c>
      <c r="F24" t="s">
        <v>1442</v>
      </c>
      <c r="G24" s="78">
        <v>-20653352</v>
      </c>
      <c r="H24" s="78">
        <v>-4.2578104489367297</v>
      </c>
      <c r="I24" s="78">
        <v>879.38057951168298</v>
      </c>
      <c r="J24" s="79">
        <v>8.6E-3</v>
      </c>
      <c r="K24" s="79">
        <v>0</v>
      </c>
    </row>
    <row r="25" spans="2:11">
      <c r="B25" t="s">
        <v>1469</v>
      </c>
      <c r="C25" t="s">
        <v>1470</v>
      </c>
      <c r="D25" t="s">
        <v>123</v>
      </c>
      <c r="E25" t="s">
        <v>204</v>
      </c>
      <c r="F25" t="s">
        <v>1442</v>
      </c>
      <c r="G25" s="78">
        <v>-138672100</v>
      </c>
      <c r="H25" s="78">
        <v>0.50968031407739844</v>
      </c>
      <c r="I25" s="78">
        <v>-706.78439481772398</v>
      </c>
      <c r="J25" s="79">
        <v>-6.8999999999999999E-3</v>
      </c>
      <c r="K25" s="79">
        <v>0</v>
      </c>
    </row>
    <row r="26" spans="2:11">
      <c r="B26" t="s">
        <v>1471</v>
      </c>
      <c r="C26" t="s">
        <v>1472</v>
      </c>
      <c r="D26" t="s">
        <v>123</v>
      </c>
      <c r="E26" t="s">
        <v>106</v>
      </c>
      <c r="F26" t="s">
        <v>1442</v>
      </c>
      <c r="G26" s="78">
        <v>-148066900</v>
      </c>
      <c r="H26" s="78">
        <v>-19.143546052631613</v>
      </c>
      <c r="I26" s="78">
        <v>28345.255190204</v>
      </c>
      <c r="J26" s="79">
        <v>0.27600000000000002</v>
      </c>
      <c r="K26" s="79">
        <v>5.9999999999999995E-4</v>
      </c>
    </row>
    <row r="27" spans="2:11">
      <c r="B27" t="s">
        <v>1473</v>
      </c>
      <c r="C27" t="s">
        <v>1474</v>
      </c>
      <c r="D27" t="s">
        <v>123</v>
      </c>
      <c r="E27" t="s">
        <v>209</v>
      </c>
      <c r="F27" t="s">
        <v>1475</v>
      </c>
      <c r="G27" s="78">
        <v>-64092345</v>
      </c>
      <c r="H27" s="78">
        <v>4.535732664350961E-2</v>
      </c>
      <c r="I27" s="78">
        <v>-29.070574275135101</v>
      </c>
      <c r="J27" s="79">
        <v>-2.9999999999999997E-4</v>
      </c>
      <c r="K27" s="79">
        <v>0</v>
      </c>
    </row>
    <row r="28" spans="2:11">
      <c r="B28" t="s">
        <v>1476</v>
      </c>
      <c r="C28" t="s">
        <v>1477</v>
      </c>
      <c r="D28" t="s">
        <v>123</v>
      </c>
      <c r="E28" t="s">
        <v>205</v>
      </c>
      <c r="F28" t="s">
        <v>317</v>
      </c>
      <c r="G28" s="78">
        <v>-20862600</v>
      </c>
      <c r="H28" s="78">
        <v>-0.75353607519287147</v>
      </c>
      <c r="I28" s="78">
        <v>157.207217223188</v>
      </c>
      <c r="J28" s="79">
        <v>1.5E-3</v>
      </c>
      <c r="K28" s="79">
        <v>0</v>
      </c>
    </row>
    <row r="29" spans="2:11">
      <c r="B29" t="s">
        <v>1478</v>
      </c>
      <c r="C29" t="s">
        <v>1479</v>
      </c>
      <c r="D29" t="s">
        <v>123</v>
      </c>
      <c r="E29" t="s">
        <v>113</v>
      </c>
      <c r="F29" t="s">
        <v>317</v>
      </c>
      <c r="G29" s="78">
        <v>-189000</v>
      </c>
      <c r="H29" s="78">
        <v>-7.1449999999999996</v>
      </c>
      <c r="I29" s="78">
        <v>13.504049999999999</v>
      </c>
      <c r="J29" s="79">
        <v>1E-4</v>
      </c>
      <c r="K29" s="79">
        <v>0</v>
      </c>
    </row>
    <row r="30" spans="2:11">
      <c r="B30" t="s">
        <v>1480</v>
      </c>
      <c r="C30" t="s">
        <v>1481</v>
      </c>
      <c r="D30" t="s">
        <v>123</v>
      </c>
      <c r="E30" t="s">
        <v>113</v>
      </c>
      <c r="F30" t="s">
        <v>317</v>
      </c>
      <c r="G30" s="78">
        <v>-7387200</v>
      </c>
      <c r="H30" s="78">
        <v>-7.2452215320911035</v>
      </c>
      <c r="I30" s="78">
        <v>535.21900501863399</v>
      </c>
      <c r="J30" s="79">
        <v>5.1999999999999998E-3</v>
      </c>
      <c r="K30" s="79">
        <v>0</v>
      </c>
    </row>
    <row r="31" spans="2:11">
      <c r="B31" t="s">
        <v>1482</v>
      </c>
      <c r="C31" t="s">
        <v>1483</v>
      </c>
      <c r="D31" t="s">
        <v>123</v>
      </c>
      <c r="E31" t="s">
        <v>106</v>
      </c>
      <c r="F31" t="s">
        <v>481</v>
      </c>
      <c r="G31" s="78">
        <v>-113691600</v>
      </c>
      <c r="H31" s="78">
        <v>-16.185306122448974</v>
      </c>
      <c r="I31" s="78">
        <v>18401.3334955102</v>
      </c>
      <c r="J31" s="79">
        <v>0.1792</v>
      </c>
      <c r="K31" s="79">
        <v>4.0000000000000002E-4</v>
      </c>
    </row>
    <row r="32" spans="2:11">
      <c r="B32" t="s">
        <v>1484</v>
      </c>
      <c r="C32" t="s">
        <v>1485</v>
      </c>
      <c r="D32" t="s">
        <v>123</v>
      </c>
      <c r="E32" t="s">
        <v>106</v>
      </c>
      <c r="F32" t="s">
        <v>481</v>
      </c>
      <c r="G32" s="78">
        <v>-110636200</v>
      </c>
      <c r="H32" s="78">
        <v>-16.210748299319661</v>
      </c>
      <c r="I32" s="78">
        <v>17934.955909931901</v>
      </c>
      <c r="J32" s="79">
        <v>0.17469999999999999</v>
      </c>
      <c r="K32" s="79">
        <v>2.9999999999999997E-4</v>
      </c>
    </row>
    <row r="33" spans="2:11">
      <c r="B33" t="s">
        <v>1486</v>
      </c>
      <c r="C33" t="s">
        <v>1487</v>
      </c>
      <c r="D33" t="s">
        <v>123</v>
      </c>
      <c r="E33" t="s">
        <v>106</v>
      </c>
      <c r="F33" t="s">
        <v>481</v>
      </c>
      <c r="G33" s="78">
        <v>-2615600</v>
      </c>
      <c r="H33" s="78">
        <v>-16.260454545454504</v>
      </c>
      <c r="I33" s="78">
        <v>425.30844909090803</v>
      </c>
      <c r="J33" s="79">
        <v>4.1000000000000003E-3</v>
      </c>
      <c r="K33" s="79">
        <v>0</v>
      </c>
    </row>
    <row r="34" spans="2:11">
      <c r="B34" t="s">
        <v>1488</v>
      </c>
      <c r="C34" t="s">
        <v>1489</v>
      </c>
      <c r="D34" t="s">
        <v>123</v>
      </c>
      <c r="E34" t="s">
        <v>113</v>
      </c>
      <c r="F34" t="s">
        <v>1490</v>
      </c>
      <c r="G34" s="78">
        <v>-13774011.52</v>
      </c>
      <c r="H34" s="78">
        <v>-0.6489085239085236</v>
      </c>
      <c r="I34" s="78">
        <v>89.380734837421997</v>
      </c>
      <c r="J34" s="79">
        <v>8.9999999999999998E-4</v>
      </c>
      <c r="K34" s="79">
        <v>0</v>
      </c>
    </row>
    <row r="35" spans="2:11">
      <c r="B35" t="s">
        <v>1491</v>
      </c>
      <c r="C35" t="s">
        <v>1492</v>
      </c>
      <c r="D35" t="s">
        <v>123</v>
      </c>
      <c r="E35" t="s">
        <v>209</v>
      </c>
      <c r="F35" t="s">
        <v>1490</v>
      </c>
      <c r="G35" s="78">
        <v>-12407102</v>
      </c>
      <c r="H35" s="78">
        <v>1.3260228452751819</v>
      </c>
      <c r="I35" s="78">
        <v>-164.52100695659399</v>
      </c>
      <c r="J35" s="79">
        <v>-1.6000000000000001E-3</v>
      </c>
      <c r="K35" s="79">
        <v>0</v>
      </c>
    </row>
    <row r="36" spans="2:11">
      <c r="B36" t="s">
        <v>1493</v>
      </c>
      <c r="C36" t="s">
        <v>1494</v>
      </c>
      <c r="D36" t="s">
        <v>123</v>
      </c>
      <c r="E36" t="s">
        <v>106</v>
      </c>
      <c r="F36" t="s">
        <v>1490</v>
      </c>
      <c r="G36" s="78">
        <v>-14007007</v>
      </c>
      <c r="H36" s="78">
        <v>-17.18571142509467</v>
      </c>
      <c r="I36" s="78">
        <v>2407.2038023128098</v>
      </c>
      <c r="J36" s="79">
        <v>2.3400000000000001E-2</v>
      </c>
      <c r="K36" s="79">
        <v>0</v>
      </c>
    </row>
    <row r="37" spans="2:11">
      <c r="B37" t="s">
        <v>1495</v>
      </c>
      <c r="C37" t="s">
        <v>1496</v>
      </c>
      <c r="D37" t="s">
        <v>123</v>
      </c>
      <c r="E37" t="s">
        <v>106</v>
      </c>
      <c r="F37" t="s">
        <v>277</v>
      </c>
      <c r="G37" s="78">
        <v>14288307</v>
      </c>
      <c r="H37" s="78">
        <v>-19.779732596384022</v>
      </c>
      <c r="I37" s="78">
        <v>-2826.1889171504199</v>
      </c>
      <c r="J37" s="79">
        <v>-2.75E-2</v>
      </c>
      <c r="K37" s="79">
        <v>-1E-4</v>
      </c>
    </row>
    <row r="38" spans="2:11">
      <c r="B38" t="s">
        <v>1497</v>
      </c>
      <c r="C38" t="s">
        <v>1498</v>
      </c>
      <c r="D38" t="s">
        <v>123</v>
      </c>
      <c r="E38" t="s">
        <v>110</v>
      </c>
      <c r="F38" t="s">
        <v>302</v>
      </c>
      <c r="G38" s="78">
        <v>-168122558</v>
      </c>
      <c r="H38" s="78">
        <v>-6.3529813664596393</v>
      </c>
      <c r="I38" s="78">
        <v>10680.7947825553</v>
      </c>
      <c r="J38" s="79">
        <v>0.104</v>
      </c>
      <c r="K38" s="79">
        <v>2.0000000000000001E-4</v>
      </c>
    </row>
    <row r="39" spans="2:11">
      <c r="B39" t="s">
        <v>1499</v>
      </c>
      <c r="C39" t="s">
        <v>1500</v>
      </c>
      <c r="D39" t="s">
        <v>123</v>
      </c>
      <c r="E39" t="s">
        <v>106</v>
      </c>
      <c r="F39" t="s">
        <v>302</v>
      </c>
      <c r="G39" s="78">
        <v>148066900</v>
      </c>
      <c r="H39" s="78">
        <v>-15.231579385964926</v>
      </c>
      <c r="I39" s="78">
        <v>-22552.927417837302</v>
      </c>
      <c r="J39" s="79">
        <v>-0.21959999999999999</v>
      </c>
      <c r="K39" s="79">
        <v>-4.0000000000000002E-4</v>
      </c>
    </row>
    <row r="40" spans="2:11">
      <c r="B40" t="s">
        <v>1501</v>
      </c>
      <c r="C40" t="s">
        <v>1502</v>
      </c>
      <c r="D40" t="s">
        <v>123</v>
      </c>
      <c r="E40" t="s">
        <v>106</v>
      </c>
      <c r="F40" t="s">
        <v>1503</v>
      </c>
      <c r="G40" s="78">
        <v>-7239800</v>
      </c>
      <c r="H40" s="78">
        <v>-14.582009748781458</v>
      </c>
      <c r="I40" s="78">
        <v>1055.70834179228</v>
      </c>
      <c r="J40" s="79">
        <v>1.03E-2</v>
      </c>
      <c r="K40" s="79">
        <v>0</v>
      </c>
    </row>
    <row r="41" spans="2:11">
      <c r="B41" t="s">
        <v>1504</v>
      </c>
      <c r="C41" t="s">
        <v>1505</v>
      </c>
      <c r="D41" t="s">
        <v>123</v>
      </c>
      <c r="E41" t="s">
        <v>106</v>
      </c>
      <c r="F41" t="s">
        <v>1503</v>
      </c>
      <c r="G41" s="78">
        <v>-175192400</v>
      </c>
      <c r="H41" s="78">
        <v>-14.632048689834605</v>
      </c>
      <c r="I41" s="78">
        <v>25634.237268889799</v>
      </c>
      <c r="J41" s="79">
        <v>0.24959999999999999</v>
      </c>
      <c r="K41" s="79">
        <v>5.0000000000000001E-4</v>
      </c>
    </row>
    <row r="42" spans="2:11">
      <c r="B42" t="s">
        <v>1506</v>
      </c>
      <c r="C42" t="s">
        <v>1507</v>
      </c>
      <c r="D42" t="s">
        <v>123</v>
      </c>
      <c r="E42" t="s">
        <v>106</v>
      </c>
      <c r="F42" t="s">
        <v>510</v>
      </c>
      <c r="G42" s="78">
        <v>-7185200</v>
      </c>
      <c r="H42" s="78">
        <v>-7.1567551963048492</v>
      </c>
      <c r="I42" s="78">
        <v>514.22717436489597</v>
      </c>
      <c r="J42" s="79">
        <v>5.0000000000000001E-3</v>
      </c>
      <c r="K42" s="79">
        <v>0</v>
      </c>
    </row>
    <row r="43" spans="2:11">
      <c r="B43" t="s">
        <v>1508</v>
      </c>
      <c r="C43" t="s">
        <v>1509</v>
      </c>
      <c r="D43" t="s">
        <v>123</v>
      </c>
      <c r="E43" t="s">
        <v>106</v>
      </c>
      <c r="F43" t="s">
        <v>510</v>
      </c>
      <c r="G43" s="78">
        <v>-3386135</v>
      </c>
      <c r="H43" s="78">
        <v>-7.3969263853803824</v>
      </c>
      <c r="I43" s="78">
        <v>250.46991325959999</v>
      </c>
      <c r="J43" s="79">
        <v>2.3999999999999998E-3</v>
      </c>
      <c r="K43" s="79">
        <v>0</v>
      </c>
    </row>
    <row r="44" spans="2:11">
      <c r="B44" t="s">
        <v>1510</v>
      </c>
      <c r="C44" t="s">
        <v>1511</v>
      </c>
      <c r="D44" t="s">
        <v>123</v>
      </c>
      <c r="E44" t="s">
        <v>110</v>
      </c>
      <c r="F44" t="s">
        <v>1512</v>
      </c>
      <c r="G44" s="78">
        <v>-64030500</v>
      </c>
      <c r="H44" s="78">
        <v>2.2862393483709327</v>
      </c>
      <c r="I44" s="78">
        <v>-1463.8904859586501</v>
      </c>
      <c r="J44" s="79">
        <v>-1.43E-2</v>
      </c>
      <c r="K44" s="79">
        <v>0</v>
      </c>
    </row>
    <row r="45" spans="2:11">
      <c r="B45" t="s">
        <v>1513</v>
      </c>
      <c r="C45" t="s">
        <v>1514</v>
      </c>
      <c r="D45" t="s">
        <v>123</v>
      </c>
      <c r="E45" t="s">
        <v>110</v>
      </c>
      <c r="F45" t="s">
        <v>1515</v>
      </c>
      <c r="G45" s="78">
        <v>-28492000</v>
      </c>
      <c r="H45" s="78">
        <v>1.7196463834672786</v>
      </c>
      <c r="I45" s="78">
        <v>-489.96164757749699</v>
      </c>
      <c r="J45" s="79">
        <v>-4.7999999999999996E-3</v>
      </c>
      <c r="K45" s="79">
        <v>0</v>
      </c>
    </row>
    <row r="46" spans="2:11">
      <c r="B46" t="s">
        <v>1516</v>
      </c>
      <c r="C46" t="s">
        <v>1517</v>
      </c>
      <c r="D46" t="s">
        <v>123</v>
      </c>
      <c r="E46" t="s">
        <v>110</v>
      </c>
      <c r="F46" t="s">
        <v>1518</v>
      </c>
      <c r="G46" s="78">
        <v>-30625400</v>
      </c>
      <c r="H46" s="78">
        <v>1.24239375</v>
      </c>
      <c r="I46" s="78">
        <v>-380.48805551250001</v>
      </c>
      <c r="J46" s="79">
        <v>-3.7000000000000002E-3</v>
      </c>
      <c r="K46" s="79">
        <v>0</v>
      </c>
    </row>
    <row r="47" spans="2:11">
      <c r="B47" t="s">
        <v>1519</v>
      </c>
      <c r="C47" t="s">
        <v>1520</v>
      </c>
      <c r="D47" t="s">
        <v>123</v>
      </c>
      <c r="E47" t="s">
        <v>110</v>
      </c>
      <c r="F47" t="s">
        <v>1225</v>
      </c>
      <c r="G47" s="78">
        <v>-31507800</v>
      </c>
      <c r="H47" s="78">
        <v>0.64214086830978678</v>
      </c>
      <c r="I47" s="78">
        <v>-202.32446050531101</v>
      </c>
      <c r="J47" s="79">
        <v>-2E-3</v>
      </c>
      <c r="K47" s="79">
        <v>0</v>
      </c>
    </row>
    <row r="48" spans="2:11">
      <c r="B48" t="s">
        <v>1521</v>
      </c>
      <c r="C48" t="s">
        <v>1522</v>
      </c>
      <c r="D48" t="s">
        <v>123</v>
      </c>
      <c r="E48" t="s">
        <v>106</v>
      </c>
      <c r="F48" t="s">
        <v>1225</v>
      </c>
      <c r="G48" s="78">
        <v>-9897200</v>
      </c>
      <c r="H48" s="78">
        <v>0.29850467289719618</v>
      </c>
      <c r="I48" s="78">
        <v>-29.543604485981302</v>
      </c>
      <c r="J48" s="79">
        <v>-2.9999999999999997E-4</v>
      </c>
      <c r="K48" s="79">
        <v>0</v>
      </c>
    </row>
    <row r="49" spans="2:11">
      <c r="B49" s="80" t="s">
        <v>1446</v>
      </c>
      <c r="C49" s="16"/>
      <c r="D49" s="16"/>
      <c r="G49" s="82">
        <v>92522500</v>
      </c>
      <c r="I49" s="82">
        <v>27004.495631866172</v>
      </c>
      <c r="J49" s="81">
        <v>0.26300000000000001</v>
      </c>
      <c r="K49" s="81">
        <v>5.0000000000000001E-4</v>
      </c>
    </row>
    <row r="50" spans="2:11">
      <c r="B50" t="s">
        <v>1523</v>
      </c>
      <c r="C50" t="s">
        <v>1524</v>
      </c>
      <c r="D50" t="s">
        <v>123</v>
      </c>
      <c r="E50" t="s">
        <v>110</v>
      </c>
      <c r="F50" t="s">
        <v>481</v>
      </c>
      <c r="G50" s="78">
        <v>216556600</v>
      </c>
      <c r="H50" s="78">
        <v>15.003021117166181</v>
      </c>
      <c r="I50" s="78">
        <v>32490.032428617102</v>
      </c>
      <c r="J50" s="79">
        <v>0.31640000000000001</v>
      </c>
      <c r="K50" s="79">
        <v>5.9999999999999995E-4</v>
      </c>
    </row>
    <row r="51" spans="2:11">
      <c r="B51" t="s">
        <v>1525</v>
      </c>
      <c r="C51" t="s">
        <v>1526</v>
      </c>
      <c r="D51" t="s">
        <v>123</v>
      </c>
      <c r="E51" t="s">
        <v>110</v>
      </c>
      <c r="F51" t="s">
        <v>1527</v>
      </c>
      <c r="G51" s="78">
        <v>-124034100</v>
      </c>
      <c r="H51" s="78">
        <v>4.4226037813399142</v>
      </c>
      <c r="I51" s="78">
        <v>-5485.5367967509301</v>
      </c>
      <c r="J51" s="79">
        <v>-5.3400000000000003E-2</v>
      </c>
      <c r="K51" s="79">
        <v>-1E-4</v>
      </c>
    </row>
    <row r="52" spans="2:11">
      <c r="B52" s="80" t="s">
        <v>911</v>
      </c>
      <c r="C52" s="16"/>
      <c r="D52" s="16"/>
      <c r="G52" s="82">
        <v>-1368397424</v>
      </c>
      <c r="I52" s="82">
        <v>-66962.385137902995</v>
      </c>
      <c r="J52" s="81">
        <v>-0.65210000000000001</v>
      </c>
      <c r="K52" s="81">
        <v>-1.2999999999999999E-3</v>
      </c>
    </row>
    <row r="53" spans="2:11">
      <c r="B53" t="s">
        <v>1528</v>
      </c>
      <c r="C53" t="s">
        <v>1529</v>
      </c>
      <c r="D53" t="s">
        <v>123</v>
      </c>
      <c r="E53" t="s">
        <v>102</v>
      </c>
      <c r="F53" t="s">
        <v>1422</v>
      </c>
      <c r="G53" s="78">
        <v>24924000</v>
      </c>
      <c r="H53" s="78">
        <v>-6.0745789473683995</v>
      </c>
      <c r="I53" s="78">
        <v>-1514.0280568421001</v>
      </c>
      <c r="J53" s="79">
        <v>-1.47E-2</v>
      </c>
      <c r="K53" s="79">
        <v>0</v>
      </c>
    </row>
    <row r="54" spans="2:11">
      <c r="B54" t="s">
        <v>1530</v>
      </c>
      <c r="C54" t="s">
        <v>1531</v>
      </c>
      <c r="D54" t="s">
        <v>123</v>
      </c>
      <c r="E54" t="s">
        <v>102</v>
      </c>
      <c r="F54" t="s">
        <v>1532</v>
      </c>
      <c r="G54" s="78">
        <v>203034000</v>
      </c>
      <c r="H54" s="78">
        <v>-6.5472363770250306</v>
      </c>
      <c r="I54" s="78">
        <v>-13293.115905729001</v>
      </c>
      <c r="J54" s="79">
        <v>-0.1295</v>
      </c>
      <c r="K54" s="79">
        <v>-2.9999999999999997E-4</v>
      </c>
    </row>
    <row r="55" spans="2:11">
      <c r="B55" t="s">
        <v>1533</v>
      </c>
      <c r="C55" t="s">
        <v>1534</v>
      </c>
      <c r="D55" t="s">
        <v>123</v>
      </c>
      <c r="E55" t="s">
        <v>102</v>
      </c>
      <c r="F55" t="s">
        <v>1535</v>
      </c>
      <c r="G55" s="78">
        <v>49845000</v>
      </c>
      <c r="H55" s="78">
        <v>-6.7960000000000003</v>
      </c>
      <c r="I55" s="78">
        <v>-3387.4661999999998</v>
      </c>
      <c r="J55" s="79">
        <v>-3.3000000000000002E-2</v>
      </c>
      <c r="K55" s="79">
        <v>-1E-4</v>
      </c>
    </row>
    <row r="56" spans="2:11">
      <c r="B56" t="s">
        <v>1536</v>
      </c>
      <c r="C56" t="s">
        <v>1537</v>
      </c>
      <c r="D56" t="s">
        <v>123</v>
      </c>
      <c r="E56" t="s">
        <v>102</v>
      </c>
      <c r="F56" t="s">
        <v>1532</v>
      </c>
      <c r="G56" s="78">
        <v>101317000</v>
      </c>
      <c r="H56" s="78">
        <v>-7.4676604651162783</v>
      </c>
      <c r="I56" s="78">
        <v>-7566.0095534418597</v>
      </c>
      <c r="J56" s="79">
        <v>-7.3700000000000002E-2</v>
      </c>
      <c r="K56" s="79">
        <v>-1E-4</v>
      </c>
    </row>
    <row r="57" spans="2:11">
      <c r="B57" t="s">
        <v>1538</v>
      </c>
      <c r="C57" t="s">
        <v>1539</v>
      </c>
      <c r="D57" t="s">
        <v>123</v>
      </c>
      <c r="E57" t="s">
        <v>102</v>
      </c>
      <c r="F57" t="s">
        <v>1295</v>
      </c>
      <c r="G57" s="78">
        <v>7372000</v>
      </c>
      <c r="H57" s="78">
        <v>-7.6666666666666714</v>
      </c>
      <c r="I57" s="78">
        <v>-565.18666666666695</v>
      </c>
      <c r="J57" s="79">
        <v>-5.4999999999999997E-3</v>
      </c>
      <c r="K57" s="79">
        <v>0</v>
      </c>
    </row>
    <row r="58" spans="2:11">
      <c r="B58" t="s">
        <v>1540</v>
      </c>
      <c r="C58" t="s">
        <v>1541</v>
      </c>
      <c r="D58" t="s">
        <v>123</v>
      </c>
      <c r="E58" t="s">
        <v>102</v>
      </c>
      <c r="F58" t="s">
        <v>1402</v>
      </c>
      <c r="G58" s="78">
        <v>48866000</v>
      </c>
      <c r="H58" s="78">
        <v>-8.2388333333333197</v>
      </c>
      <c r="I58" s="78">
        <v>-4025.9882966666601</v>
      </c>
      <c r="J58" s="79">
        <v>-3.9199999999999999E-2</v>
      </c>
      <c r="K58" s="79">
        <v>-1E-4</v>
      </c>
    </row>
    <row r="59" spans="2:11">
      <c r="B59" t="s">
        <v>1542</v>
      </c>
      <c r="C59" t="s">
        <v>1543</v>
      </c>
      <c r="D59" t="s">
        <v>123</v>
      </c>
      <c r="E59" t="s">
        <v>102</v>
      </c>
      <c r="F59" t="s">
        <v>1544</v>
      </c>
      <c r="G59" s="78">
        <v>145341000</v>
      </c>
      <c r="H59" s="78">
        <v>-9.05974311926607</v>
      </c>
      <c r="I59" s="78">
        <v>-13167.521246972499</v>
      </c>
      <c r="J59" s="79">
        <v>-0.12820000000000001</v>
      </c>
      <c r="K59" s="79">
        <v>-2.9999999999999997E-4</v>
      </c>
    </row>
    <row r="60" spans="2:11">
      <c r="B60" t="s">
        <v>1545</v>
      </c>
      <c r="C60" t="s">
        <v>1546</v>
      </c>
      <c r="D60" t="s">
        <v>123</v>
      </c>
      <c r="E60" t="s">
        <v>106</v>
      </c>
      <c r="F60" t="s">
        <v>1532</v>
      </c>
      <c r="G60" s="78">
        <v>-1600000000</v>
      </c>
      <c r="H60" s="78">
        <v>0.13440149343057892</v>
      </c>
      <c r="I60" s="78">
        <v>-6913.6128220689798</v>
      </c>
      <c r="J60" s="79">
        <v>-6.7299999999999999E-2</v>
      </c>
      <c r="K60" s="79">
        <v>-1E-4</v>
      </c>
    </row>
    <row r="61" spans="2:11">
      <c r="B61" t="s">
        <v>1547</v>
      </c>
      <c r="C61" t="s">
        <v>1548</v>
      </c>
      <c r="D61" t="s">
        <v>123</v>
      </c>
      <c r="E61" t="s">
        <v>106</v>
      </c>
      <c r="F61" t="s">
        <v>1042</v>
      </c>
      <c r="G61" s="78">
        <v>-716454000</v>
      </c>
      <c r="H61" s="78">
        <v>0.24426145321164616</v>
      </c>
      <c r="I61" s="78">
        <v>-5626.3173606573901</v>
      </c>
      <c r="J61" s="79">
        <v>-5.4800000000000001E-2</v>
      </c>
      <c r="K61" s="79">
        <v>-1E-4</v>
      </c>
    </row>
    <row r="62" spans="2:11">
      <c r="B62" t="s">
        <v>1549</v>
      </c>
      <c r="C62" t="s">
        <v>1550</v>
      </c>
      <c r="D62" t="s">
        <v>123</v>
      </c>
      <c r="E62" t="s">
        <v>102</v>
      </c>
      <c r="F62" t="s">
        <v>1551</v>
      </c>
      <c r="G62" s="78">
        <v>-6606000</v>
      </c>
      <c r="H62" s="78">
        <v>-7.4467903225806538</v>
      </c>
      <c r="I62" s="78">
        <v>491.934968709678</v>
      </c>
      <c r="J62" s="79">
        <v>4.7999999999999996E-3</v>
      </c>
      <c r="K62" s="79">
        <v>0</v>
      </c>
    </row>
    <row r="63" spans="2:11">
      <c r="B63" t="s">
        <v>1552</v>
      </c>
      <c r="C63" t="s">
        <v>1553</v>
      </c>
      <c r="D63" t="s">
        <v>123</v>
      </c>
      <c r="E63" t="s">
        <v>102</v>
      </c>
      <c r="F63" t="s">
        <v>1554</v>
      </c>
      <c r="G63" s="78">
        <v>125538576</v>
      </c>
      <c r="H63" s="78">
        <v>6.9836</v>
      </c>
      <c r="I63" s="78">
        <v>8767.1119935360002</v>
      </c>
      <c r="J63" s="79">
        <v>8.5400000000000004E-2</v>
      </c>
      <c r="K63" s="79">
        <v>2.0000000000000001E-4</v>
      </c>
    </row>
    <row r="64" spans="2:11">
      <c r="B64" t="s">
        <v>1555</v>
      </c>
      <c r="C64" t="s">
        <v>1556</v>
      </c>
      <c r="D64" t="s">
        <v>123</v>
      </c>
      <c r="E64" t="s">
        <v>102</v>
      </c>
      <c r="F64" t="s">
        <v>1557</v>
      </c>
      <c r="G64" s="78">
        <v>34516000</v>
      </c>
      <c r="H64" s="78">
        <v>-6.1840322580645211</v>
      </c>
      <c r="I64" s="78">
        <v>-2134.4805741935502</v>
      </c>
      <c r="J64" s="79">
        <v>-2.0799999999999999E-2</v>
      </c>
      <c r="K64" s="79">
        <v>0</v>
      </c>
    </row>
    <row r="65" spans="2:11">
      <c r="B65" t="s">
        <v>1558</v>
      </c>
      <c r="C65" t="s">
        <v>1559</v>
      </c>
      <c r="D65" t="s">
        <v>123</v>
      </c>
      <c r="E65" t="s">
        <v>102</v>
      </c>
      <c r="F65" t="s">
        <v>1560</v>
      </c>
      <c r="G65" s="78">
        <v>28014000</v>
      </c>
      <c r="H65" s="78">
        <v>-7.3681547085201684</v>
      </c>
      <c r="I65" s="78">
        <v>-2064.11486004484</v>
      </c>
      <c r="J65" s="79">
        <v>-2.01E-2</v>
      </c>
      <c r="K65" s="79">
        <v>0</v>
      </c>
    </row>
    <row r="66" spans="2:11">
      <c r="B66" t="s">
        <v>1561</v>
      </c>
      <c r="C66" t="s">
        <v>1562</v>
      </c>
      <c r="D66" t="s">
        <v>123</v>
      </c>
      <c r="E66" t="s">
        <v>102</v>
      </c>
      <c r="F66" t="s">
        <v>1563</v>
      </c>
      <c r="G66" s="78">
        <v>19400000</v>
      </c>
      <c r="H66" s="78">
        <v>-7.5174098639455673</v>
      </c>
      <c r="I66" s="78">
        <v>-1458.3775136054401</v>
      </c>
      <c r="J66" s="79">
        <v>-1.4200000000000001E-2</v>
      </c>
      <c r="K66" s="79">
        <v>0</v>
      </c>
    </row>
    <row r="67" spans="2:11">
      <c r="B67" t="s">
        <v>1564</v>
      </c>
      <c r="C67" t="s">
        <v>1565</v>
      </c>
      <c r="D67" t="s">
        <v>123</v>
      </c>
      <c r="E67" t="s">
        <v>102</v>
      </c>
      <c r="F67" t="s">
        <v>1566</v>
      </c>
      <c r="G67" s="78">
        <v>23584000</v>
      </c>
      <c r="H67" s="78">
        <v>-8.2636989619377115</v>
      </c>
      <c r="I67" s="78">
        <v>-1948.9107631833899</v>
      </c>
      <c r="J67" s="79">
        <v>-1.9E-2</v>
      </c>
      <c r="K67" s="79">
        <v>0</v>
      </c>
    </row>
    <row r="68" spans="2:11">
      <c r="B68" t="s">
        <v>1567</v>
      </c>
      <c r="C68" t="s">
        <v>1568</v>
      </c>
      <c r="D68" t="s">
        <v>123</v>
      </c>
      <c r="E68" t="s">
        <v>102</v>
      </c>
      <c r="F68" t="s">
        <v>1569</v>
      </c>
      <c r="G68" s="78">
        <v>142911000</v>
      </c>
      <c r="H68" s="78">
        <v>-8.7860992366411956</v>
      </c>
      <c r="I68" s="78">
        <v>-12556.302280076299</v>
      </c>
      <c r="J68" s="79">
        <v>-0.12230000000000001</v>
      </c>
      <c r="K68" s="79">
        <v>-2.0000000000000001E-4</v>
      </c>
    </row>
    <row r="69" spans="2:11">
      <c r="B69" s="80" t="s">
        <v>365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242</v>
      </c>
      <c r="C70" t="s">
        <v>242</v>
      </c>
      <c r="D70" t="s">
        <v>242</v>
      </c>
      <c r="E70" t="s">
        <v>242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s="80" t="s">
        <v>246</v>
      </c>
      <c r="C71" s="16"/>
      <c r="D71" s="16"/>
      <c r="G71" s="82">
        <v>0</v>
      </c>
      <c r="I71" s="82">
        <v>0</v>
      </c>
      <c r="J71" s="81">
        <v>0</v>
      </c>
      <c r="K71" s="81">
        <v>0</v>
      </c>
    </row>
    <row r="72" spans="2:11">
      <c r="B72" s="80" t="s">
        <v>909</v>
      </c>
      <c r="C72" s="16"/>
      <c r="D72" s="16"/>
      <c r="G72" s="82">
        <v>0</v>
      </c>
      <c r="I72" s="82">
        <v>0</v>
      </c>
      <c r="J72" s="81">
        <v>0</v>
      </c>
      <c r="K72" s="81">
        <v>0</v>
      </c>
    </row>
    <row r="73" spans="2:11">
      <c r="B73" t="s">
        <v>242</v>
      </c>
      <c r="C73" t="s">
        <v>242</v>
      </c>
      <c r="D73" t="s">
        <v>242</v>
      </c>
      <c r="E73" t="s">
        <v>242</v>
      </c>
      <c r="G73" s="78">
        <v>0</v>
      </c>
      <c r="H73" s="78">
        <v>0</v>
      </c>
      <c r="I73" s="78">
        <v>0</v>
      </c>
      <c r="J73" s="79">
        <v>0</v>
      </c>
      <c r="K73" s="79">
        <v>0</v>
      </c>
    </row>
    <row r="74" spans="2:11">
      <c r="B74" s="80" t="s">
        <v>928</v>
      </c>
      <c r="C74" s="16"/>
      <c r="D74" s="16"/>
      <c r="G74" s="82">
        <v>0</v>
      </c>
      <c r="I74" s="82">
        <v>0</v>
      </c>
      <c r="J74" s="81">
        <v>0</v>
      </c>
      <c r="K74" s="81">
        <v>0</v>
      </c>
    </row>
    <row r="75" spans="2:11">
      <c r="B75" t="s">
        <v>242</v>
      </c>
      <c r="C75" t="s">
        <v>242</v>
      </c>
      <c r="D75" t="s">
        <v>242</v>
      </c>
      <c r="E75" t="s">
        <v>242</v>
      </c>
      <c r="G75" s="78">
        <v>0</v>
      </c>
      <c r="H75" s="78">
        <v>0</v>
      </c>
      <c r="I75" s="78">
        <v>0</v>
      </c>
      <c r="J75" s="79">
        <v>0</v>
      </c>
      <c r="K75" s="79">
        <v>0</v>
      </c>
    </row>
    <row r="76" spans="2:11">
      <c r="B76" s="80" t="s">
        <v>911</v>
      </c>
      <c r="C76" s="16"/>
      <c r="D76" s="16"/>
      <c r="G76" s="82">
        <v>0</v>
      </c>
      <c r="I76" s="82">
        <v>0</v>
      </c>
      <c r="J76" s="81">
        <v>0</v>
      </c>
      <c r="K76" s="81">
        <v>0</v>
      </c>
    </row>
    <row r="77" spans="2:11">
      <c r="B77" t="s">
        <v>242</v>
      </c>
      <c r="C77" t="s">
        <v>242</v>
      </c>
      <c r="D77" t="s">
        <v>242</v>
      </c>
      <c r="E77" t="s">
        <v>242</v>
      </c>
      <c r="G77" s="78">
        <v>0</v>
      </c>
      <c r="H77" s="78">
        <v>0</v>
      </c>
      <c r="I77" s="78">
        <v>0</v>
      </c>
      <c r="J77" s="79">
        <v>0</v>
      </c>
      <c r="K77" s="79">
        <v>0</v>
      </c>
    </row>
    <row r="78" spans="2:11">
      <c r="B78" s="80" t="s">
        <v>365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242</v>
      </c>
      <c r="C79" t="s">
        <v>242</v>
      </c>
      <c r="D79" t="s">
        <v>242</v>
      </c>
      <c r="E79" t="s">
        <v>242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t="s">
        <v>248</v>
      </c>
      <c r="C80" s="16"/>
      <c r="D80" s="16"/>
    </row>
    <row r="81" spans="2:4">
      <c r="B81" t="s">
        <v>330</v>
      </c>
      <c r="C81" s="16"/>
      <c r="D81" s="16"/>
    </row>
    <row r="82" spans="2:4">
      <c r="B82" t="s">
        <v>331</v>
      </c>
      <c r="C82" s="16"/>
      <c r="D82" s="16"/>
    </row>
    <row r="83" spans="2:4">
      <c r="B83" t="s">
        <v>332</v>
      </c>
      <c r="C83" s="16"/>
      <c r="D83" s="16"/>
    </row>
    <row r="84" spans="2:4"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1945</v>
      </c>
    </row>
    <row r="3" spans="2:78">
      <c r="B3" s="2" t="s">
        <v>2</v>
      </c>
      <c r="C3" t="s">
        <v>1946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7.27</v>
      </c>
      <c r="I11" s="7"/>
      <c r="J11" s="7"/>
      <c r="K11" s="77">
        <v>3.6999999999999998E-2</v>
      </c>
      <c r="L11" s="76">
        <v>202858579.41999999</v>
      </c>
      <c r="M11" s="7"/>
      <c r="N11" s="76">
        <v>596194.56824553758</v>
      </c>
      <c r="O11" s="7"/>
      <c r="P11" s="77">
        <v>1</v>
      </c>
      <c r="Q11" s="77">
        <v>1.1599999999999999E-2</v>
      </c>
      <c r="R11" s="16"/>
      <c r="S11" s="16"/>
      <c r="T11" s="16"/>
      <c r="U11" s="16"/>
      <c r="V11" s="16"/>
      <c r="BZ11" s="16"/>
    </row>
    <row r="12" spans="2:78">
      <c r="B12" s="80" t="s">
        <v>210</v>
      </c>
      <c r="D12" s="16"/>
      <c r="H12" s="82">
        <v>7.64</v>
      </c>
      <c r="K12" s="81">
        <v>2.23E-2</v>
      </c>
      <c r="L12" s="82">
        <v>47807708.420000002</v>
      </c>
      <c r="N12" s="82">
        <v>136757.50771796599</v>
      </c>
      <c r="P12" s="81">
        <v>0.22939999999999999</v>
      </c>
      <c r="Q12" s="81">
        <v>2.7000000000000001E-3</v>
      </c>
    </row>
    <row r="13" spans="2:78">
      <c r="B13" s="80" t="s">
        <v>945</v>
      </c>
      <c r="D13" s="16"/>
      <c r="H13" s="82">
        <v>8.56</v>
      </c>
      <c r="K13" s="81">
        <v>2.3400000000000001E-2</v>
      </c>
      <c r="L13" s="82">
        <v>29260389</v>
      </c>
      <c r="N13" s="82">
        <v>117806.342980202</v>
      </c>
      <c r="P13" s="81">
        <v>0.1976</v>
      </c>
      <c r="Q13" s="81">
        <v>2.3E-3</v>
      </c>
    </row>
    <row r="14" spans="2:78">
      <c r="B14" t="s">
        <v>1570</v>
      </c>
      <c r="C14" t="s">
        <v>1571</v>
      </c>
      <c r="D14" t="s">
        <v>1572</v>
      </c>
      <c r="E14" t="s">
        <v>1028</v>
      </c>
      <c r="F14" t="s">
        <v>150</v>
      </c>
      <c r="G14" t="s">
        <v>510</v>
      </c>
      <c r="H14" s="78">
        <v>8.56</v>
      </c>
      <c r="I14" t="s">
        <v>110</v>
      </c>
      <c r="J14" s="79">
        <v>2.1600000000000001E-2</v>
      </c>
      <c r="K14" s="79">
        <v>2.3400000000000001E-2</v>
      </c>
      <c r="L14" s="78">
        <v>29260389</v>
      </c>
      <c r="M14" s="78">
        <v>102.08000000000007</v>
      </c>
      <c r="N14" s="78">
        <v>117806.342980202</v>
      </c>
      <c r="O14" s="79">
        <v>0.32229999999999998</v>
      </c>
      <c r="P14" s="79">
        <v>0.1976</v>
      </c>
      <c r="Q14" s="79">
        <v>2.3E-3</v>
      </c>
    </row>
    <row r="15" spans="2:78">
      <c r="B15" s="80" t="s">
        <v>946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242</v>
      </c>
      <c r="C16" t="s">
        <v>242</v>
      </c>
      <c r="D16" s="16"/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947</v>
      </c>
      <c r="D17" s="16"/>
      <c r="H17" s="82">
        <v>1.92</v>
      </c>
      <c r="K17" s="81">
        <v>1.5599999999999999E-2</v>
      </c>
      <c r="L17" s="82">
        <v>18547319.420000002</v>
      </c>
      <c r="N17" s="82">
        <v>18951.164737764</v>
      </c>
      <c r="P17" s="81">
        <v>3.1800000000000002E-2</v>
      </c>
      <c r="Q17" s="81">
        <v>4.0000000000000002E-4</v>
      </c>
    </row>
    <row r="18" spans="2:17">
      <c r="B18" s="80" t="s">
        <v>948</v>
      </c>
      <c r="D18" s="16"/>
      <c r="H18" s="82">
        <v>1.92</v>
      </c>
      <c r="K18" s="81">
        <v>1.5599999999999999E-2</v>
      </c>
      <c r="L18" s="82">
        <v>18547319.420000002</v>
      </c>
      <c r="N18" s="82">
        <v>18951.164737764</v>
      </c>
      <c r="P18" s="81">
        <v>3.1800000000000002E-2</v>
      </c>
      <c r="Q18" s="81">
        <v>4.0000000000000002E-4</v>
      </c>
    </row>
    <row r="19" spans="2:17">
      <c r="B19" t="s">
        <v>1573</v>
      </c>
      <c r="C19" t="s">
        <v>1574</v>
      </c>
      <c r="D19" t="s">
        <v>1572</v>
      </c>
      <c r="E19" t="s">
        <v>1575</v>
      </c>
      <c r="F19" t="s">
        <v>216</v>
      </c>
      <c r="G19" t="s">
        <v>1576</v>
      </c>
      <c r="H19" s="78">
        <v>1.45</v>
      </c>
      <c r="I19" t="s">
        <v>102</v>
      </c>
      <c r="J19" s="79">
        <v>2.9499999999999998E-2</v>
      </c>
      <c r="K19" s="79">
        <v>1.7600000000000001E-2</v>
      </c>
      <c r="L19" s="78">
        <v>5144206.76</v>
      </c>
      <c r="M19" s="78">
        <v>101.91</v>
      </c>
      <c r="N19" s="78">
        <v>5242.4611091160004</v>
      </c>
      <c r="O19" s="79">
        <v>5.16E-2</v>
      </c>
      <c r="P19" s="79">
        <v>8.8000000000000005E-3</v>
      </c>
      <c r="Q19" s="79">
        <v>1E-4</v>
      </c>
    </row>
    <row r="20" spans="2:17">
      <c r="B20" t="s">
        <v>1577</v>
      </c>
      <c r="C20" t="s">
        <v>1578</v>
      </c>
      <c r="D20" t="s">
        <v>1572</v>
      </c>
      <c r="E20" t="s">
        <v>357</v>
      </c>
      <c r="F20" t="s">
        <v>150</v>
      </c>
      <c r="G20" t="s">
        <v>1579</v>
      </c>
      <c r="H20" s="78">
        <v>2.1</v>
      </c>
      <c r="I20" t="s">
        <v>102</v>
      </c>
      <c r="J20" s="79">
        <v>2.5000000000000001E-2</v>
      </c>
      <c r="K20" s="79">
        <v>1.49E-2</v>
      </c>
      <c r="L20" s="78">
        <v>13403112.66</v>
      </c>
      <c r="M20" s="78">
        <v>102.28</v>
      </c>
      <c r="N20" s="78">
        <v>13708.703628648</v>
      </c>
      <c r="O20" s="79">
        <v>6.1800000000000001E-2</v>
      </c>
      <c r="P20" s="79">
        <v>2.3E-2</v>
      </c>
      <c r="Q20" s="79">
        <v>2.9999999999999997E-4</v>
      </c>
    </row>
    <row r="21" spans="2:17">
      <c r="B21" s="80" t="s">
        <v>949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242</v>
      </c>
      <c r="C22" t="s">
        <v>242</v>
      </c>
      <c r="D22" s="16"/>
      <c r="E22" t="s">
        <v>242</v>
      </c>
      <c r="H22" s="78">
        <v>0</v>
      </c>
      <c r="I22" t="s">
        <v>242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950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242</v>
      </c>
      <c r="C24" t="s">
        <v>242</v>
      </c>
      <c r="D24" s="16"/>
      <c r="E24" t="s">
        <v>242</v>
      </c>
      <c r="H24" s="78">
        <v>0</v>
      </c>
      <c r="I24" t="s">
        <v>242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951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242</v>
      </c>
      <c r="C26" t="s">
        <v>242</v>
      </c>
      <c r="D26" s="16"/>
      <c r="E26" t="s">
        <v>242</v>
      </c>
      <c r="H26" s="78">
        <v>0</v>
      </c>
      <c r="I26" t="s">
        <v>242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246</v>
      </c>
      <c r="D27" s="16"/>
      <c r="H27" s="82">
        <v>7.16</v>
      </c>
      <c r="K27" s="81">
        <v>4.1399999999999999E-2</v>
      </c>
      <c r="L27" s="82">
        <v>155050871</v>
      </c>
      <c r="N27" s="82">
        <v>459437.06052757159</v>
      </c>
      <c r="P27" s="81">
        <v>0.77059999999999995</v>
      </c>
      <c r="Q27" s="81">
        <v>8.8999999999999999E-3</v>
      </c>
    </row>
    <row r="28" spans="2:17">
      <c r="B28" s="80" t="s">
        <v>945</v>
      </c>
      <c r="D28" s="16"/>
      <c r="H28" s="82">
        <v>5.42</v>
      </c>
      <c r="K28" s="81">
        <v>0.14510000000000001</v>
      </c>
      <c r="L28" s="82">
        <v>14610000</v>
      </c>
      <c r="N28" s="82">
        <v>6413.8657359024</v>
      </c>
      <c r="P28" s="81">
        <v>1.0800000000000001E-2</v>
      </c>
      <c r="Q28" s="81">
        <v>1E-4</v>
      </c>
    </row>
    <row r="29" spans="2:17">
      <c r="B29" t="s">
        <v>1580</v>
      </c>
      <c r="C29" t="s">
        <v>1581</v>
      </c>
      <c r="D29" t="s">
        <v>1582</v>
      </c>
      <c r="E29" t="s">
        <v>1583</v>
      </c>
      <c r="F29" t="s">
        <v>325</v>
      </c>
      <c r="G29" t="s">
        <v>1584</v>
      </c>
      <c r="H29" s="78">
        <v>5.42</v>
      </c>
      <c r="I29" t="s">
        <v>207</v>
      </c>
      <c r="J29" s="79">
        <v>0</v>
      </c>
      <c r="K29" s="79">
        <v>0.14510000000000001</v>
      </c>
      <c r="L29" s="78">
        <v>14610000</v>
      </c>
      <c r="M29" s="78">
        <v>70.898769999999999</v>
      </c>
      <c r="N29" s="78">
        <v>6413.8657359024</v>
      </c>
      <c r="O29" s="79">
        <v>2.9999999999999997E-4</v>
      </c>
      <c r="P29" s="79">
        <v>1.0800000000000001E-2</v>
      </c>
      <c r="Q29" s="79">
        <v>1E-4</v>
      </c>
    </row>
    <row r="30" spans="2:17">
      <c r="B30" s="80" t="s">
        <v>946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242</v>
      </c>
      <c r="C31" t="s">
        <v>242</v>
      </c>
      <c r="D31" s="16"/>
      <c r="E31" t="s">
        <v>242</v>
      </c>
      <c r="H31" s="78">
        <v>0</v>
      </c>
      <c r="I31" t="s">
        <v>242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947</v>
      </c>
      <c r="D32" s="16"/>
      <c r="H32" s="82">
        <v>7.19</v>
      </c>
      <c r="K32" s="81">
        <v>3.9899999999999998E-2</v>
      </c>
      <c r="L32" s="82">
        <v>140440871</v>
      </c>
      <c r="N32" s="82">
        <v>453023.1947916692</v>
      </c>
      <c r="P32" s="81">
        <v>0.75990000000000002</v>
      </c>
      <c r="Q32" s="81">
        <v>8.8000000000000005E-3</v>
      </c>
    </row>
    <row r="33" spans="2:17">
      <c r="B33" s="80" t="s">
        <v>948</v>
      </c>
      <c r="D33" s="16"/>
      <c r="H33" s="82">
        <v>7.87</v>
      </c>
      <c r="K33" s="81">
        <v>1.54E-2</v>
      </c>
      <c r="L33" s="82">
        <v>114726000</v>
      </c>
      <c r="N33" s="82">
        <v>380903.83955779998</v>
      </c>
      <c r="P33" s="81">
        <v>0.63890000000000002</v>
      </c>
      <c r="Q33" s="81">
        <v>7.4000000000000003E-3</v>
      </c>
    </row>
    <row r="34" spans="2:17">
      <c r="B34" t="s">
        <v>1585</v>
      </c>
      <c r="C34" t="s">
        <v>1586</v>
      </c>
      <c r="D34" t="s">
        <v>1572</v>
      </c>
      <c r="E34" t="s">
        <v>1587</v>
      </c>
      <c r="F34" t="s">
        <v>325</v>
      </c>
      <c r="G34" t="s">
        <v>1588</v>
      </c>
      <c r="H34" s="78">
        <v>0.88</v>
      </c>
      <c r="I34" t="s">
        <v>106</v>
      </c>
      <c r="J34" s="79">
        <v>2.7199999999999998E-2</v>
      </c>
      <c r="K34" s="79">
        <v>1.38E-2</v>
      </c>
      <c r="L34" s="78">
        <v>3293000</v>
      </c>
      <c r="M34" s="78">
        <v>101.27</v>
      </c>
      <c r="N34" s="78">
        <v>10721.4498365</v>
      </c>
      <c r="O34" s="79">
        <v>8.3000000000000001E-3</v>
      </c>
      <c r="P34" s="79">
        <v>1.7999999999999999E-2</v>
      </c>
      <c r="Q34" s="79">
        <v>2.0000000000000001E-4</v>
      </c>
    </row>
    <row r="35" spans="2:17">
      <c r="B35" t="s">
        <v>1589</v>
      </c>
      <c r="C35" t="s">
        <v>1590</v>
      </c>
      <c r="D35" t="s">
        <v>1572</v>
      </c>
      <c r="E35" t="s">
        <v>1587</v>
      </c>
      <c r="F35" t="s">
        <v>325</v>
      </c>
      <c r="G35" t="s">
        <v>1591</v>
      </c>
      <c r="H35" s="78">
        <v>1.05</v>
      </c>
      <c r="I35" t="s">
        <v>106</v>
      </c>
      <c r="J35" s="79">
        <v>1.5699999999999999E-2</v>
      </c>
      <c r="K35" s="79">
        <v>2.2100000000000002E-2</v>
      </c>
      <c r="L35" s="78">
        <v>9688000</v>
      </c>
      <c r="M35" s="78">
        <v>100.08</v>
      </c>
      <c r="N35" s="78">
        <v>31171.837535999999</v>
      </c>
      <c r="O35" s="79">
        <v>3.0300000000000001E-2</v>
      </c>
      <c r="P35" s="79">
        <v>5.2299999999999999E-2</v>
      </c>
      <c r="Q35" s="79">
        <v>5.9999999999999995E-4</v>
      </c>
    </row>
    <row r="36" spans="2:17">
      <c r="B36" t="s">
        <v>1592</v>
      </c>
      <c r="C36" t="s">
        <v>1593</v>
      </c>
      <c r="D36" t="s">
        <v>1572</v>
      </c>
      <c r="E36" t="s">
        <v>1587</v>
      </c>
      <c r="F36" t="s">
        <v>325</v>
      </c>
      <c r="G36" t="s">
        <v>1594</v>
      </c>
      <c r="H36" s="78">
        <v>3.95</v>
      </c>
      <c r="I36" t="s">
        <v>106</v>
      </c>
      <c r="J36" s="79">
        <v>3.2199999999999999E-2</v>
      </c>
      <c r="K36" s="79">
        <v>1.09E-2</v>
      </c>
      <c r="L36" s="78">
        <v>7500000</v>
      </c>
      <c r="M36" s="78">
        <v>108.3</v>
      </c>
      <c r="N36" s="78">
        <v>26113.837500000001</v>
      </c>
      <c r="O36" s="79">
        <v>9.7000000000000003E-3</v>
      </c>
      <c r="P36" s="79">
        <v>4.3799999999999999E-2</v>
      </c>
      <c r="Q36" s="79">
        <v>5.0000000000000001E-4</v>
      </c>
    </row>
    <row r="37" spans="2:17">
      <c r="B37" t="s">
        <v>1595</v>
      </c>
      <c r="C37" t="s">
        <v>1596</v>
      </c>
      <c r="D37" t="s">
        <v>1572</v>
      </c>
      <c r="E37" t="s">
        <v>1587</v>
      </c>
      <c r="F37" t="s">
        <v>325</v>
      </c>
      <c r="G37" t="s">
        <v>1597</v>
      </c>
      <c r="H37" s="78">
        <v>10.34</v>
      </c>
      <c r="I37" t="s">
        <v>106</v>
      </c>
      <c r="J37" s="79">
        <v>1.6E-2</v>
      </c>
      <c r="K37" s="79">
        <v>1.6400000000000001E-2</v>
      </c>
      <c r="L37" s="78">
        <v>4000000</v>
      </c>
      <c r="M37" s="78">
        <v>100</v>
      </c>
      <c r="N37" s="78">
        <v>12860</v>
      </c>
      <c r="O37" s="79">
        <v>1.0800000000000001E-2</v>
      </c>
      <c r="P37" s="79">
        <v>2.1600000000000001E-2</v>
      </c>
      <c r="Q37" s="79">
        <v>2.0000000000000001E-4</v>
      </c>
    </row>
    <row r="38" spans="2:17">
      <c r="B38" t="s">
        <v>1598</v>
      </c>
      <c r="C38" t="s">
        <v>1599</v>
      </c>
      <c r="D38" t="s">
        <v>1572</v>
      </c>
      <c r="E38" t="s">
        <v>1587</v>
      </c>
      <c r="F38" t="s">
        <v>325</v>
      </c>
      <c r="G38" t="s">
        <v>1600</v>
      </c>
      <c r="H38" s="78">
        <v>1.03</v>
      </c>
      <c r="I38" t="s">
        <v>106</v>
      </c>
      <c r="J38" s="79">
        <v>1.5699999999999999E-2</v>
      </c>
      <c r="K38" s="79">
        <v>1.38E-2</v>
      </c>
      <c r="L38" s="78">
        <v>6694000</v>
      </c>
      <c r="M38" s="78">
        <v>100.12</v>
      </c>
      <c r="N38" s="78">
        <v>21547.035452</v>
      </c>
      <c r="O38" s="79">
        <v>2.4199999999999999E-2</v>
      </c>
      <c r="P38" s="79">
        <v>3.61E-2</v>
      </c>
      <c r="Q38" s="79">
        <v>4.0000000000000002E-4</v>
      </c>
    </row>
    <row r="39" spans="2:17">
      <c r="B39" t="s">
        <v>1601</v>
      </c>
      <c r="C39" t="s">
        <v>1602</v>
      </c>
      <c r="D39" t="s">
        <v>1572</v>
      </c>
      <c r="E39" t="s">
        <v>1587</v>
      </c>
      <c r="F39" t="s">
        <v>325</v>
      </c>
      <c r="G39" t="s">
        <v>1603</v>
      </c>
      <c r="H39" s="78">
        <v>10.49</v>
      </c>
      <c r="I39" t="s">
        <v>106</v>
      </c>
      <c r="J39" s="79">
        <v>1.7100000000000001E-2</v>
      </c>
      <c r="K39" s="79">
        <v>1E-3</v>
      </c>
      <c r="L39" s="78">
        <v>6724000</v>
      </c>
      <c r="M39" s="78">
        <v>99.930999999999997</v>
      </c>
      <c r="N39" s="78">
        <v>21602.743814599999</v>
      </c>
      <c r="O39" s="79">
        <v>2.4899999999999999E-2</v>
      </c>
      <c r="P39" s="79">
        <v>3.6200000000000003E-2</v>
      </c>
      <c r="Q39" s="79">
        <v>4.0000000000000002E-4</v>
      </c>
    </row>
    <row r="40" spans="2:17">
      <c r="B40" t="s">
        <v>1604</v>
      </c>
      <c r="C40" t="s">
        <v>1605</v>
      </c>
      <c r="D40" t="s">
        <v>1572</v>
      </c>
      <c r="E40" t="s">
        <v>1587</v>
      </c>
      <c r="F40" t="s">
        <v>325</v>
      </c>
      <c r="G40" t="s">
        <v>283</v>
      </c>
      <c r="H40" s="78">
        <v>11.17</v>
      </c>
      <c r="I40" t="s">
        <v>106</v>
      </c>
      <c r="J40" s="79">
        <v>1.5699999999999999E-2</v>
      </c>
      <c r="K40" s="79">
        <v>1.7100000000000001E-2</v>
      </c>
      <c r="L40" s="78">
        <v>7237000</v>
      </c>
      <c r="M40" s="78">
        <v>98.9</v>
      </c>
      <c r="N40" s="78">
        <v>23011.018495</v>
      </c>
      <c r="O40" s="79">
        <v>2.8299999999999999E-2</v>
      </c>
      <c r="P40" s="79">
        <v>3.8600000000000002E-2</v>
      </c>
      <c r="Q40" s="79">
        <v>4.0000000000000002E-4</v>
      </c>
    </row>
    <row r="41" spans="2:17">
      <c r="B41" t="s">
        <v>1606</v>
      </c>
      <c r="C41" t="s">
        <v>1607</v>
      </c>
      <c r="D41" t="s">
        <v>1572</v>
      </c>
      <c r="E41" t="s">
        <v>1587</v>
      </c>
      <c r="F41" t="s">
        <v>325</v>
      </c>
      <c r="G41" t="s">
        <v>1608</v>
      </c>
      <c r="H41" s="78">
        <v>9.5299999999999994</v>
      </c>
      <c r="I41" t="s">
        <v>106</v>
      </c>
      <c r="J41" s="79">
        <v>1.38E-2</v>
      </c>
      <c r="K41" s="79">
        <v>1.44E-2</v>
      </c>
      <c r="L41" s="78">
        <v>9212000</v>
      </c>
      <c r="M41" s="78">
        <v>99.6</v>
      </c>
      <c r="N41" s="78">
        <v>29498.113679999999</v>
      </c>
      <c r="O41" s="79">
        <v>3.2000000000000001E-2</v>
      </c>
      <c r="P41" s="79">
        <v>4.9500000000000002E-2</v>
      </c>
      <c r="Q41" s="79">
        <v>5.9999999999999995E-4</v>
      </c>
    </row>
    <row r="42" spans="2:17">
      <c r="B42" t="s">
        <v>1609</v>
      </c>
      <c r="C42" t="s">
        <v>1610</v>
      </c>
      <c r="D42" t="s">
        <v>1572</v>
      </c>
      <c r="E42" t="s">
        <v>1587</v>
      </c>
      <c r="F42" t="s">
        <v>325</v>
      </c>
      <c r="G42" t="s">
        <v>1611</v>
      </c>
      <c r="H42" s="78">
        <v>10.79</v>
      </c>
      <c r="I42" t="s">
        <v>106</v>
      </c>
      <c r="J42" s="79">
        <v>1.54E-2</v>
      </c>
      <c r="K42" s="79">
        <v>1.5900000000000001E-2</v>
      </c>
      <c r="L42" s="78">
        <v>8200000</v>
      </c>
      <c r="M42" s="78">
        <v>100.09</v>
      </c>
      <c r="N42" s="78">
        <v>26386.726699999999</v>
      </c>
      <c r="O42" s="79">
        <v>2.4799999999999999E-2</v>
      </c>
      <c r="P42" s="79">
        <v>4.4299999999999999E-2</v>
      </c>
      <c r="Q42" s="79">
        <v>5.0000000000000001E-4</v>
      </c>
    </row>
    <row r="43" spans="2:17">
      <c r="B43" t="s">
        <v>1612</v>
      </c>
      <c r="C43" t="s">
        <v>1613</v>
      </c>
      <c r="D43" t="s">
        <v>1572</v>
      </c>
      <c r="E43" t="s">
        <v>1587</v>
      </c>
      <c r="F43" t="s">
        <v>325</v>
      </c>
      <c r="G43" t="s">
        <v>311</v>
      </c>
      <c r="H43" s="78">
        <v>9.5</v>
      </c>
      <c r="I43" t="s">
        <v>106</v>
      </c>
      <c r="J43" s="79">
        <v>1.5699999999999999E-2</v>
      </c>
      <c r="K43" s="79">
        <v>1.6199999999999999E-2</v>
      </c>
      <c r="L43" s="78">
        <v>6726000</v>
      </c>
      <c r="M43" s="78">
        <v>100.1</v>
      </c>
      <c r="N43" s="78">
        <v>21645.714090000001</v>
      </c>
      <c r="O43" s="79">
        <v>1.8200000000000001E-2</v>
      </c>
      <c r="P43" s="79">
        <v>3.6299999999999999E-2</v>
      </c>
      <c r="Q43" s="79">
        <v>4.0000000000000002E-4</v>
      </c>
    </row>
    <row r="44" spans="2:17">
      <c r="B44" t="s">
        <v>1614</v>
      </c>
      <c r="C44" t="s">
        <v>1615</v>
      </c>
      <c r="D44" t="s">
        <v>1572</v>
      </c>
      <c r="E44" t="s">
        <v>1587</v>
      </c>
      <c r="F44" t="s">
        <v>325</v>
      </c>
      <c r="G44" t="s">
        <v>286</v>
      </c>
      <c r="H44" s="78">
        <v>8.68</v>
      </c>
      <c r="I44" t="s">
        <v>110</v>
      </c>
      <c r="J44" s="79">
        <v>1.14E-2</v>
      </c>
      <c r="K44" s="79">
        <v>1.2E-2</v>
      </c>
      <c r="L44" s="78">
        <v>14800000</v>
      </c>
      <c r="M44" s="78">
        <v>99.38</v>
      </c>
      <c r="N44" s="78">
        <v>58010.769383999999</v>
      </c>
      <c r="O44" s="79">
        <v>4.5600000000000002E-2</v>
      </c>
      <c r="P44" s="79">
        <v>9.7299999999999998E-2</v>
      </c>
      <c r="Q44" s="79">
        <v>1.1000000000000001E-3</v>
      </c>
    </row>
    <row r="45" spans="2:17">
      <c r="B45" t="s">
        <v>1616</v>
      </c>
      <c r="C45" t="s">
        <v>1617</v>
      </c>
      <c r="D45" t="s">
        <v>1572</v>
      </c>
      <c r="E45" t="s">
        <v>1618</v>
      </c>
      <c r="F45" t="s">
        <v>468</v>
      </c>
      <c r="G45" t="s">
        <v>1619</v>
      </c>
      <c r="H45" s="78">
        <v>11.1</v>
      </c>
      <c r="I45" t="s">
        <v>106</v>
      </c>
      <c r="J45" s="79">
        <v>1.6299999999999999E-2</v>
      </c>
      <c r="K45" s="79">
        <v>7.1999999999999998E-3</v>
      </c>
      <c r="L45" s="78">
        <v>6500000</v>
      </c>
      <c r="M45" s="78">
        <v>100</v>
      </c>
      <c r="N45" s="78">
        <v>20897.5</v>
      </c>
      <c r="O45" s="79">
        <v>2.3199999999999998E-2</v>
      </c>
      <c r="P45" s="79">
        <v>3.5099999999999999E-2</v>
      </c>
      <c r="Q45" s="79">
        <v>4.0000000000000002E-4</v>
      </c>
    </row>
    <row r="46" spans="2:17">
      <c r="B46" t="s">
        <v>1620</v>
      </c>
      <c r="C46" t="s">
        <v>1621</v>
      </c>
      <c r="D46" t="s">
        <v>1572</v>
      </c>
      <c r="E46" t="s">
        <v>1587</v>
      </c>
      <c r="F46" t="s">
        <v>325</v>
      </c>
      <c r="G46" t="s">
        <v>1622</v>
      </c>
      <c r="H46" s="78">
        <v>11.18</v>
      </c>
      <c r="I46" t="s">
        <v>106</v>
      </c>
      <c r="J46" s="79">
        <v>1.52E-2</v>
      </c>
      <c r="K46" s="79">
        <v>1.6199999999999999E-2</v>
      </c>
      <c r="L46" s="78">
        <v>11800000</v>
      </c>
      <c r="M46" s="78">
        <v>99.5</v>
      </c>
      <c r="N46" s="78">
        <v>37747.315000000002</v>
      </c>
      <c r="O46" s="79">
        <v>3.8100000000000002E-2</v>
      </c>
      <c r="P46" s="79">
        <v>6.3299999999999995E-2</v>
      </c>
      <c r="Q46" s="79">
        <v>6.9999999999999999E-4</v>
      </c>
    </row>
    <row r="47" spans="2:17">
      <c r="B47" t="s">
        <v>1623</v>
      </c>
      <c r="C47" t="s">
        <v>1624</v>
      </c>
      <c r="D47" t="s">
        <v>1572</v>
      </c>
      <c r="E47" t="s">
        <v>1587</v>
      </c>
      <c r="F47" t="s">
        <v>325</v>
      </c>
      <c r="G47" t="s">
        <v>1625</v>
      </c>
      <c r="H47" s="78">
        <v>8.7799999999999994</v>
      </c>
      <c r="I47" t="s">
        <v>106</v>
      </c>
      <c r="J47" s="79">
        <v>3.9E-2</v>
      </c>
      <c r="K47" s="79">
        <v>4.0800000000000003E-2</v>
      </c>
      <c r="L47" s="78">
        <v>5342000</v>
      </c>
      <c r="M47" s="78">
        <v>99.799000000000007</v>
      </c>
      <c r="N47" s="78">
        <v>17140.0091947</v>
      </c>
      <c r="O47" s="79">
        <v>1.5800000000000002E-2</v>
      </c>
      <c r="P47" s="79">
        <v>2.87E-2</v>
      </c>
      <c r="Q47" s="79">
        <v>2.9999999999999997E-4</v>
      </c>
    </row>
    <row r="48" spans="2:17">
      <c r="B48" t="s">
        <v>1626</v>
      </c>
      <c r="C48" t="s">
        <v>1627</v>
      </c>
      <c r="D48" t="s">
        <v>1572</v>
      </c>
      <c r="E48" t="s">
        <v>1628</v>
      </c>
      <c r="F48" t="s">
        <v>325</v>
      </c>
      <c r="G48" t="s">
        <v>1629</v>
      </c>
      <c r="H48" s="78">
        <v>9.24</v>
      </c>
      <c r="I48" t="s">
        <v>106</v>
      </c>
      <c r="J48" s="79">
        <v>2.12E-2</v>
      </c>
      <c r="K48" s="79">
        <v>2.1999999999999999E-2</v>
      </c>
      <c r="L48" s="78">
        <v>4200000</v>
      </c>
      <c r="M48" s="78">
        <v>100.06</v>
      </c>
      <c r="N48" s="78">
        <v>13511.1018</v>
      </c>
      <c r="O48" s="79">
        <v>7.5499999999999998E-2</v>
      </c>
      <c r="P48" s="79">
        <v>2.2700000000000001E-2</v>
      </c>
      <c r="Q48" s="79">
        <v>2.9999999999999997E-4</v>
      </c>
    </row>
    <row r="49" spans="2:17">
      <c r="B49" t="s">
        <v>1630</v>
      </c>
      <c r="C49" t="s">
        <v>1631</v>
      </c>
      <c r="D49" t="s">
        <v>1572</v>
      </c>
      <c r="E49" t="s">
        <v>1628</v>
      </c>
      <c r="F49" t="s">
        <v>325</v>
      </c>
      <c r="G49" t="s">
        <v>1600</v>
      </c>
      <c r="H49" s="78">
        <v>1.03</v>
      </c>
      <c r="I49" t="s">
        <v>106</v>
      </c>
      <c r="J49" s="79">
        <v>2.0400000000000001E-2</v>
      </c>
      <c r="K49" s="79">
        <v>1.9599999999999999E-2</v>
      </c>
      <c r="L49" s="78">
        <v>2810000</v>
      </c>
      <c r="M49" s="78">
        <v>100.05</v>
      </c>
      <c r="N49" s="78">
        <v>9038.6670749999994</v>
      </c>
      <c r="O49" s="79">
        <v>5.1999999999999998E-2</v>
      </c>
      <c r="P49" s="79">
        <v>1.52E-2</v>
      </c>
      <c r="Q49" s="79">
        <v>2.0000000000000001E-4</v>
      </c>
    </row>
    <row r="50" spans="2:17">
      <c r="B50" s="80" t="s">
        <v>949</v>
      </c>
      <c r="D50" s="16"/>
      <c r="H50" s="82">
        <v>4.3499999999999996</v>
      </c>
      <c r="K50" s="81">
        <v>1.1900000000000001E-2</v>
      </c>
      <c r="L50" s="82">
        <v>5400000</v>
      </c>
      <c r="N50" s="82">
        <v>18157.331708999998</v>
      </c>
      <c r="P50" s="81">
        <v>3.0499999999999999E-2</v>
      </c>
      <c r="Q50" s="81">
        <v>4.0000000000000002E-4</v>
      </c>
    </row>
    <row r="51" spans="2:17">
      <c r="B51" t="s">
        <v>1632</v>
      </c>
      <c r="C51" t="s">
        <v>1633</v>
      </c>
      <c r="D51" t="s">
        <v>1572</v>
      </c>
      <c r="E51" t="s">
        <v>371</v>
      </c>
      <c r="F51" t="s">
        <v>325</v>
      </c>
      <c r="G51" t="s">
        <v>1634</v>
      </c>
      <c r="H51" s="78">
        <v>4.3499999999999996</v>
      </c>
      <c r="I51" t="s">
        <v>106</v>
      </c>
      <c r="J51" s="79">
        <v>3.5499999999999997E-2</v>
      </c>
      <c r="K51" s="79">
        <v>1.1900000000000001E-2</v>
      </c>
      <c r="L51" s="78">
        <v>5400000</v>
      </c>
      <c r="M51" s="78">
        <v>104.5869</v>
      </c>
      <c r="N51" s="78">
        <v>18157.331708999998</v>
      </c>
      <c r="O51" s="79">
        <v>4.2200000000000001E-2</v>
      </c>
      <c r="P51" s="79">
        <v>3.0499999999999999E-2</v>
      </c>
      <c r="Q51" s="79">
        <v>4.0000000000000002E-4</v>
      </c>
    </row>
    <row r="52" spans="2:17">
      <c r="B52" s="80" t="s">
        <v>950</v>
      </c>
      <c r="D52" s="16"/>
      <c r="H52" s="82">
        <v>0.44</v>
      </c>
      <c r="K52" s="81">
        <v>0.30170000000000002</v>
      </c>
      <c r="L52" s="82">
        <v>15814871</v>
      </c>
      <c r="N52" s="82">
        <v>39490.183274869203</v>
      </c>
      <c r="P52" s="81">
        <v>6.6199999999999995E-2</v>
      </c>
      <c r="Q52" s="81">
        <v>8.0000000000000004E-4</v>
      </c>
    </row>
    <row r="53" spans="2:17">
      <c r="B53" t="s">
        <v>1635</v>
      </c>
      <c r="C53" t="s">
        <v>1636</v>
      </c>
      <c r="D53" t="s">
        <v>1572</v>
      </c>
      <c r="E53" t="s">
        <v>1637</v>
      </c>
      <c r="F53" t="s">
        <v>468</v>
      </c>
      <c r="G53" t="s">
        <v>1638</v>
      </c>
      <c r="H53" s="78">
        <v>0.01</v>
      </c>
      <c r="I53" t="s">
        <v>106</v>
      </c>
      <c r="J53" s="79">
        <v>3.2000000000000002E-3</v>
      </c>
      <c r="K53" s="79">
        <v>1E-4</v>
      </c>
      <c r="L53" s="78">
        <v>1768871</v>
      </c>
      <c r="M53" s="78">
        <v>9.9999999999999995E-7</v>
      </c>
      <c r="N53" s="78">
        <v>5.6869202649999998E-5</v>
      </c>
      <c r="O53" s="79">
        <v>1.3599999999999999E-2</v>
      </c>
      <c r="P53" s="79">
        <v>0</v>
      </c>
      <c r="Q53" s="79">
        <v>0</v>
      </c>
    </row>
    <row r="54" spans="2:17">
      <c r="B54" t="s">
        <v>1639</v>
      </c>
      <c r="C54" t="s">
        <v>1640</v>
      </c>
      <c r="D54" t="s">
        <v>1572</v>
      </c>
      <c r="E54" t="s">
        <v>242</v>
      </c>
      <c r="F54" t="s">
        <v>348</v>
      </c>
      <c r="G54" t="s">
        <v>1298</v>
      </c>
      <c r="H54" s="78">
        <v>0.44</v>
      </c>
      <c r="I54" t="s">
        <v>106</v>
      </c>
      <c r="J54" s="79">
        <v>2.0400000000000001E-2</v>
      </c>
      <c r="K54" s="79">
        <v>0.23599999999999999</v>
      </c>
      <c r="L54" s="78">
        <v>8500000</v>
      </c>
      <c r="M54" s="78">
        <v>90.6</v>
      </c>
      <c r="N54" s="78">
        <v>24758.715</v>
      </c>
      <c r="O54" s="79">
        <v>4.5199999999999997E-2</v>
      </c>
      <c r="P54" s="79">
        <v>4.1500000000000002E-2</v>
      </c>
      <c r="Q54" s="79">
        <v>5.0000000000000001E-4</v>
      </c>
    </row>
    <row r="55" spans="2:17">
      <c r="B55" t="s">
        <v>1641</v>
      </c>
      <c r="C55" t="s">
        <v>1642</v>
      </c>
      <c r="D55" t="s">
        <v>1572</v>
      </c>
      <c r="E55" t="s">
        <v>242</v>
      </c>
      <c r="F55" t="s">
        <v>348</v>
      </c>
      <c r="G55" t="s">
        <v>1298</v>
      </c>
      <c r="H55" s="78">
        <v>0.45</v>
      </c>
      <c r="I55" t="s">
        <v>106</v>
      </c>
      <c r="J55" s="79">
        <v>2.3900000000000001E-2</v>
      </c>
      <c r="K55" s="79">
        <v>0.41210000000000002</v>
      </c>
      <c r="L55" s="78">
        <v>5546000</v>
      </c>
      <c r="M55" s="78">
        <v>82.62</v>
      </c>
      <c r="N55" s="78">
        <v>14731.468218</v>
      </c>
      <c r="O55" s="79">
        <v>5.2499999999999998E-2</v>
      </c>
      <c r="P55" s="79">
        <v>2.47E-2</v>
      </c>
      <c r="Q55" s="79">
        <v>2.9999999999999997E-4</v>
      </c>
    </row>
    <row r="56" spans="2:17">
      <c r="B56" s="80" t="s">
        <v>951</v>
      </c>
      <c r="D56" s="16"/>
      <c r="H56" s="82">
        <v>11.12</v>
      </c>
      <c r="K56" s="81">
        <v>6.6E-3</v>
      </c>
      <c r="L56" s="82">
        <v>4500000</v>
      </c>
      <c r="N56" s="82">
        <v>14471.840249999999</v>
      </c>
      <c r="P56" s="81">
        <v>2.4299999999999999E-2</v>
      </c>
      <c r="Q56" s="81">
        <v>2.9999999999999997E-4</v>
      </c>
    </row>
    <row r="57" spans="2:17">
      <c r="B57" t="s">
        <v>1643</v>
      </c>
      <c r="C57" t="s">
        <v>1644</v>
      </c>
      <c r="D57" t="s">
        <v>1572</v>
      </c>
      <c r="E57" t="s">
        <v>1587</v>
      </c>
      <c r="F57" t="s">
        <v>325</v>
      </c>
      <c r="G57" t="s">
        <v>1645</v>
      </c>
      <c r="H57" s="78">
        <v>11.12</v>
      </c>
      <c r="I57" t="s">
        <v>106</v>
      </c>
      <c r="J57" s="79">
        <v>1.54E-2</v>
      </c>
      <c r="K57" s="79">
        <v>6.6E-3</v>
      </c>
      <c r="L57" s="78">
        <v>4500000</v>
      </c>
      <c r="M57" s="78">
        <v>100.03</v>
      </c>
      <c r="N57" s="78">
        <v>14471.840249999999</v>
      </c>
      <c r="O57" s="79">
        <v>1.5599999999999999E-2</v>
      </c>
      <c r="P57" s="79">
        <v>2.4299999999999999E-2</v>
      </c>
      <c r="Q57" s="79">
        <v>2.9999999999999997E-4</v>
      </c>
    </row>
    <row r="58" spans="2:17">
      <c r="B58" t="s">
        <v>248</v>
      </c>
      <c r="D58" s="16"/>
    </row>
    <row r="59" spans="2:17">
      <c r="B59" t="s">
        <v>330</v>
      </c>
      <c r="D59" s="16"/>
    </row>
    <row r="60" spans="2:17">
      <c r="B60" t="s">
        <v>331</v>
      </c>
      <c r="D60" s="16"/>
    </row>
    <row r="61" spans="2:17">
      <c r="B61" t="s">
        <v>332</v>
      </c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1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1945</v>
      </c>
    </row>
    <row r="3" spans="2:60">
      <c r="B3" s="2" t="s">
        <v>2</v>
      </c>
      <c r="C3" s="2" t="s">
        <v>1946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0.81</v>
      </c>
      <c r="J11" s="18"/>
      <c r="K11" s="18"/>
      <c r="L11" s="18"/>
      <c r="M11" s="77">
        <v>1.83E-2</v>
      </c>
      <c r="N11" s="76">
        <v>3294793061.9180002</v>
      </c>
      <c r="O11" s="7"/>
      <c r="P11" s="76">
        <v>3624747.9038669337</v>
      </c>
      <c r="Q11" s="77">
        <v>1</v>
      </c>
      <c r="R11" s="77">
        <v>7.0400000000000004E-2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210</v>
      </c>
      <c r="I12" s="82">
        <v>0.53</v>
      </c>
      <c r="M12" s="81">
        <v>1.2500000000000001E-2</v>
      </c>
      <c r="N12" s="82">
        <v>2906848245.1599998</v>
      </c>
      <c r="P12" s="82">
        <v>3050424.2808614881</v>
      </c>
      <c r="Q12" s="81">
        <v>0.84160000000000001</v>
      </c>
      <c r="R12" s="81">
        <v>5.9299999999999999E-2</v>
      </c>
    </row>
    <row r="13" spans="2:60">
      <c r="B13" s="80" t="s">
        <v>1646</v>
      </c>
      <c r="I13" s="82">
        <v>0.08</v>
      </c>
      <c r="M13" s="81">
        <v>1.12E-2</v>
      </c>
      <c r="N13" s="82">
        <v>2549780934.8899999</v>
      </c>
      <c r="P13" s="82">
        <v>2625378.4817794082</v>
      </c>
      <c r="Q13" s="81">
        <v>0.72430000000000005</v>
      </c>
      <c r="R13" s="81">
        <v>5.0999999999999997E-2</v>
      </c>
    </row>
    <row r="14" spans="2:60">
      <c r="B14" t="s">
        <v>1647</v>
      </c>
      <c r="C14" t="s">
        <v>1648</v>
      </c>
      <c r="D14" t="s">
        <v>1649</v>
      </c>
      <c r="E14" t="s">
        <v>1650</v>
      </c>
      <c r="F14" t="s">
        <v>324</v>
      </c>
      <c r="G14" t="s">
        <v>1211</v>
      </c>
      <c r="H14" t="s">
        <v>1651</v>
      </c>
      <c r="I14" s="78">
        <v>4.17</v>
      </c>
      <c r="J14" t="s">
        <v>128</v>
      </c>
      <c r="K14" t="s">
        <v>102</v>
      </c>
      <c r="L14" s="79">
        <v>1.2500000000000001E-2</v>
      </c>
      <c r="M14" s="79">
        <v>9.1999999999999998E-3</v>
      </c>
      <c r="N14" s="78">
        <v>197467.36</v>
      </c>
      <c r="O14" s="78">
        <v>102.96486399999979</v>
      </c>
      <c r="P14" s="78">
        <v>203.32199866838999</v>
      </c>
      <c r="Q14" s="79">
        <v>1E-4</v>
      </c>
      <c r="R14" s="79">
        <v>0</v>
      </c>
    </row>
    <row r="15" spans="2:60">
      <c r="B15" t="s">
        <v>1652</v>
      </c>
      <c r="C15" t="s">
        <v>1648</v>
      </c>
      <c r="D15" t="s">
        <v>1653</v>
      </c>
      <c r="E15" t="s">
        <v>1650</v>
      </c>
      <c r="F15" t="s">
        <v>324</v>
      </c>
      <c r="G15" t="s">
        <v>1654</v>
      </c>
      <c r="H15" t="s">
        <v>1651</v>
      </c>
      <c r="I15" s="78">
        <v>0.08</v>
      </c>
      <c r="J15" t="s">
        <v>128</v>
      </c>
      <c r="K15" t="s">
        <v>102</v>
      </c>
      <c r="L15" s="79">
        <v>1.2500000000000001E-2</v>
      </c>
      <c r="M15" s="79">
        <v>1.12E-2</v>
      </c>
      <c r="N15" s="78">
        <v>2549583467.5300002</v>
      </c>
      <c r="O15" s="78">
        <v>102.96486438720017</v>
      </c>
      <c r="P15" s="78">
        <v>2625175.1597807398</v>
      </c>
      <c r="Q15" s="79">
        <v>0.72419999999999995</v>
      </c>
      <c r="R15" s="79">
        <v>5.0999999999999997E-2</v>
      </c>
    </row>
    <row r="16" spans="2:60">
      <c r="B16" s="80" t="s">
        <v>1655</v>
      </c>
      <c r="I16" s="82">
        <v>4.6500000000000004</v>
      </c>
      <c r="M16" s="81">
        <v>3.0499999999999999E-2</v>
      </c>
      <c r="N16" s="82">
        <v>16911166.440000001</v>
      </c>
      <c r="P16" s="82">
        <v>17044.764654875999</v>
      </c>
      <c r="Q16" s="81">
        <v>4.7000000000000002E-3</v>
      </c>
      <c r="R16" s="81">
        <v>2.9999999999999997E-4</v>
      </c>
    </row>
    <row r="17" spans="2:18">
      <c r="B17" t="s">
        <v>1656</v>
      </c>
      <c r="C17" t="s">
        <v>1648</v>
      </c>
      <c r="D17" t="s">
        <v>1657</v>
      </c>
      <c r="E17" t="s">
        <v>1658</v>
      </c>
      <c r="F17" t="s">
        <v>242</v>
      </c>
      <c r="G17" t="s">
        <v>1659</v>
      </c>
      <c r="H17" t="s">
        <v>348</v>
      </c>
      <c r="I17" s="78">
        <v>4.6500000000000004</v>
      </c>
      <c r="J17" t="s">
        <v>628</v>
      </c>
      <c r="K17" t="s">
        <v>102</v>
      </c>
      <c r="L17" s="79">
        <v>2.9000000000000001E-2</v>
      </c>
      <c r="M17" s="79">
        <v>3.0499999999999999E-2</v>
      </c>
      <c r="N17" s="78">
        <v>16911166.440000001</v>
      </c>
      <c r="O17" s="78">
        <v>100.79</v>
      </c>
      <c r="P17" s="78">
        <v>17044.764654875999</v>
      </c>
      <c r="Q17" s="79">
        <v>4.7000000000000002E-3</v>
      </c>
      <c r="R17" s="79">
        <v>2.9999999999999997E-4</v>
      </c>
    </row>
    <row r="18" spans="2:18">
      <c r="B18" s="80" t="s">
        <v>1660</v>
      </c>
      <c r="I18" s="82">
        <v>0</v>
      </c>
      <c r="M18" s="81">
        <v>0</v>
      </c>
      <c r="N18" s="82">
        <v>0</v>
      </c>
      <c r="P18" s="82">
        <v>0</v>
      </c>
      <c r="Q18" s="81">
        <v>0</v>
      </c>
      <c r="R18" s="81">
        <v>0</v>
      </c>
    </row>
    <row r="19" spans="2:18">
      <c r="B19" t="s">
        <v>242</v>
      </c>
      <c r="D19" t="s">
        <v>242</v>
      </c>
      <c r="F19" t="s">
        <v>242</v>
      </c>
      <c r="I19" s="78">
        <v>0</v>
      </c>
      <c r="J19" t="s">
        <v>242</v>
      </c>
      <c r="K19" t="s">
        <v>242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</row>
    <row r="20" spans="2:18">
      <c r="B20" s="80" t="s">
        <v>1661</v>
      </c>
      <c r="I20" s="82">
        <v>1.86</v>
      </c>
      <c r="M20" s="81">
        <v>2.0400000000000001E-2</v>
      </c>
      <c r="N20" s="82">
        <v>156316914.21000001</v>
      </c>
      <c r="P20" s="82">
        <v>225875.73750709469</v>
      </c>
      <c r="Q20" s="81">
        <v>6.2300000000000001E-2</v>
      </c>
      <c r="R20" s="81">
        <v>4.4000000000000003E-3</v>
      </c>
    </row>
    <row r="21" spans="2:18">
      <c r="B21" t="s">
        <v>1662</v>
      </c>
      <c r="C21" t="s">
        <v>1663</v>
      </c>
      <c r="D21" t="s">
        <v>1664</v>
      </c>
      <c r="E21" t="s">
        <v>1665</v>
      </c>
      <c r="F21" t="s">
        <v>1587</v>
      </c>
      <c r="G21" t="s">
        <v>1666</v>
      </c>
      <c r="H21" t="s">
        <v>1651</v>
      </c>
      <c r="I21" s="78">
        <v>5.81</v>
      </c>
      <c r="J21" t="s">
        <v>1667</v>
      </c>
      <c r="K21" t="s">
        <v>102</v>
      </c>
      <c r="L21" s="79">
        <v>1.5699999999999999E-2</v>
      </c>
      <c r="M21" s="79">
        <v>2E-3</v>
      </c>
      <c r="N21" s="78">
        <v>4721982.1639999999</v>
      </c>
      <c r="O21" s="78">
        <v>108.31</v>
      </c>
      <c r="P21" s="78">
        <v>5114.3788818284002</v>
      </c>
      <c r="Q21" s="79">
        <v>1.4E-3</v>
      </c>
      <c r="R21" s="79">
        <v>1E-4</v>
      </c>
    </row>
    <row r="22" spans="2:18">
      <c r="B22" t="s">
        <v>1668</v>
      </c>
      <c r="C22" t="s">
        <v>1663</v>
      </c>
      <c r="D22" t="s">
        <v>1669</v>
      </c>
      <c r="E22" t="s">
        <v>1670</v>
      </c>
      <c r="F22" t="s">
        <v>1587</v>
      </c>
      <c r="G22" t="s">
        <v>458</v>
      </c>
      <c r="H22" t="s">
        <v>1651</v>
      </c>
      <c r="I22" s="78">
        <v>5.96</v>
      </c>
      <c r="J22" t="s">
        <v>1667</v>
      </c>
      <c r="K22" t="s">
        <v>102</v>
      </c>
      <c r="L22" s="79">
        <v>3.1E-2</v>
      </c>
      <c r="M22" s="79">
        <v>1.7299999999999999E-2</v>
      </c>
      <c r="N22" s="78">
        <v>3729115.2960000001</v>
      </c>
      <c r="O22" s="78">
        <v>108.72</v>
      </c>
      <c r="P22" s="78">
        <v>4054.2941498112</v>
      </c>
      <c r="Q22" s="79">
        <v>1.1000000000000001E-3</v>
      </c>
      <c r="R22" s="79">
        <v>1E-4</v>
      </c>
    </row>
    <row r="23" spans="2:18">
      <c r="B23" t="s">
        <v>1671</v>
      </c>
      <c r="C23" t="s">
        <v>1663</v>
      </c>
      <c r="D23" t="s">
        <v>1672</v>
      </c>
      <c r="E23" t="s">
        <v>1673</v>
      </c>
      <c r="F23" t="s">
        <v>1587</v>
      </c>
      <c r="G23" t="s">
        <v>1674</v>
      </c>
      <c r="H23" t="s">
        <v>1651</v>
      </c>
      <c r="I23" s="78">
        <v>6.37</v>
      </c>
      <c r="J23" t="s">
        <v>1667</v>
      </c>
      <c r="K23" t="s">
        <v>102</v>
      </c>
      <c r="L23" s="79">
        <v>1.7500000000000002E-2</v>
      </c>
      <c r="M23" s="79">
        <v>7.0000000000000001E-3</v>
      </c>
      <c r="N23" s="78">
        <v>6965705.7019999996</v>
      </c>
      <c r="O23" s="78">
        <v>106.11</v>
      </c>
      <c r="P23" s="78">
        <v>7391.3103203922001</v>
      </c>
      <c r="Q23" s="79">
        <v>2E-3</v>
      </c>
      <c r="R23" s="79">
        <v>1E-4</v>
      </c>
    </row>
    <row r="24" spans="2:18">
      <c r="B24" t="s">
        <v>1675</v>
      </c>
      <c r="C24" t="s">
        <v>1663</v>
      </c>
      <c r="D24" t="s">
        <v>1676</v>
      </c>
      <c r="E24" t="s">
        <v>1670</v>
      </c>
      <c r="F24" t="s">
        <v>1587</v>
      </c>
      <c r="G24" t="s">
        <v>1677</v>
      </c>
      <c r="H24" t="s">
        <v>1651</v>
      </c>
      <c r="I24" s="78">
        <v>6.66</v>
      </c>
      <c r="J24" t="s">
        <v>1667</v>
      </c>
      <c r="K24" t="s">
        <v>102</v>
      </c>
      <c r="L24" s="79">
        <v>9.1999999999999998E-3</v>
      </c>
      <c r="M24" s="79">
        <v>5.1000000000000004E-3</v>
      </c>
      <c r="N24" s="78">
        <v>2433306.3840000001</v>
      </c>
      <c r="O24" s="78">
        <v>102.86</v>
      </c>
      <c r="P24" s="78">
        <v>2502.8989465824002</v>
      </c>
      <c r="Q24" s="79">
        <v>6.9999999999999999E-4</v>
      </c>
      <c r="R24" s="79">
        <v>0</v>
      </c>
    </row>
    <row r="25" spans="2:18">
      <c r="B25" t="s">
        <v>1678</v>
      </c>
      <c r="C25" t="s">
        <v>1663</v>
      </c>
      <c r="D25" t="s">
        <v>1679</v>
      </c>
      <c r="E25" t="s">
        <v>1673</v>
      </c>
      <c r="F25" t="s">
        <v>324</v>
      </c>
      <c r="G25" t="s">
        <v>1143</v>
      </c>
      <c r="H25" t="s">
        <v>1651</v>
      </c>
      <c r="I25" s="78">
        <v>4.26</v>
      </c>
      <c r="J25" t="s">
        <v>1667</v>
      </c>
      <c r="K25" t="s">
        <v>102</v>
      </c>
      <c r="L25" s="79">
        <v>2.8199999999999999E-2</v>
      </c>
      <c r="M25" s="79">
        <v>1.5299999999999999E-2</v>
      </c>
      <c r="N25" s="78">
        <v>4031079.8259999999</v>
      </c>
      <c r="O25" s="78">
        <v>106.84</v>
      </c>
      <c r="P25" s="78">
        <v>4306.8056860983997</v>
      </c>
      <c r="Q25" s="79">
        <v>1.1999999999999999E-3</v>
      </c>
      <c r="R25" s="79">
        <v>1E-4</v>
      </c>
    </row>
    <row r="26" spans="2:18">
      <c r="B26" t="s">
        <v>1680</v>
      </c>
      <c r="C26" t="s">
        <v>1663</v>
      </c>
      <c r="D26" t="s">
        <v>1681</v>
      </c>
      <c r="E26" t="s">
        <v>1673</v>
      </c>
      <c r="F26" t="s">
        <v>324</v>
      </c>
      <c r="G26" t="s">
        <v>1143</v>
      </c>
      <c r="H26" t="s">
        <v>1651</v>
      </c>
      <c r="I26" s="78">
        <v>4.24</v>
      </c>
      <c r="J26" t="s">
        <v>1667</v>
      </c>
      <c r="K26" t="s">
        <v>102</v>
      </c>
      <c r="L26" s="79">
        <v>2.8199999999999999E-2</v>
      </c>
      <c r="M26" s="79">
        <v>1.8700000000000001E-2</v>
      </c>
      <c r="N26" s="78">
        <v>4031079.8259999999</v>
      </c>
      <c r="O26" s="78">
        <v>104.39</v>
      </c>
      <c r="P26" s="78">
        <v>4208.0442303614</v>
      </c>
      <c r="Q26" s="79">
        <v>1.1999999999999999E-3</v>
      </c>
      <c r="R26" s="79">
        <v>1E-4</v>
      </c>
    </row>
    <row r="27" spans="2:18">
      <c r="B27" t="s">
        <v>1682</v>
      </c>
      <c r="C27" t="s">
        <v>1663</v>
      </c>
      <c r="D27" t="s">
        <v>1683</v>
      </c>
      <c r="E27" t="s">
        <v>1684</v>
      </c>
      <c r="F27" t="s">
        <v>324</v>
      </c>
      <c r="G27" t="s">
        <v>1685</v>
      </c>
      <c r="H27" t="s">
        <v>1651</v>
      </c>
      <c r="I27" s="78">
        <v>5.99</v>
      </c>
      <c r="J27" t="s">
        <v>1667</v>
      </c>
      <c r="K27" t="s">
        <v>102</v>
      </c>
      <c r="L27" s="79">
        <v>1.9599999999999999E-2</v>
      </c>
      <c r="M27" s="79">
        <v>5.1999999999999998E-3</v>
      </c>
      <c r="N27" s="78">
        <v>445617.60399999999</v>
      </c>
      <c r="O27" s="78">
        <v>109.02</v>
      </c>
      <c r="P27" s="78">
        <v>485.8123118808</v>
      </c>
      <c r="Q27" s="79">
        <v>1E-4</v>
      </c>
      <c r="R27" s="79">
        <v>0</v>
      </c>
    </row>
    <row r="28" spans="2:18">
      <c r="B28" t="s">
        <v>1686</v>
      </c>
      <c r="C28" t="s">
        <v>1663</v>
      </c>
      <c r="D28" t="s">
        <v>1687</v>
      </c>
      <c r="E28" t="s">
        <v>1688</v>
      </c>
      <c r="F28" t="s">
        <v>324</v>
      </c>
      <c r="G28" t="s">
        <v>1689</v>
      </c>
      <c r="H28" t="s">
        <v>1651</v>
      </c>
      <c r="I28" s="78">
        <v>5.81</v>
      </c>
      <c r="J28" t="s">
        <v>1667</v>
      </c>
      <c r="K28" t="s">
        <v>102</v>
      </c>
      <c r="L28" s="79">
        <v>3.0800000000000001E-2</v>
      </c>
      <c r="M28" s="79">
        <v>1.5800000000000002E-2</v>
      </c>
      <c r="N28" s="78">
        <v>526727.96200000006</v>
      </c>
      <c r="O28" s="78">
        <v>109.25</v>
      </c>
      <c r="P28" s="78">
        <v>575.45029848499996</v>
      </c>
      <c r="Q28" s="79">
        <v>2.0000000000000001E-4</v>
      </c>
      <c r="R28" s="79">
        <v>0</v>
      </c>
    </row>
    <row r="29" spans="2:18">
      <c r="B29" t="s">
        <v>1690</v>
      </c>
      <c r="C29" t="s">
        <v>1663</v>
      </c>
      <c r="D29" t="s">
        <v>1691</v>
      </c>
      <c r="E29" t="s">
        <v>1692</v>
      </c>
      <c r="F29" t="s">
        <v>324</v>
      </c>
      <c r="G29" t="s">
        <v>1693</v>
      </c>
      <c r="H29" t="s">
        <v>1651</v>
      </c>
      <c r="I29" s="78">
        <v>0.5</v>
      </c>
      <c r="J29" t="s">
        <v>1667</v>
      </c>
      <c r="K29" t="s">
        <v>102</v>
      </c>
      <c r="L29" s="79">
        <v>1.7100000000000001E-2</v>
      </c>
      <c r="M29" s="79">
        <v>1.18E-2</v>
      </c>
      <c r="N29" s="78">
        <v>1810932.7479999999</v>
      </c>
      <c r="O29" s="78">
        <v>100.38</v>
      </c>
      <c r="P29" s="78">
        <v>1817.8142924424001</v>
      </c>
      <c r="Q29" s="79">
        <v>5.0000000000000001E-4</v>
      </c>
      <c r="R29" s="79">
        <v>0</v>
      </c>
    </row>
    <row r="30" spans="2:18">
      <c r="B30" t="s">
        <v>1694</v>
      </c>
      <c r="C30" t="s">
        <v>1663</v>
      </c>
      <c r="D30" t="s">
        <v>1695</v>
      </c>
      <c r="E30" t="s">
        <v>1684</v>
      </c>
      <c r="F30" t="s">
        <v>324</v>
      </c>
      <c r="G30" t="s">
        <v>1696</v>
      </c>
      <c r="H30" t="s">
        <v>1651</v>
      </c>
      <c r="I30" s="78">
        <v>6.22</v>
      </c>
      <c r="J30" t="s">
        <v>1667</v>
      </c>
      <c r="K30" t="s">
        <v>102</v>
      </c>
      <c r="L30" s="79">
        <v>1.9599999999999999E-2</v>
      </c>
      <c r="M30" s="79">
        <v>5.3E-3</v>
      </c>
      <c r="N30" s="78">
        <v>926415.42</v>
      </c>
      <c r="O30" s="78">
        <v>109.3</v>
      </c>
      <c r="P30" s="78">
        <v>1012.57205406</v>
      </c>
      <c r="Q30" s="79">
        <v>2.9999999999999997E-4</v>
      </c>
      <c r="R30" s="79">
        <v>0</v>
      </c>
    </row>
    <row r="31" spans="2:18">
      <c r="B31" t="s">
        <v>1697</v>
      </c>
      <c r="C31" t="s">
        <v>1663</v>
      </c>
      <c r="D31" t="s">
        <v>1698</v>
      </c>
      <c r="E31" t="s">
        <v>1699</v>
      </c>
      <c r="F31" t="s">
        <v>1628</v>
      </c>
      <c r="G31" t="s">
        <v>1700</v>
      </c>
      <c r="H31" t="s">
        <v>1651</v>
      </c>
      <c r="I31" s="78">
        <v>1.99</v>
      </c>
      <c r="J31" t="s">
        <v>1667</v>
      </c>
      <c r="K31" t="s">
        <v>102</v>
      </c>
      <c r="L31" s="79">
        <v>2.1000000000000001E-2</v>
      </c>
      <c r="M31" s="79">
        <v>2.0500000000000001E-2</v>
      </c>
      <c r="N31" s="78">
        <v>1511874.3319999999</v>
      </c>
      <c r="O31" s="78">
        <v>100.42</v>
      </c>
      <c r="P31" s="78">
        <v>1518.2242041944</v>
      </c>
      <c r="Q31" s="79">
        <v>4.0000000000000002E-4</v>
      </c>
      <c r="R31" s="79">
        <v>0</v>
      </c>
    </row>
    <row r="32" spans="2:18">
      <c r="B32" t="s">
        <v>1701</v>
      </c>
      <c r="C32" t="s">
        <v>1663</v>
      </c>
      <c r="D32" t="s">
        <v>1702</v>
      </c>
      <c r="E32" t="s">
        <v>1699</v>
      </c>
      <c r="F32" t="s">
        <v>1628</v>
      </c>
      <c r="G32" t="s">
        <v>1700</v>
      </c>
      <c r="H32" t="s">
        <v>1651</v>
      </c>
      <c r="I32" s="78">
        <v>2.65</v>
      </c>
      <c r="J32" t="s">
        <v>1667</v>
      </c>
      <c r="K32" t="s">
        <v>102</v>
      </c>
      <c r="L32" s="79">
        <v>3.44E-2</v>
      </c>
      <c r="M32" s="79">
        <v>9.5999999999999992E-3</v>
      </c>
      <c r="N32" s="78">
        <v>5994611.7520000003</v>
      </c>
      <c r="O32" s="78">
        <v>108.39</v>
      </c>
      <c r="P32" s="78">
        <v>6497.5596779928001</v>
      </c>
      <c r="Q32" s="79">
        <v>1.8E-3</v>
      </c>
      <c r="R32" s="79">
        <v>1E-4</v>
      </c>
    </row>
    <row r="33" spans="2:18">
      <c r="B33" t="s">
        <v>1703</v>
      </c>
      <c r="C33" t="s">
        <v>1663</v>
      </c>
      <c r="D33" t="s">
        <v>1704</v>
      </c>
      <c r="E33" t="s">
        <v>1705</v>
      </c>
      <c r="F33" t="s">
        <v>1628</v>
      </c>
      <c r="G33" t="s">
        <v>1706</v>
      </c>
      <c r="H33" t="s">
        <v>1651</v>
      </c>
      <c r="I33" s="78">
        <v>4.25</v>
      </c>
      <c r="J33" t="s">
        <v>1667</v>
      </c>
      <c r="K33" t="s">
        <v>102</v>
      </c>
      <c r="L33" s="79">
        <v>3.3399999999999999E-2</v>
      </c>
      <c r="M33" s="79">
        <v>1.8800000000000001E-2</v>
      </c>
      <c r="N33" s="78">
        <v>1220806.46</v>
      </c>
      <c r="O33" s="78">
        <v>106.67</v>
      </c>
      <c r="P33" s="78">
        <v>1302.234250882</v>
      </c>
      <c r="Q33" s="79">
        <v>4.0000000000000002E-4</v>
      </c>
      <c r="R33" s="79">
        <v>0</v>
      </c>
    </row>
    <row r="34" spans="2:18">
      <c r="B34" t="s">
        <v>1707</v>
      </c>
      <c r="C34" t="s">
        <v>1663</v>
      </c>
      <c r="D34" t="s">
        <v>1708</v>
      </c>
      <c r="E34" t="s">
        <v>1709</v>
      </c>
      <c r="F34" t="s">
        <v>1628</v>
      </c>
      <c r="G34" t="s">
        <v>1710</v>
      </c>
      <c r="H34" t="s">
        <v>1651</v>
      </c>
      <c r="I34" s="78">
        <v>4.4400000000000004</v>
      </c>
      <c r="J34" t="s">
        <v>1667</v>
      </c>
      <c r="K34" t="s">
        <v>102</v>
      </c>
      <c r="L34" s="79">
        <v>2.5899999999999999E-2</v>
      </c>
      <c r="M34" s="79">
        <v>1.26E-2</v>
      </c>
      <c r="N34" s="78">
        <v>1367235.6580000001</v>
      </c>
      <c r="O34" s="78">
        <v>106.78</v>
      </c>
      <c r="P34" s="78">
        <v>1459.9342356124</v>
      </c>
      <c r="Q34" s="79">
        <v>4.0000000000000002E-4</v>
      </c>
      <c r="R34" s="79">
        <v>0</v>
      </c>
    </row>
    <row r="35" spans="2:18">
      <c r="B35" t="s">
        <v>1711</v>
      </c>
      <c r="C35" t="s">
        <v>1663</v>
      </c>
      <c r="D35" t="s">
        <v>1712</v>
      </c>
      <c r="E35" t="s">
        <v>1705</v>
      </c>
      <c r="F35" t="s">
        <v>1628</v>
      </c>
      <c r="G35" t="s">
        <v>1713</v>
      </c>
      <c r="H35" t="s">
        <v>1651</v>
      </c>
      <c r="I35" s="78">
        <v>4.5</v>
      </c>
      <c r="J35" t="s">
        <v>1667</v>
      </c>
      <c r="K35" t="s">
        <v>102</v>
      </c>
      <c r="L35" s="79">
        <v>3.44E-2</v>
      </c>
      <c r="M35" s="79">
        <v>1.7899999999999999E-2</v>
      </c>
      <c r="N35" s="78">
        <v>1085517.368</v>
      </c>
      <c r="O35" s="78">
        <v>107.92</v>
      </c>
      <c r="P35" s="78">
        <v>1171.4903435455999</v>
      </c>
      <c r="Q35" s="79">
        <v>2.9999999999999997E-4</v>
      </c>
      <c r="R35" s="79">
        <v>0</v>
      </c>
    </row>
    <row r="36" spans="2:18">
      <c r="B36" t="s">
        <v>1714</v>
      </c>
      <c r="C36" t="s">
        <v>1663</v>
      </c>
      <c r="D36" t="s">
        <v>1715</v>
      </c>
      <c r="E36" t="s">
        <v>1716</v>
      </c>
      <c r="F36" t="s">
        <v>1628</v>
      </c>
      <c r="G36" t="s">
        <v>1619</v>
      </c>
      <c r="H36" t="s">
        <v>1651</v>
      </c>
      <c r="I36" s="78">
        <v>6.01</v>
      </c>
      <c r="J36" t="s">
        <v>1667</v>
      </c>
      <c r="K36" t="s">
        <v>102</v>
      </c>
      <c r="L36" s="79">
        <v>3.3000000000000002E-2</v>
      </c>
      <c r="M36" s="79">
        <v>1.9900000000000001E-2</v>
      </c>
      <c r="N36" s="78">
        <v>7440640.148</v>
      </c>
      <c r="O36" s="78">
        <v>108.42</v>
      </c>
      <c r="P36" s="78">
        <v>8067.1420484616001</v>
      </c>
      <c r="Q36" s="79">
        <v>2.2000000000000001E-3</v>
      </c>
      <c r="R36" s="79">
        <v>2.0000000000000001E-4</v>
      </c>
    </row>
    <row r="37" spans="2:18">
      <c r="B37" t="s">
        <v>1717</v>
      </c>
      <c r="C37" t="s">
        <v>1648</v>
      </c>
      <c r="D37" t="s">
        <v>1718</v>
      </c>
      <c r="E37" t="s">
        <v>1719</v>
      </c>
      <c r="F37" t="s">
        <v>357</v>
      </c>
      <c r="G37" t="s">
        <v>1720</v>
      </c>
      <c r="H37" t="s">
        <v>150</v>
      </c>
      <c r="I37" s="78">
        <v>0.16</v>
      </c>
      <c r="J37" t="s">
        <v>127</v>
      </c>
      <c r="K37" t="s">
        <v>102</v>
      </c>
      <c r="L37" s="79">
        <v>2.64E-2</v>
      </c>
      <c r="M37" s="79">
        <v>1.12E-2</v>
      </c>
      <c r="N37" s="78">
        <v>38072.629999999997</v>
      </c>
      <c r="O37" s="78">
        <v>100.36</v>
      </c>
      <c r="P37" s="78">
        <v>38.209691468000003</v>
      </c>
      <c r="Q37" s="79">
        <v>0</v>
      </c>
      <c r="R37" s="79">
        <v>0</v>
      </c>
    </row>
    <row r="38" spans="2:18">
      <c r="B38" t="s">
        <v>1721</v>
      </c>
      <c r="C38" t="s">
        <v>1648</v>
      </c>
      <c r="D38" t="s">
        <v>1722</v>
      </c>
      <c r="E38" t="s">
        <v>1719</v>
      </c>
      <c r="F38" t="s">
        <v>357</v>
      </c>
      <c r="G38" t="s">
        <v>1723</v>
      </c>
      <c r="H38" t="s">
        <v>150</v>
      </c>
      <c r="I38" s="78">
        <v>0.77</v>
      </c>
      <c r="J38" t="s">
        <v>127</v>
      </c>
      <c r="K38" t="s">
        <v>102</v>
      </c>
      <c r="L38" s="79">
        <v>2.5499999999999998E-2</v>
      </c>
      <c r="M38" s="79">
        <v>6.6E-3</v>
      </c>
      <c r="N38" s="78">
        <v>582985.26</v>
      </c>
      <c r="O38" s="78">
        <v>101.68</v>
      </c>
      <c r="P38" s="78">
        <v>592.77941236799995</v>
      </c>
      <c r="Q38" s="79">
        <v>2.0000000000000001E-4</v>
      </c>
      <c r="R38" s="79">
        <v>0</v>
      </c>
    </row>
    <row r="39" spans="2:18">
      <c r="B39" t="s">
        <v>1724</v>
      </c>
      <c r="C39" t="s">
        <v>1663</v>
      </c>
      <c r="D39" t="s">
        <v>1725</v>
      </c>
      <c r="E39" t="s">
        <v>1726</v>
      </c>
      <c r="F39" t="s">
        <v>1727</v>
      </c>
      <c r="G39" t="s">
        <v>390</v>
      </c>
      <c r="H39" t="s">
        <v>216</v>
      </c>
      <c r="I39" s="78">
        <v>0.54</v>
      </c>
      <c r="J39" t="s">
        <v>362</v>
      </c>
      <c r="K39" t="s">
        <v>106</v>
      </c>
      <c r="L39" s="79">
        <v>1.2E-2</v>
      </c>
      <c r="M39" s="79">
        <v>2.2200000000000001E-2</v>
      </c>
      <c r="N39" s="78">
        <v>6590986.0700000003</v>
      </c>
      <c r="O39" s="78">
        <v>100.07868852467473</v>
      </c>
      <c r="P39" s="78">
        <v>21206.6943293355</v>
      </c>
      <c r="Q39" s="79">
        <v>5.8999999999999999E-3</v>
      </c>
      <c r="R39" s="79">
        <v>4.0000000000000002E-4</v>
      </c>
    </row>
    <row r="40" spans="2:18">
      <c r="B40" t="s">
        <v>1728</v>
      </c>
      <c r="C40" t="s">
        <v>1663</v>
      </c>
      <c r="D40" t="s">
        <v>1729</v>
      </c>
      <c r="E40" t="s">
        <v>1726</v>
      </c>
      <c r="F40" t="s">
        <v>1727</v>
      </c>
      <c r="G40" t="s">
        <v>390</v>
      </c>
      <c r="H40" t="s">
        <v>216</v>
      </c>
      <c r="I40" s="78">
        <v>2.16</v>
      </c>
      <c r="J40" t="s">
        <v>362</v>
      </c>
      <c r="K40" t="s">
        <v>106</v>
      </c>
      <c r="L40" s="79">
        <v>1.1299999999999999E-2</v>
      </c>
      <c r="M40" s="79">
        <v>1.67E-2</v>
      </c>
      <c r="N40" s="78">
        <v>-6590986.0700000003</v>
      </c>
      <c r="O40" s="78">
        <v>100</v>
      </c>
      <c r="P40" s="78">
        <v>-21190.020215050001</v>
      </c>
      <c r="Q40" s="79">
        <v>-5.7999999999999996E-3</v>
      </c>
      <c r="R40" s="79">
        <v>-4.0000000000000002E-4</v>
      </c>
    </row>
    <row r="41" spans="2:18">
      <c r="B41" t="s">
        <v>1730</v>
      </c>
      <c r="C41" t="s">
        <v>1663</v>
      </c>
      <c r="D41" t="s">
        <v>1731</v>
      </c>
      <c r="E41" t="s">
        <v>1726</v>
      </c>
      <c r="F41" t="s">
        <v>1727</v>
      </c>
      <c r="G41" t="s">
        <v>1732</v>
      </c>
      <c r="H41" t="s">
        <v>216</v>
      </c>
      <c r="I41" s="78">
        <v>0.91</v>
      </c>
      <c r="J41" t="s">
        <v>362</v>
      </c>
      <c r="K41" t="s">
        <v>106</v>
      </c>
      <c r="L41" s="79">
        <v>4.24E-2</v>
      </c>
      <c r="M41" s="79">
        <v>2.7400000000000001E-2</v>
      </c>
      <c r="N41" s="78">
        <v>29881659.100000001</v>
      </c>
      <c r="O41" s="78">
        <v>101</v>
      </c>
      <c r="P41" s="78">
        <v>97030.229346565</v>
      </c>
      <c r="Q41" s="79">
        <v>2.6800000000000001E-2</v>
      </c>
      <c r="R41" s="79">
        <v>1.9E-3</v>
      </c>
    </row>
    <row r="42" spans="2:18">
      <c r="B42" t="s">
        <v>1733</v>
      </c>
      <c r="C42" t="s">
        <v>1663</v>
      </c>
      <c r="D42" t="s">
        <v>1734</v>
      </c>
      <c r="E42" t="s">
        <v>1735</v>
      </c>
      <c r="F42" t="s">
        <v>242</v>
      </c>
      <c r="G42" t="s">
        <v>302</v>
      </c>
      <c r="H42" t="s">
        <v>348</v>
      </c>
      <c r="I42" s="78">
        <v>1.7</v>
      </c>
      <c r="J42" t="s">
        <v>123</v>
      </c>
      <c r="K42" t="s">
        <v>102</v>
      </c>
      <c r="L42" s="79">
        <v>4.5499999999999999E-2</v>
      </c>
      <c r="M42" s="79">
        <v>0</v>
      </c>
      <c r="N42" s="78">
        <v>67394637.140000001</v>
      </c>
      <c r="O42" s="78">
        <v>100</v>
      </c>
      <c r="P42" s="78">
        <v>67394.637140000006</v>
      </c>
      <c r="Q42" s="79">
        <v>1.8599999999999998E-2</v>
      </c>
      <c r="R42" s="79">
        <v>1.2999999999999999E-3</v>
      </c>
    </row>
    <row r="43" spans="2:18">
      <c r="B43" t="s">
        <v>1736</v>
      </c>
      <c r="C43" t="s">
        <v>1663</v>
      </c>
      <c r="D43" t="s">
        <v>1737</v>
      </c>
      <c r="E43" t="s">
        <v>1735</v>
      </c>
      <c r="F43" t="s">
        <v>242</v>
      </c>
      <c r="G43" t="s">
        <v>302</v>
      </c>
      <c r="H43" t="s">
        <v>348</v>
      </c>
      <c r="I43" s="78">
        <v>1.7</v>
      </c>
      <c r="J43" t="s">
        <v>123</v>
      </c>
      <c r="K43" t="s">
        <v>102</v>
      </c>
      <c r="L43" s="79">
        <v>4.5499999999999999E-2</v>
      </c>
      <c r="M43" s="79">
        <v>0</v>
      </c>
      <c r="N43" s="78">
        <v>-67394637.140000001</v>
      </c>
      <c r="O43" s="78">
        <v>100</v>
      </c>
      <c r="P43" s="78">
        <v>-67394.637140000006</v>
      </c>
      <c r="Q43" s="79">
        <v>-1.8599999999999998E-2</v>
      </c>
      <c r="R43" s="79">
        <v>-1.2999999999999999E-3</v>
      </c>
    </row>
    <row r="44" spans="2:18">
      <c r="B44" t="s">
        <v>1738</v>
      </c>
      <c r="C44" t="s">
        <v>1663</v>
      </c>
      <c r="D44" t="s">
        <v>1739</v>
      </c>
      <c r="E44" t="s">
        <v>1740</v>
      </c>
      <c r="F44" t="s">
        <v>242</v>
      </c>
      <c r="G44" t="s">
        <v>1741</v>
      </c>
      <c r="H44" t="s">
        <v>348</v>
      </c>
      <c r="I44" s="78">
        <v>2.89</v>
      </c>
      <c r="J44" t="s">
        <v>123</v>
      </c>
      <c r="K44" t="s">
        <v>102</v>
      </c>
      <c r="L44" s="79">
        <v>6.0000000000000001E-3</v>
      </c>
      <c r="M44" s="79">
        <v>5.5999999999999999E-3</v>
      </c>
      <c r="N44" s="78">
        <v>117245829</v>
      </c>
      <c r="O44" s="78">
        <v>100.00163934428747</v>
      </c>
      <c r="P44" s="78">
        <v>117247.7510628</v>
      </c>
      <c r="Q44" s="79">
        <v>3.2300000000000002E-2</v>
      </c>
      <c r="R44" s="79">
        <v>2.3E-3</v>
      </c>
    </row>
    <row r="45" spans="2:18">
      <c r="B45" t="s">
        <v>1742</v>
      </c>
      <c r="C45" t="s">
        <v>1663</v>
      </c>
      <c r="D45" t="s">
        <v>1743</v>
      </c>
      <c r="E45" t="s">
        <v>1740</v>
      </c>
      <c r="F45" t="s">
        <v>242</v>
      </c>
      <c r="G45" t="s">
        <v>1741</v>
      </c>
      <c r="H45" t="s">
        <v>348</v>
      </c>
      <c r="I45" s="78">
        <v>3</v>
      </c>
      <c r="J45" t="s">
        <v>123</v>
      </c>
      <c r="K45" t="s">
        <v>102</v>
      </c>
      <c r="L45" s="79">
        <v>0</v>
      </c>
      <c r="M45" s="79">
        <v>0</v>
      </c>
      <c r="N45" s="78">
        <v>-117245829</v>
      </c>
      <c r="O45" s="78">
        <v>100</v>
      </c>
      <c r="P45" s="78">
        <v>-117245.829</v>
      </c>
      <c r="Q45" s="79">
        <v>-3.2300000000000002E-2</v>
      </c>
      <c r="R45" s="79">
        <v>-2.3E-3</v>
      </c>
    </row>
    <row r="46" spans="2:18">
      <c r="B46" t="s">
        <v>1744</v>
      </c>
      <c r="C46" t="s">
        <v>1663</v>
      </c>
      <c r="D46" t="s">
        <v>1745</v>
      </c>
      <c r="E46" t="s">
        <v>1746</v>
      </c>
      <c r="F46" t="s">
        <v>242</v>
      </c>
      <c r="G46" t="s">
        <v>1747</v>
      </c>
      <c r="H46" t="s">
        <v>348</v>
      </c>
      <c r="I46" s="78">
        <v>0.74</v>
      </c>
      <c r="J46" t="s">
        <v>609</v>
      </c>
      <c r="K46" t="s">
        <v>102</v>
      </c>
      <c r="L46" s="79">
        <v>0</v>
      </c>
      <c r="M46" s="79">
        <v>3.5099999999999999E-2</v>
      </c>
      <c r="N46" s="78">
        <v>2597026.35</v>
      </c>
      <c r="O46" s="78">
        <v>33.9</v>
      </c>
      <c r="P46" s="78">
        <v>880.39193264999994</v>
      </c>
      <c r="Q46" s="79">
        <v>2.0000000000000001E-4</v>
      </c>
      <c r="R46" s="79">
        <v>0</v>
      </c>
    </row>
    <row r="47" spans="2:18">
      <c r="B47" t="s">
        <v>1748</v>
      </c>
      <c r="C47" t="s">
        <v>1663</v>
      </c>
      <c r="D47" t="s">
        <v>1749</v>
      </c>
      <c r="E47" t="s">
        <v>1735</v>
      </c>
      <c r="F47" t="s">
        <v>242</v>
      </c>
      <c r="G47" t="s">
        <v>1750</v>
      </c>
      <c r="H47" t="s">
        <v>348</v>
      </c>
      <c r="I47" s="78">
        <v>1.7</v>
      </c>
      <c r="J47" t="s">
        <v>609</v>
      </c>
      <c r="K47" t="s">
        <v>102</v>
      </c>
      <c r="L47" s="79">
        <v>4.5499999999999999E-2</v>
      </c>
      <c r="M47" s="79">
        <v>0</v>
      </c>
      <c r="N47" s="78">
        <v>54214522.219999999</v>
      </c>
      <c r="O47" s="78">
        <v>98.965610720690037</v>
      </c>
      <c r="P47" s="78">
        <v>53653.733014327197</v>
      </c>
      <c r="Q47" s="79">
        <v>1.4800000000000001E-2</v>
      </c>
      <c r="R47" s="79">
        <v>1E-3</v>
      </c>
    </row>
    <row r="48" spans="2:18">
      <c r="B48" t="s">
        <v>1751</v>
      </c>
      <c r="C48" t="s">
        <v>1648</v>
      </c>
      <c r="D48" t="s">
        <v>1752</v>
      </c>
      <c r="E48" t="s">
        <v>1753</v>
      </c>
      <c r="F48" t="s">
        <v>242</v>
      </c>
      <c r="G48" t="s">
        <v>1754</v>
      </c>
      <c r="H48" t="s">
        <v>348</v>
      </c>
      <c r="I48" s="78">
        <v>1.53</v>
      </c>
      <c r="J48" t="s">
        <v>628</v>
      </c>
      <c r="K48" t="s">
        <v>102</v>
      </c>
      <c r="L48" s="79">
        <v>0.05</v>
      </c>
      <c r="M48" s="79">
        <v>2.1899999999999999E-2</v>
      </c>
      <c r="N48" s="78">
        <v>20760000</v>
      </c>
      <c r="O48" s="78">
        <v>106.82</v>
      </c>
      <c r="P48" s="78">
        <v>22175.831999999999</v>
      </c>
      <c r="Q48" s="79">
        <v>6.1000000000000004E-3</v>
      </c>
      <c r="R48" s="79">
        <v>4.0000000000000002E-4</v>
      </c>
    </row>
    <row r="49" spans="2:18">
      <c r="B49" s="80" t="s">
        <v>1755</v>
      </c>
      <c r="I49" s="82">
        <v>0</v>
      </c>
      <c r="M49" s="81">
        <v>0</v>
      </c>
      <c r="N49" s="82">
        <v>0</v>
      </c>
      <c r="P49" s="82">
        <v>0</v>
      </c>
      <c r="Q49" s="81">
        <v>0</v>
      </c>
      <c r="R49" s="81">
        <v>0</v>
      </c>
    </row>
    <row r="50" spans="2:18">
      <c r="B50" t="s">
        <v>242</v>
      </c>
      <c r="D50" t="s">
        <v>242</v>
      </c>
      <c r="F50" t="s">
        <v>242</v>
      </c>
      <c r="I50" s="78">
        <v>0</v>
      </c>
      <c r="J50" t="s">
        <v>242</v>
      </c>
      <c r="K50" t="s">
        <v>242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</row>
    <row r="51" spans="2:18">
      <c r="B51" s="80" t="s">
        <v>1756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s="80" t="s">
        <v>1757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t="s">
        <v>242</v>
      </c>
      <c r="D53" t="s">
        <v>242</v>
      </c>
      <c r="F53" t="s">
        <v>242</v>
      </c>
      <c r="I53" s="78">
        <v>0</v>
      </c>
      <c r="J53" t="s">
        <v>242</v>
      </c>
      <c r="K53" t="s">
        <v>242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</row>
    <row r="54" spans="2:18">
      <c r="B54" s="80" t="s">
        <v>1758</v>
      </c>
      <c r="I54" s="82">
        <v>0</v>
      </c>
      <c r="M54" s="81">
        <v>0</v>
      </c>
      <c r="N54" s="82">
        <v>0</v>
      </c>
      <c r="P54" s="82">
        <v>0</v>
      </c>
      <c r="Q54" s="81">
        <v>0</v>
      </c>
      <c r="R54" s="81">
        <v>0</v>
      </c>
    </row>
    <row r="55" spans="2:18">
      <c r="B55" t="s">
        <v>242</v>
      </c>
      <c r="D55" t="s">
        <v>242</v>
      </c>
      <c r="F55" t="s">
        <v>242</v>
      </c>
      <c r="I55" s="78">
        <v>0</v>
      </c>
      <c r="J55" t="s">
        <v>242</v>
      </c>
      <c r="K55" t="s">
        <v>242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</row>
    <row r="56" spans="2:18">
      <c r="B56" s="80" t="s">
        <v>1759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t="s">
        <v>242</v>
      </c>
      <c r="D57" t="s">
        <v>242</v>
      </c>
      <c r="F57" t="s">
        <v>242</v>
      </c>
      <c r="I57" s="78">
        <v>0</v>
      </c>
      <c r="J57" t="s">
        <v>242</v>
      </c>
      <c r="K57" t="s">
        <v>242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</row>
    <row r="58" spans="2:18">
      <c r="B58" s="80" t="s">
        <v>1760</v>
      </c>
      <c r="I58" s="82">
        <v>4.9400000000000004</v>
      </c>
      <c r="M58" s="81">
        <v>2.01E-2</v>
      </c>
      <c r="N58" s="82">
        <v>183839229.62</v>
      </c>
      <c r="P58" s="82">
        <v>182125.29692010899</v>
      </c>
      <c r="Q58" s="81">
        <v>5.0200000000000002E-2</v>
      </c>
      <c r="R58" s="81">
        <v>3.5000000000000001E-3</v>
      </c>
    </row>
    <row r="59" spans="2:18">
      <c r="B59" t="s">
        <v>1761</v>
      </c>
      <c r="C59" t="s">
        <v>1648</v>
      </c>
      <c r="D59" t="s">
        <v>1762</v>
      </c>
      <c r="E59" t="s">
        <v>1763</v>
      </c>
      <c r="F59" t="s">
        <v>1023</v>
      </c>
      <c r="G59" t="s">
        <v>1764</v>
      </c>
      <c r="H59" t="s">
        <v>216</v>
      </c>
      <c r="I59" s="78">
        <v>0.39</v>
      </c>
      <c r="J59" t="s">
        <v>609</v>
      </c>
      <c r="K59" t="s">
        <v>102</v>
      </c>
      <c r="L59" s="79">
        <v>3.4000000000000002E-2</v>
      </c>
      <c r="M59" s="79">
        <v>6.1000000000000004E-3</v>
      </c>
      <c r="N59" s="78">
        <v>1118000</v>
      </c>
      <c r="O59" s="78">
        <v>103.96</v>
      </c>
      <c r="P59" s="78">
        <v>1162.2728</v>
      </c>
      <c r="Q59" s="79">
        <v>2.9999999999999997E-4</v>
      </c>
      <c r="R59" s="79">
        <v>0</v>
      </c>
    </row>
    <row r="60" spans="2:18">
      <c r="B60" t="s">
        <v>1765</v>
      </c>
      <c r="C60" t="s">
        <v>1663</v>
      </c>
      <c r="D60" t="s">
        <v>1766</v>
      </c>
      <c r="E60" t="s">
        <v>1045</v>
      </c>
      <c r="F60" t="s">
        <v>242</v>
      </c>
      <c r="G60" t="s">
        <v>1551</v>
      </c>
      <c r="H60" t="s">
        <v>348</v>
      </c>
      <c r="I60" s="78">
        <v>0.01</v>
      </c>
      <c r="J60" t="s">
        <v>609</v>
      </c>
      <c r="K60" t="s">
        <v>102</v>
      </c>
      <c r="L60" s="79">
        <v>0.06</v>
      </c>
      <c r="M60" s="79">
        <v>-8.9999999999999998E-4</v>
      </c>
      <c r="N60" s="78">
        <v>5731562.3899999997</v>
      </c>
      <c r="O60" s="78">
        <v>106</v>
      </c>
      <c r="P60" s="78">
        <v>6075.4561334</v>
      </c>
      <c r="Q60" s="79">
        <v>1.6999999999999999E-3</v>
      </c>
      <c r="R60" s="79">
        <v>1E-4</v>
      </c>
    </row>
    <row r="61" spans="2:18">
      <c r="B61" t="s">
        <v>1767</v>
      </c>
      <c r="C61" t="s">
        <v>1648</v>
      </c>
      <c r="D61" t="s">
        <v>1768</v>
      </c>
      <c r="E61" t="s">
        <v>1769</v>
      </c>
      <c r="F61" t="s">
        <v>242</v>
      </c>
      <c r="G61" t="s">
        <v>1770</v>
      </c>
      <c r="H61" t="s">
        <v>348</v>
      </c>
      <c r="I61" s="78">
        <v>33.950000000000003</v>
      </c>
      <c r="J61" t="s">
        <v>132</v>
      </c>
      <c r="K61" t="s">
        <v>102</v>
      </c>
      <c r="L61" s="79">
        <v>0</v>
      </c>
      <c r="M61" s="79">
        <v>0</v>
      </c>
      <c r="N61" s="78">
        <v>5834000</v>
      </c>
      <c r="O61" s="78">
        <v>9.9999999999999995E-7</v>
      </c>
      <c r="P61" s="78">
        <v>5.834E-5</v>
      </c>
      <c r="Q61" s="79">
        <v>0</v>
      </c>
      <c r="R61" s="79">
        <v>0</v>
      </c>
    </row>
    <row r="62" spans="2:18">
      <c r="B62" t="s">
        <v>1771</v>
      </c>
      <c r="C62" t="s">
        <v>1648</v>
      </c>
      <c r="D62" t="s">
        <v>1772</v>
      </c>
      <c r="E62" t="s">
        <v>1769</v>
      </c>
      <c r="F62" t="s">
        <v>242</v>
      </c>
      <c r="G62" t="s">
        <v>1773</v>
      </c>
      <c r="H62" t="s">
        <v>348</v>
      </c>
      <c r="I62" s="78">
        <v>2.84</v>
      </c>
      <c r="J62" t="s">
        <v>132</v>
      </c>
      <c r="K62" t="s">
        <v>102</v>
      </c>
      <c r="L62" s="79">
        <v>4.5100000000000001E-2</v>
      </c>
      <c r="M62" s="79">
        <v>2.46E-2</v>
      </c>
      <c r="N62" s="78">
        <v>41158333.299999997</v>
      </c>
      <c r="O62" s="78">
        <v>105.89</v>
      </c>
      <c r="P62" s="78">
        <v>43582.559131369999</v>
      </c>
      <c r="Q62" s="79">
        <v>1.2E-2</v>
      </c>
      <c r="R62" s="79">
        <v>8.0000000000000004E-4</v>
      </c>
    </row>
    <row r="63" spans="2:18">
      <c r="B63" t="s">
        <v>1774</v>
      </c>
      <c r="C63" t="s">
        <v>1648</v>
      </c>
      <c r="D63" t="s">
        <v>1775</v>
      </c>
      <c r="E63" t="s">
        <v>1776</v>
      </c>
      <c r="F63" t="s">
        <v>242</v>
      </c>
      <c r="G63" t="s">
        <v>1777</v>
      </c>
      <c r="H63" t="s">
        <v>348</v>
      </c>
      <c r="I63" s="78">
        <v>2.19</v>
      </c>
      <c r="J63" t="s">
        <v>616</v>
      </c>
      <c r="K63" t="s">
        <v>102</v>
      </c>
      <c r="L63" s="79">
        <v>1.9E-2</v>
      </c>
      <c r="M63" s="79">
        <v>9.7000000000000003E-3</v>
      </c>
      <c r="N63" s="78">
        <v>11571332.91</v>
      </c>
      <c r="O63" s="78">
        <v>102.09</v>
      </c>
      <c r="P63" s="78">
        <v>11813.173767819</v>
      </c>
      <c r="Q63" s="79">
        <v>3.3E-3</v>
      </c>
      <c r="R63" s="79">
        <v>2.0000000000000001E-4</v>
      </c>
    </row>
    <row r="64" spans="2:18">
      <c r="B64" t="s">
        <v>1778</v>
      </c>
      <c r="C64" t="s">
        <v>1648</v>
      </c>
      <c r="D64" t="s">
        <v>1779</v>
      </c>
      <c r="E64" t="s">
        <v>1780</v>
      </c>
      <c r="F64" t="s">
        <v>242</v>
      </c>
      <c r="G64" t="s">
        <v>1781</v>
      </c>
      <c r="H64" t="s">
        <v>348</v>
      </c>
      <c r="I64" s="78">
        <v>6.28</v>
      </c>
      <c r="J64" t="s">
        <v>628</v>
      </c>
      <c r="K64" t="s">
        <v>102</v>
      </c>
      <c r="L64" s="79">
        <v>2.1999999999999999E-2</v>
      </c>
      <c r="M64" s="79">
        <v>2.07E-2</v>
      </c>
      <c r="N64" s="78">
        <v>118426001.02</v>
      </c>
      <c r="O64" s="78">
        <v>100.9</v>
      </c>
      <c r="P64" s="78">
        <v>119491.83502918</v>
      </c>
      <c r="Q64" s="79">
        <v>3.3000000000000002E-2</v>
      </c>
      <c r="R64" s="79">
        <v>2.3E-3</v>
      </c>
    </row>
    <row r="65" spans="2:18">
      <c r="B65" s="80" t="s">
        <v>246</v>
      </c>
      <c r="I65" s="82">
        <v>2.29</v>
      </c>
      <c r="M65" s="81">
        <v>4.8800000000000003E-2</v>
      </c>
      <c r="N65" s="82">
        <v>387944816.75800002</v>
      </c>
      <c r="P65" s="82">
        <v>574323.62300544558</v>
      </c>
      <c r="Q65" s="81">
        <v>0.15840000000000001</v>
      </c>
      <c r="R65" s="81">
        <v>1.12E-2</v>
      </c>
    </row>
    <row r="66" spans="2:18">
      <c r="B66" s="80" t="s">
        <v>1782</v>
      </c>
      <c r="I66" s="82">
        <v>2.17</v>
      </c>
      <c r="M66" s="81">
        <v>4.8800000000000003E-2</v>
      </c>
      <c r="N66" s="82">
        <v>87333061.357999995</v>
      </c>
      <c r="P66" s="82">
        <v>282720.91892791237</v>
      </c>
      <c r="Q66" s="81">
        <v>7.8E-2</v>
      </c>
      <c r="R66" s="81">
        <v>5.4999999999999997E-3</v>
      </c>
    </row>
    <row r="67" spans="2:18">
      <c r="B67" t="s">
        <v>1783</v>
      </c>
      <c r="C67" t="s">
        <v>1663</v>
      </c>
      <c r="D67" t="s">
        <v>1784</v>
      </c>
      <c r="E67" t="s">
        <v>1785</v>
      </c>
      <c r="F67" t="s">
        <v>1628</v>
      </c>
      <c r="G67" t="s">
        <v>1786</v>
      </c>
      <c r="H67" t="s">
        <v>1651</v>
      </c>
      <c r="I67" s="78">
        <v>0.63</v>
      </c>
      <c r="J67" t="s">
        <v>449</v>
      </c>
      <c r="K67" t="s">
        <v>113</v>
      </c>
      <c r="L67" s="79">
        <v>2.7400000000000001E-2</v>
      </c>
      <c r="M67" s="79">
        <v>5.8400000000000001E-2</v>
      </c>
      <c r="N67" s="78">
        <v>7788998.9299999997</v>
      </c>
      <c r="O67" s="78">
        <v>98.082095591613154</v>
      </c>
      <c r="P67" s="78">
        <v>33552.417986723398</v>
      </c>
      <c r="Q67" s="79">
        <v>9.2999999999999992E-3</v>
      </c>
      <c r="R67" s="79">
        <v>6.9999999999999999E-4</v>
      </c>
    </row>
    <row r="68" spans="2:18">
      <c r="B68" t="s">
        <v>1787</v>
      </c>
      <c r="C68" t="s">
        <v>1663</v>
      </c>
      <c r="D68" t="s">
        <v>1788</v>
      </c>
      <c r="E68" t="s">
        <v>1785</v>
      </c>
      <c r="F68" t="s">
        <v>1628</v>
      </c>
      <c r="G68" t="s">
        <v>1789</v>
      </c>
      <c r="H68" t="s">
        <v>1651</v>
      </c>
      <c r="I68" s="78">
        <v>2.88</v>
      </c>
      <c r="J68" t="s">
        <v>449</v>
      </c>
      <c r="K68" t="s">
        <v>113</v>
      </c>
      <c r="L68" s="79">
        <v>7.4999999999999997E-3</v>
      </c>
      <c r="M68" s="79">
        <v>6.9199999999999998E-2</v>
      </c>
      <c r="N68" s="78">
        <v>47895.27</v>
      </c>
      <c r="O68" s="78">
        <v>100.18749993475348</v>
      </c>
      <c r="P68" s="78">
        <v>210.74564474383999</v>
      </c>
      <c r="Q68" s="79">
        <v>1E-4</v>
      </c>
      <c r="R68" s="79">
        <v>0</v>
      </c>
    </row>
    <row r="69" spans="2:18">
      <c r="B69" t="s">
        <v>1790</v>
      </c>
      <c r="C69" t="s">
        <v>1663</v>
      </c>
      <c r="D69" t="s">
        <v>1791</v>
      </c>
      <c r="E69" t="s">
        <v>1785</v>
      </c>
      <c r="F69" t="s">
        <v>1628</v>
      </c>
      <c r="G69" t="s">
        <v>1789</v>
      </c>
      <c r="H69" t="s">
        <v>1651</v>
      </c>
      <c r="I69" s="78">
        <v>2.88</v>
      </c>
      <c r="J69" t="s">
        <v>449</v>
      </c>
      <c r="K69" t="s">
        <v>113</v>
      </c>
      <c r="L69" s="79">
        <v>3.95E-2</v>
      </c>
      <c r="M69" s="79">
        <v>3.44E-2</v>
      </c>
      <c r="N69" s="78">
        <v>-47895.27</v>
      </c>
      <c r="O69" s="78">
        <v>100</v>
      </c>
      <c r="P69" s="78">
        <v>-210.35123631299999</v>
      </c>
      <c r="Q69" s="79">
        <v>-1E-4</v>
      </c>
      <c r="R69" s="79">
        <v>0</v>
      </c>
    </row>
    <row r="70" spans="2:18">
      <c r="B70" t="s">
        <v>1792</v>
      </c>
      <c r="C70" t="s">
        <v>1663</v>
      </c>
      <c r="D70" t="s">
        <v>1793</v>
      </c>
      <c r="E70" t="s">
        <v>1794</v>
      </c>
      <c r="F70" t="s">
        <v>242</v>
      </c>
      <c r="G70" t="s">
        <v>1795</v>
      </c>
      <c r="H70" t="s">
        <v>348</v>
      </c>
      <c r="I70" s="78">
        <v>4.87</v>
      </c>
      <c r="J70" t="s">
        <v>449</v>
      </c>
      <c r="K70" t="s">
        <v>106</v>
      </c>
      <c r="L70" s="79">
        <v>0</v>
      </c>
      <c r="M70" s="79">
        <v>4.5699999999999998E-2</v>
      </c>
      <c r="N70" s="78">
        <v>3801631.33</v>
      </c>
      <c r="O70" s="78">
        <v>100</v>
      </c>
      <c r="P70" s="78">
        <v>12222.24472595</v>
      </c>
      <c r="Q70" s="79">
        <v>3.3999999999999998E-3</v>
      </c>
      <c r="R70" s="79">
        <v>2.0000000000000001E-4</v>
      </c>
    </row>
    <row r="71" spans="2:18">
      <c r="B71" t="s">
        <v>1796</v>
      </c>
      <c r="C71" t="s">
        <v>1663</v>
      </c>
      <c r="D71" t="s">
        <v>1797</v>
      </c>
      <c r="E71" t="s">
        <v>1794</v>
      </c>
      <c r="F71" t="s">
        <v>242</v>
      </c>
      <c r="G71" t="s">
        <v>1795</v>
      </c>
      <c r="H71" t="s">
        <v>348</v>
      </c>
      <c r="I71" s="78">
        <v>4.87</v>
      </c>
      <c r="J71" t="s">
        <v>449</v>
      </c>
      <c r="K71" t="s">
        <v>106</v>
      </c>
      <c r="L71" s="79">
        <v>2.3900000000000001E-2</v>
      </c>
      <c r="M71" s="79">
        <v>4.5699999999999998E-2</v>
      </c>
      <c r="N71" s="78">
        <v>-3801631.33</v>
      </c>
      <c r="O71" s="78">
        <v>100</v>
      </c>
      <c r="P71" s="78">
        <v>-12222.24472595</v>
      </c>
      <c r="Q71" s="79">
        <v>-3.3999999999999998E-3</v>
      </c>
      <c r="R71" s="79">
        <v>-2.0000000000000001E-4</v>
      </c>
    </row>
    <row r="72" spans="2:18">
      <c r="B72" t="s">
        <v>1798</v>
      </c>
      <c r="C72" t="s">
        <v>1663</v>
      </c>
      <c r="D72" t="s">
        <v>1799</v>
      </c>
      <c r="E72" t="s">
        <v>1800</v>
      </c>
      <c r="F72" t="s">
        <v>242</v>
      </c>
      <c r="G72" t="s">
        <v>1801</v>
      </c>
      <c r="H72" t="s">
        <v>348</v>
      </c>
      <c r="I72" s="78">
        <v>3.21</v>
      </c>
      <c r="J72" t="s">
        <v>449</v>
      </c>
      <c r="K72" t="s">
        <v>106</v>
      </c>
      <c r="L72" s="79">
        <v>3.39E-2</v>
      </c>
      <c r="M72" s="79">
        <v>4.1500000000000002E-2</v>
      </c>
      <c r="N72" s="78">
        <v>11554274.359999999</v>
      </c>
      <c r="O72" s="78">
        <v>101.0763441110778</v>
      </c>
      <c r="P72" s="78">
        <v>37546.821528959998</v>
      </c>
      <c r="Q72" s="79">
        <v>1.04E-2</v>
      </c>
      <c r="R72" s="79">
        <v>6.9999999999999999E-4</v>
      </c>
    </row>
    <row r="73" spans="2:18">
      <c r="B73" t="s">
        <v>1802</v>
      </c>
      <c r="C73" t="s">
        <v>1663</v>
      </c>
      <c r="D73" t="s">
        <v>1803</v>
      </c>
      <c r="E73" t="s">
        <v>1800</v>
      </c>
      <c r="F73" t="s">
        <v>242</v>
      </c>
      <c r="G73" t="s">
        <v>1801</v>
      </c>
      <c r="H73" t="s">
        <v>348</v>
      </c>
      <c r="I73" s="78">
        <v>3.21</v>
      </c>
      <c r="J73" t="s">
        <v>449</v>
      </c>
      <c r="K73" t="s">
        <v>106</v>
      </c>
      <c r="L73" s="79">
        <v>3.39E-2</v>
      </c>
      <c r="M73" s="79">
        <v>0</v>
      </c>
      <c r="N73" s="78">
        <v>-11554274.359999999</v>
      </c>
      <c r="O73" s="78">
        <v>100</v>
      </c>
      <c r="P73" s="78">
        <v>-37146.992067400002</v>
      </c>
      <c r="Q73" s="79">
        <v>-1.0200000000000001E-2</v>
      </c>
      <c r="R73" s="79">
        <v>-6.9999999999999999E-4</v>
      </c>
    </row>
    <row r="74" spans="2:18">
      <c r="B74" t="s">
        <v>1804</v>
      </c>
      <c r="C74" t="s">
        <v>1663</v>
      </c>
      <c r="D74" t="s">
        <v>1805</v>
      </c>
      <c r="E74" t="s">
        <v>1806</v>
      </c>
      <c r="F74" t="s">
        <v>242</v>
      </c>
      <c r="G74" t="s">
        <v>1807</v>
      </c>
      <c r="H74" t="s">
        <v>348</v>
      </c>
      <c r="I74" s="78">
        <v>1.83</v>
      </c>
      <c r="J74" t="s">
        <v>449</v>
      </c>
      <c r="K74" t="s">
        <v>120</v>
      </c>
      <c r="L74" s="79">
        <v>0</v>
      </c>
      <c r="M74" s="79">
        <v>2.12E-2</v>
      </c>
      <c r="N74" s="78">
        <v>6798603.3899999997</v>
      </c>
      <c r="O74" s="78">
        <v>100</v>
      </c>
      <c r="P74" s="78">
        <v>16883.651658726001</v>
      </c>
      <c r="Q74" s="79">
        <v>4.7000000000000002E-3</v>
      </c>
      <c r="R74" s="79">
        <v>2.9999999999999997E-4</v>
      </c>
    </row>
    <row r="75" spans="2:18">
      <c r="B75" t="s">
        <v>1808</v>
      </c>
      <c r="C75" t="s">
        <v>1663</v>
      </c>
      <c r="D75" t="s">
        <v>1809</v>
      </c>
      <c r="E75" t="s">
        <v>1806</v>
      </c>
      <c r="F75" t="s">
        <v>242</v>
      </c>
      <c r="G75" t="s">
        <v>1807</v>
      </c>
      <c r="H75" t="s">
        <v>348</v>
      </c>
      <c r="I75" s="78">
        <v>1.83</v>
      </c>
      <c r="J75" t="s">
        <v>449</v>
      </c>
      <c r="K75" t="s">
        <v>120</v>
      </c>
      <c r="L75" s="79">
        <v>0</v>
      </c>
      <c r="M75" s="79">
        <v>2.12E-2</v>
      </c>
      <c r="N75" s="78">
        <v>-6798603.3899999997</v>
      </c>
      <c r="O75" s="78">
        <v>100</v>
      </c>
      <c r="P75" s="78">
        <v>-16883.651658726001</v>
      </c>
      <c r="Q75" s="79">
        <v>-4.7000000000000002E-3</v>
      </c>
      <c r="R75" s="79">
        <v>-2.9999999999999997E-4</v>
      </c>
    </row>
    <row r="76" spans="2:18">
      <c r="B76" t="s">
        <v>1810</v>
      </c>
      <c r="C76" t="s">
        <v>1663</v>
      </c>
      <c r="D76" t="s">
        <v>1811</v>
      </c>
      <c r="E76" t="s">
        <v>1812</v>
      </c>
      <c r="F76" t="s">
        <v>242</v>
      </c>
      <c r="G76" t="s">
        <v>1813</v>
      </c>
      <c r="H76" t="s">
        <v>348</v>
      </c>
      <c r="I76" s="78">
        <v>3.25</v>
      </c>
      <c r="J76" t="s">
        <v>449</v>
      </c>
      <c r="K76" t="s">
        <v>106</v>
      </c>
      <c r="L76" s="79">
        <v>5.0000000000000001E-3</v>
      </c>
      <c r="M76" s="79">
        <v>4.4000000000000003E-3</v>
      </c>
      <c r="N76" s="78">
        <v>12272026.83</v>
      </c>
      <c r="O76" s="78">
        <v>100.08130065993345</v>
      </c>
      <c r="P76" s="78">
        <v>39486.643081192</v>
      </c>
      <c r="Q76" s="79">
        <v>1.09E-2</v>
      </c>
      <c r="R76" s="79">
        <v>8.0000000000000004E-4</v>
      </c>
    </row>
    <row r="77" spans="2:18">
      <c r="B77" t="s">
        <v>1814</v>
      </c>
      <c r="C77" t="s">
        <v>1663</v>
      </c>
      <c r="D77" t="s">
        <v>1815</v>
      </c>
      <c r="E77" t="s">
        <v>1812</v>
      </c>
      <c r="F77" t="s">
        <v>242</v>
      </c>
      <c r="G77" t="s">
        <v>1813</v>
      </c>
      <c r="H77" t="s">
        <v>348</v>
      </c>
      <c r="I77" s="78">
        <v>3.25</v>
      </c>
      <c r="J77" t="s">
        <v>449</v>
      </c>
      <c r="K77" t="s">
        <v>106</v>
      </c>
      <c r="L77" s="79">
        <v>5.0000000000000001E-3</v>
      </c>
      <c r="M77" s="79">
        <v>3.8999999999999998E-3</v>
      </c>
      <c r="N77" s="78">
        <v>-12272026.83</v>
      </c>
      <c r="O77" s="78">
        <v>100</v>
      </c>
      <c r="P77" s="78">
        <v>-39454.566258450002</v>
      </c>
      <c r="Q77" s="79">
        <v>-1.09E-2</v>
      </c>
      <c r="R77" s="79">
        <v>-8.0000000000000004E-4</v>
      </c>
    </row>
    <row r="78" spans="2:18">
      <c r="B78" t="s">
        <v>1816</v>
      </c>
      <c r="C78" t="s">
        <v>1663</v>
      </c>
      <c r="D78" t="s">
        <v>1817</v>
      </c>
      <c r="E78" t="s">
        <v>1818</v>
      </c>
      <c r="F78" t="s">
        <v>242</v>
      </c>
      <c r="G78" t="s">
        <v>1819</v>
      </c>
      <c r="H78" t="s">
        <v>348</v>
      </c>
      <c r="I78" s="78">
        <v>0.93</v>
      </c>
      <c r="J78" t="s">
        <v>449</v>
      </c>
      <c r="K78" t="s">
        <v>106</v>
      </c>
      <c r="L78" s="79">
        <v>4.3900000000000002E-2</v>
      </c>
      <c r="M78" s="79">
        <v>6.6400000000000001E-2</v>
      </c>
      <c r="N78" s="78">
        <v>14638227.119999999</v>
      </c>
      <c r="O78" s="78">
        <v>98.345446937101954</v>
      </c>
      <c r="P78" s="78">
        <v>46283.236079735099</v>
      </c>
      <c r="Q78" s="79">
        <v>1.2800000000000001E-2</v>
      </c>
      <c r="R78" s="79">
        <v>8.9999999999999998E-4</v>
      </c>
    </row>
    <row r="79" spans="2:18">
      <c r="B79" t="s">
        <v>1820</v>
      </c>
      <c r="C79" t="s">
        <v>1663</v>
      </c>
      <c r="D79" t="s">
        <v>1821</v>
      </c>
      <c r="E79" t="s">
        <v>1806</v>
      </c>
      <c r="F79" t="s">
        <v>242</v>
      </c>
      <c r="G79" t="s">
        <v>372</v>
      </c>
      <c r="H79" t="s">
        <v>348</v>
      </c>
      <c r="I79" s="78">
        <v>0.66</v>
      </c>
      <c r="J79" t="s">
        <v>449</v>
      </c>
      <c r="K79" t="s">
        <v>120</v>
      </c>
      <c r="L79" s="79">
        <v>5.5E-2</v>
      </c>
      <c r="M79" s="79">
        <v>2.12E-2</v>
      </c>
      <c r="N79" s="78">
        <v>6448522.0999999996</v>
      </c>
      <c r="O79" s="78">
        <v>100.63710003666179</v>
      </c>
      <c r="P79" s="78">
        <v>16116.286638089499</v>
      </c>
      <c r="Q79" s="79">
        <v>4.4000000000000003E-3</v>
      </c>
      <c r="R79" s="79">
        <v>2.9999999999999997E-4</v>
      </c>
    </row>
    <row r="80" spans="2:18">
      <c r="B80" t="s">
        <v>1822</v>
      </c>
      <c r="C80" t="s">
        <v>1648</v>
      </c>
      <c r="D80" t="s">
        <v>1823</v>
      </c>
      <c r="E80" t="s">
        <v>1824</v>
      </c>
      <c r="F80" t="s">
        <v>242</v>
      </c>
      <c r="G80" t="s">
        <v>1825</v>
      </c>
      <c r="H80" t="s">
        <v>348</v>
      </c>
      <c r="I80" s="78">
        <v>0.73</v>
      </c>
      <c r="J80" t="s">
        <v>449</v>
      </c>
      <c r="K80" t="s">
        <v>106</v>
      </c>
      <c r="L80" s="79">
        <v>4.8000000000000001E-2</v>
      </c>
      <c r="M80" s="79">
        <v>1.72E-2</v>
      </c>
      <c r="N80" s="78">
        <v>10008480.050000001</v>
      </c>
      <c r="O80" s="78">
        <v>100.92913898158315</v>
      </c>
      <c r="P80" s="78">
        <v>32476.234857841398</v>
      </c>
      <c r="Q80" s="79">
        <v>8.9999999999999993E-3</v>
      </c>
      <c r="R80" s="79">
        <v>5.9999999999999995E-4</v>
      </c>
    </row>
    <row r="81" spans="2:18">
      <c r="B81" t="s">
        <v>1826</v>
      </c>
      <c r="C81" t="s">
        <v>1663</v>
      </c>
      <c r="D81" t="s">
        <v>1827</v>
      </c>
      <c r="E81" t="s">
        <v>1812</v>
      </c>
      <c r="F81" t="s">
        <v>242</v>
      </c>
      <c r="G81" t="s">
        <v>1828</v>
      </c>
      <c r="H81" t="s">
        <v>348</v>
      </c>
      <c r="I81" s="78">
        <v>1.91</v>
      </c>
      <c r="J81" t="s">
        <v>449</v>
      </c>
      <c r="K81" t="s">
        <v>106</v>
      </c>
      <c r="L81" s="79">
        <v>4.7899999999999998E-2</v>
      </c>
      <c r="M81" s="79">
        <v>2.5399999999999999E-2</v>
      </c>
      <c r="N81" s="78">
        <v>5000639.84</v>
      </c>
      <c r="O81" s="78">
        <v>102.48757791965988</v>
      </c>
      <c r="P81" s="78">
        <v>16476.986407792501</v>
      </c>
      <c r="Q81" s="79">
        <v>4.4999999999999997E-3</v>
      </c>
      <c r="R81" s="79">
        <v>2.9999999999999997E-4</v>
      </c>
    </row>
    <row r="82" spans="2:18">
      <c r="B82" t="s">
        <v>1829</v>
      </c>
      <c r="C82" t="s">
        <v>1663</v>
      </c>
      <c r="D82" t="s">
        <v>1830</v>
      </c>
      <c r="E82" t="s">
        <v>1831</v>
      </c>
      <c r="F82" t="s">
        <v>242</v>
      </c>
      <c r="G82" t="s">
        <v>1832</v>
      </c>
      <c r="H82" t="s">
        <v>348</v>
      </c>
      <c r="I82" s="78">
        <v>2.63</v>
      </c>
      <c r="J82" t="s">
        <v>449</v>
      </c>
      <c r="K82" t="s">
        <v>106</v>
      </c>
      <c r="L82" s="79">
        <v>4.8000000000000001E-2</v>
      </c>
      <c r="M82" s="79">
        <v>6.9199999999999998E-2</v>
      </c>
      <c r="N82" s="78">
        <v>5035655.6380000003</v>
      </c>
      <c r="O82" s="78">
        <v>97.470457280285885</v>
      </c>
      <c r="P82" s="78">
        <v>15780.1091964024</v>
      </c>
      <c r="Q82" s="79">
        <v>4.4000000000000003E-3</v>
      </c>
      <c r="R82" s="79">
        <v>2.9999999999999997E-4</v>
      </c>
    </row>
    <row r="83" spans="2:18">
      <c r="B83" t="s">
        <v>1829</v>
      </c>
      <c r="C83" t="s">
        <v>1663</v>
      </c>
      <c r="D83" t="s">
        <v>1833</v>
      </c>
      <c r="E83" t="s">
        <v>1831</v>
      </c>
      <c r="F83" t="s">
        <v>242</v>
      </c>
      <c r="G83" t="s">
        <v>1789</v>
      </c>
      <c r="H83" t="s">
        <v>348</v>
      </c>
      <c r="I83" s="78">
        <v>2.95</v>
      </c>
      <c r="J83" t="s">
        <v>449</v>
      </c>
      <c r="K83" t="s">
        <v>106</v>
      </c>
      <c r="L83" s="79">
        <v>5.0000000000000001E-3</v>
      </c>
      <c r="M83" s="79">
        <v>6.9199999999999998E-2</v>
      </c>
      <c r="N83" s="78">
        <v>7444344.3799999999</v>
      </c>
      <c r="O83" s="78">
        <v>100.02916666652115</v>
      </c>
      <c r="P83" s="78">
        <v>23940.5478054265</v>
      </c>
      <c r="Q83" s="79">
        <v>6.6E-3</v>
      </c>
      <c r="R83" s="79">
        <v>5.0000000000000001E-4</v>
      </c>
    </row>
    <row r="84" spans="2:18">
      <c r="B84" t="s">
        <v>1829</v>
      </c>
      <c r="C84" t="s">
        <v>1663</v>
      </c>
      <c r="D84" t="s">
        <v>1834</v>
      </c>
      <c r="E84" t="s">
        <v>1831</v>
      </c>
      <c r="F84" t="s">
        <v>242</v>
      </c>
      <c r="G84" t="s">
        <v>1789</v>
      </c>
      <c r="H84" t="s">
        <v>348</v>
      </c>
      <c r="I84" s="78">
        <v>2.95</v>
      </c>
      <c r="J84" t="s">
        <v>449</v>
      </c>
      <c r="K84" t="s">
        <v>106</v>
      </c>
      <c r="L84" s="79">
        <v>4.8000000000000001E-2</v>
      </c>
      <c r="M84" s="79">
        <v>6.9199999999999998E-2</v>
      </c>
      <c r="N84" s="78">
        <v>-7444344.3799999999</v>
      </c>
      <c r="O84" s="78">
        <v>100</v>
      </c>
      <c r="P84" s="78">
        <v>-23933.5671817</v>
      </c>
      <c r="Q84" s="79">
        <v>-6.6E-3</v>
      </c>
      <c r="R84" s="79">
        <v>-5.0000000000000001E-4</v>
      </c>
    </row>
    <row r="85" spans="2:18">
      <c r="B85" t="s">
        <v>1835</v>
      </c>
      <c r="C85" t="s">
        <v>1663</v>
      </c>
      <c r="D85" t="s">
        <v>1836</v>
      </c>
      <c r="E85" t="s">
        <v>1800</v>
      </c>
      <c r="F85" t="s">
        <v>242</v>
      </c>
      <c r="G85" t="s">
        <v>1837</v>
      </c>
      <c r="H85" t="s">
        <v>348</v>
      </c>
      <c r="I85" s="78">
        <v>3.21</v>
      </c>
      <c r="J85" t="s">
        <v>449</v>
      </c>
      <c r="K85" t="s">
        <v>106</v>
      </c>
      <c r="L85" s="79">
        <v>3.39E-2</v>
      </c>
      <c r="M85" s="79">
        <v>4.1500000000000002E-2</v>
      </c>
      <c r="N85" s="78">
        <v>7136725.5999999996</v>
      </c>
      <c r="O85" s="78">
        <v>98.55560336962202</v>
      </c>
      <c r="P85" s="78">
        <v>22613.162167564398</v>
      </c>
      <c r="Q85" s="79">
        <v>6.1999999999999998E-3</v>
      </c>
      <c r="R85" s="79">
        <v>4.0000000000000002E-4</v>
      </c>
    </row>
    <row r="86" spans="2:18">
      <c r="B86" t="s">
        <v>1838</v>
      </c>
      <c r="C86" t="s">
        <v>1663</v>
      </c>
      <c r="D86" t="s">
        <v>1839</v>
      </c>
      <c r="E86" t="s">
        <v>1840</v>
      </c>
      <c r="F86" t="s">
        <v>242</v>
      </c>
      <c r="G86" t="s">
        <v>1841</v>
      </c>
      <c r="H86" t="s">
        <v>348</v>
      </c>
      <c r="I86" s="78">
        <v>3.13</v>
      </c>
      <c r="J86" t="s">
        <v>449</v>
      </c>
      <c r="K86" t="s">
        <v>106</v>
      </c>
      <c r="L86" s="79">
        <v>3.4500000000000003E-2</v>
      </c>
      <c r="M86" s="79">
        <v>4.6199999999999998E-2</v>
      </c>
      <c r="N86" s="78">
        <v>12762033.58</v>
      </c>
      <c r="O86" s="78">
        <v>99.130312512206856</v>
      </c>
      <c r="P86" s="78">
        <v>40673.1057230152</v>
      </c>
      <c r="Q86" s="79">
        <v>1.12E-2</v>
      </c>
      <c r="R86" s="79">
        <v>8.0000000000000004E-4</v>
      </c>
    </row>
    <row r="87" spans="2:18">
      <c r="B87" t="s">
        <v>1842</v>
      </c>
      <c r="C87" t="s">
        <v>1663</v>
      </c>
      <c r="D87" t="s">
        <v>1843</v>
      </c>
      <c r="E87" t="s">
        <v>1794</v>
      </c>
      <c r="F87" t="s">
        <v>242</v>
      </c>
      <c r="G87" t="s">
        <v>1844</v>
      </c>
      <c r="H87" t="s">
        <v>348</v>
      </c>
      <c r="I87" s="78">
        <v>4.57</v>
      </c>
      <c r="J87" t="s">
        <v>449</v>
      </c>
      <c r="K87" t="s">
        <v>106</v>
      </c>
      <c r="L87" s="79">
        <v>2.3900000000000001E-2</v>
      </c>
      <c r="M87" s="79">
        <v>3.32E-2</v>
      </c>
      <c r="N87" s="78">
        <v>14868368.710000001</v>
      </c>
      <c r="O87" s="78">
        <v>97.082054923428117</v>
      </c>
      <c r="P87" s="78">
        <v>46406.974975390898</v>
      </c>
      <c r="Q87" s="79">
        <v>1.2800000000000001E-2</v>
      </c>
      <c r="R87" s="79">
        <v>8.9999999999999998E-4</v>
      </c>
    </row>
    <row r="88" spans="2:18">
      <c r="B88" t="s">
        <v>1845</v>
      </c>
      <c r="C88" t="s">
        <v>1663</v>
      </c>
      <c r="D88" t="s">
        <v>1846</v>
      </c>
      <c r="E88" t="s">
        <v>1847</v>
      </c>
      <c r="F88" t="s">
        <v>242</v>
      </c>
      <c r="G88" t="s">
        <v>1848</v>
      </c>
      <c r="H88" t="s">
        <v>348</v>
      </c>
      <c r="I88" s="78">
        <v>2.4500000000000002</v>
      </c>
      <c r="J88" t="s">
        <v>449</v>
      </c>
      <c r="K88" t="s">
        <v>106</v>
      </c>
      <c r="L88" s="79">
        <v>3.6400000000000002E-2</v>
      </c>
      <c r="M88" s="79">
        <v>3.1300000000000001E-2</v>
      </c>
      <c r="N88" s="78">
        <v>3645409.79</v>
      </c>
      <c r="O88" s="78">
        <v>101.55065216293602</v>
      </c>
      <c r="P88" s="78">
        <v>11901.7287916572</v>
      </c>
      <c r="Q88" s="79">
        <v>3.3E-3</v>
      </c>
      <c r="R88" s="79">
        <v>2.0000000000000001E-4</v>
      </c>
    </row>
    <row r="89" spans="2:18">
      <c r="B89" t="s">
        <v>1845</v>
      </c>
      <c r="C89" t="s">
        <v>1663</v>
      </c>
      <c r="D89" t="s">
        <v>1849</v>
      </c>
      <c r="E89" t="s">
        <v>1847</v>
      </c>
      <c r="F89" t="s">
        <v>242</v>
      </c>
      <c r="G89" t="s">
        <v>1850</v>
      </c>
      <c r="H89" t="s">
        <v>348</v>
      </c>
      <c r="I89" s="78">
        <v>2.9</v>
      </c>
      <c r="J89" t="s">
        <v>449</v>
      </c>
      <c r="K89" t="s">
        <v>106</v>
      </c>
      <c r="L89" s="79">
        <v>5.0000000000000001E-3</v>
      </c>
      <c r="M89" s="79">
        <v>3.1300000000000001E-2</v>
      </c>
      <c r="N89" s="78">
        <v>11366181.119999999</v>
      </c>
      <c r="O89" s="78">
        <v>100.00277777818835</v>
      </c>
      <c r="P89" s="78">
        <v>36543.287364069503</v>
      </c>
      <c r="Q89" s="79">
        <v>1.01E-2</v>
      </c>
      <c r="R89" s="79">
        <v>6.9999999999999999E-4</v>
      </c>
    </row>
    <row r="90" spans="2:18">
      <c r="B90" t="s">
        <v>1845</v>
      </c>
      <c r="C90" t="s">
        <v>1663</v>
      </c>
      <c r="D90" t="s">
        <v>1851</v>
      </c>
      <c r="E90" t="s">
        <v>1847</v>
      </c>
      <c r="F90" t="s">
        <v>242</v>
      </c>
      <c r="G90" t="s">
        <v>1850</v>
      </c>
      <c r="H90" t="s">
        <v>348</v>
      </c>
      <c r="I90" s="78">
        <v>2.9</v>
      </c>
      <c r="J90" t="s">
        <v>449</v>
      </c>
      <c r="K90" t="s">
        <v>106</v>
      </c>
      <c r="L90" s="79">
        <v>0</v>
      </c>
      <c r="M90" s="79">
        <v>3.1300000000000001E-2</v>
      </c>
      <c r="N90" s="78">
        <v>-11366181.119999999</v>
      </c>
      <c r="O90" s="78">
        <v>100</v>
      </c>
      <c r="P90" s="78">
        <v>-36542.272300800003</v>
      </c>
      <c r="Q90" s="79">
        <v>-1.01E-2</v>
      </c>
      <c r="R90" s="79">
        <v>-6.9999999999999999E-4</v>
      </c>
    </row>
    <row r="91" spans="2:18">
      <c r="B91" t="s">
        <v>1852</v>
      </c>
      <c r="C91" t="s">
        <v>1663</v>
      </c>
      <c r="D91" t="s">
        <v>1853</v>
      </c>
      <c r="E91" t="s">
        <v>1818</v>
      </c>
      <c r="F91" t="s">
        <v>242</v>
      </c>
      <c r="G91" t="s">
        <v>1795</v>
      </c>
      <c r="H91" t="s">
        <v>348</v>
      </c>
      <c r="I91" s="78">
        <v>1.25</v>
      </c>
      <c r="J91" t="s">
        <v>449</v>
      </c>
      <c r="K91" t="s">
        <v>106</v>
      </c>
      <c r="L91" s="79">
        <v>2.5000000000000001E-3</v>
      </c>
      <c r="M91" s="79">
        <v>6.6400000000000001E-2</v>
      </c>
      <c r="N91" s="78">
        <v>242933.28</v>
      </c>
      <c r="O91" s="78">
        <v>100.04861832845627</v>
      </c>
      <c r="P91" s="78">
        <v>781.41021917149999</v>
      </c>
      <c r="Q91" s="79">
        <v>2.0000000000000001E-4</v>
      </c>
      <c r="R91" s="79">
        <v>0</v>
      </c>
    </row>
    <row r="92" spans="2:18">
      <c r="B92" t="s">
        <v>1854</v>
      </c>
      <c r="C92" t="s">
        <v>1663</v>
      </c>
      <c r="D92" t="s">
        <v>1855</v>
      </c>
      <c r="E92" t="s">
        <v>1818</v>
      </c>
      <c r="F92" t="s">
        <v>242</v>
      </c>
      <c r="G92" t="s">
        <v>1795</v>
      </c>
      <c r="H92" t="s">
        <v>348</v>
      </c>
      <c r="I92" s="78">
        <v>1.25</v>
      </c>
      <c r="J92" t="s">
        <v>449</v>
      </c>
      <c r="K92" t="s">
        <v>106</v>
      </c>
      <c r="L92" s="79">
        <v>5.1999999999999998E-2</v>
      </c>
      <c r="M92" s="79">
        <v>0</v>
      </c>
      <c r="N92" s="78">
        <v>-242933.28</v>
      </c>
      <c r="O92" s="78">
        <v>100</v>
      </c>
      <c r="P92" s="78">
        <v>-781.03049520000002</v>
      </c>
      <c r="Q92" s="79">
        <v>-2.0000000000000001E-4</v>
      </c>
      <c r="R92" s="79">
        <v>0</v>
      </c>
    </row>
    <row r="93" spans="2:18">
      <c r="B93" s="80" t="s">
        <v>1660</v>
      </c>
      <c r="I93" s="82">
        <v>0</v>
      </c>
      <c r="M93" s="81">
        <v>0</v>
      </c>
      <c r="N93" s="82">
        <v>0</v>
      </c>
      <c r="P93" s="82">
        <v>0</v>
      </c>
      <c r="Q93" s="81">
        <v>0</v>
      </c>
      <c r="R93" s="81">
        <v>0</v>
      </c>
    </row>
    <row r="94" spans="2:18">
      <c r="B94" t="s">
        <v>242</v>
      </c>
      <c r="D94" t="s">
        <v>242</v>
      </c>
      <c r="F94" t="s">
        <v>242</v>
      </c>
      <c r="I94" s="78">
        <v>0</v>
      </c>
      <c r="J94" t="s">
        <v>242</v>
      </c>
      <c r="K94" t="s">
        <v>242</v>
      </c>
      <c r="L94" s="79">
        <v>0</v>
      </c>
      <c r="M94" s="79">
        <v>0</v>
      </c>
      <c r="N94" s="78">
        <v>0</v>
      </c>
      <c r="O94" s="78">
        <v>0</v>
      </c>
      <c r="P94" s="78">
        <v>0</v>
      </c>
      <c r="Q94" s="79">
        <v>0</v>
      </c>
      <c r="R94" s="79">
        <v>0</v>
      </c>
    </row>
    <row r="95" spans="2:18">
      <c r="B95" s="80" t="s">
        <v>1661</v>
      </c>
      <c r="I95" s="82">
        <v>2.4</v>
      </c>
      <c r="M95" s="81">
        <v>4.8800000000000003E-2</v>
      </c>
      <c r="N95" s="82">
        <v>300611755.39999998</v>
      </c>
      <c r="P95" s="82">
        <v>291602.70407753321</v>
      </c>
      <c r="Q95" s="81">
        <v>8.0399999999999999E-2</v>
      </c>
      <c r="R95" s="81">
        <v>5.7000000000000002E-3</v>
      </c>
    </row>
    <row r="96" spans="2:18">
      <c r="B96" t="s">
        <v>1856</v>
      </c>
      <c r="C96" t="s">
        <v>1663</v>
      </c>
      <c r="D96" t="s">
        <v>1857</v>
      </c>
      <c r="E96" t="s">
        <v>1858</v>
      </c>
      <c r="F96" t="s">
        <v>1628</v>
      </c>
      <c r="G96" t="s">
        <v>1859</v>
      </c>
      <c r="H96" t="s">
        <v>1651</v>
      </c>
      <c r="I96" s="78">
        <v>0.87</v>
      </c>
      <c r="J96" t="s">
        <v>449</v>
      </c>
      <c r="K96" t="s">
        <v>110</v>
      </c>
      <c r="L96" s="79">
        <v>2.3E-2</v>
      </c>
      <c r="M96" s="79">
        <v>1.1900000000000001E-2</v>
      </c>
      <c r="N96" s="78">
        <v>6632541.3899999997</v>
      </c>
      <c r="O96" s="78">
        <v>100.36398731261113</v>
      </c>
      <c r="P96" s="78">
        <v>26254.623416999901</v>
      </c>
      <c r="Q96" s="79">
        <v>7.1999999999999998E-3</v>
      </c>
      <c r="R96" s="79">
        <v>5.0000000000000001E-4</v>
      </c>
    </row>
    <row r="97" spans="2:18">
      <c r="B97" t="s">
        <v>1860</v>
      </c>
      <c r="C97" t="s">
        <v>1663</v>
      </c>
      <c r="D97" t="s">
        <v>1861</v>
      </c>
      <c r="E97" t="s">
        <v>1862</v>
      </c>
      <c r="F97" t="s">
        <v>1628</v>
      </c>
      <c r="G97" t="s">
        <v>1859</v>
      </c>
      <c r="H97" t="s">
        <v>1651</v>
      </c>
      <c r="I97" s="78">
        <v>0.13</v>
      </c>
      <c r="J97" t="s">
        <v>449</v>
      </c>
      <c r="K97" t="s">
        <v>110</v>
      </c>
      <c r="L97" s="79">
        <v>1.8100000000000002E-2</v>
      </c>
      <c r="M97" s="79">
        <v>1.77E-2</v>
      </c>
      <c r="N97" s="78">
        <v>4563115.6500000004</v>
      </c>
      <c r="O97" s="78">
        <v>100.37020359135197</v>
      </c>
      <c r="P97" s="78">
        <v>18064.011398693401</v>
      </c>
      <c r="Q97" s="79">
        <v>5.0000000000000001E-3</v>
      </c>
      <c r="R97" s="79">
        <v>4.0000000000000002E-4</v>
      </c>
    </row>
    <row r="98" spans="2:18">
      <c r="B98" t="s">
        <v>1863</v>
      </c>
      <c r="C98" t="s">
        <v>1663</v>
      </c>
      <c r="D98" t="s">
        <v>1864</v>
      </c>
      <c r="E98" t="s">
        <v>1865</v>
      </c>
      <c r="F98" t="s">
        <v>1866</v>
      </c>
      <c r="G98" t="s">
        <v>1867</v>
      </c>
      <c r="H98" t="s">
        <v>325</v>
      </c>
      <c r="I98" s="78">
        <v>2.71</v>
      </c>
      <c r="J98" t="s">
        <v>768</v>
      </c>
      <c r="K98" t="s">
        <v>110</v>
      </c>
      <c r="L98" s="79">
        <v>5.2499999999999998E-2</v>
      </c>
      <c r="M98" s="79">
        <v>0.13400000000000001</v>
      </c>
      <c r="N98" s="78">
        <v>8465000</v>
      </c>
      <c r="O98" s="78">
        <v>98.375</v>
      </c>
      <c r="P98" s="78">
        <v>32844.270894374997</v>
      </c>
      <c r="Q98" s="79">
        <v>9.1000000000000004E-3</v>
      </c>
      <c r="R98" s="79">
        <v>5.9999999999999995E-4</v>
      </c>
    </row>
    <row r="99" spans="2:18">
      <c r="B99" t="s">
        <v>1868</v>
      </c>
      <c r="C99" t="s">
        <v>1663</v>
      </c>
      <c r="D99" t="s">
        <v>1869</v>
      </c>
      <c r="E99" t="s">
        <v>1870</v>
      </c>
      <c r="F99" t="s">
        <v>242</v>
      </c>
      <c r="G99" t="s">
        <v>1871</v>
      </c>
      <c r="H99" t="s">
        <v>348</v>
      </c>
      <c r="I99" s="78">
        <v>1.83</v>
      </c>
      <c r="J99" t="s">
        <v>449</v>
      </c>
      <c r="K99" t="s">
        <v>113</v>
      </c>
      <c r="L99" s="79">
        <v>3.6499999999999998E-2</v>
      </c>
      <c r="M99" s="79">
        <v>6.3500000000000001E-2</v>
      </c>
      <c r="N99" s="78">
        <v>13864127.82</v>
      </c>
      <c r="O99" s="78">
        <v>100.00763106089397</v>
      </c>
      <c r="P99" s="78">
        <v>60894.5095151797</v>
      </c>
      <c r="Q99" s="79">
        <v>1.6799999999999999E-2</v>
      </c>
      <c r="R99" s="79">
        <v>1.1999999999999999E-3</v>
      </c>
    </row>
    <row r="100" spans="2:18">
      <c r="B100" t="s">
        <v>1872</v>
      </c>
      <c r="C100" t="s">
        <v>1663</v>
      </c>
      <c r="D100" t="s">
        <v>1873</v>
      </c>
      <c r="E100" t="s">
        <v>1874</v>
      </c>
      <c r="F100" t="s">
        <v>242</v>
      </c>
      <c r="G100" t="s">
        <v>1875</v>
      </c>
      <c r="H100" t="s">
        <v>348</v>
      </c>
      <c r="I100" s="78">
        <v>4.0999999999999996</v>
      </c>
      <c r="J100" t="s">
        <v>449</v>
      </c>
      <c r="K100" t="s">
        <v>120</v>
      </c>
      <c r="L100" s="79">
        <v>1.7999999999999999E-2</v>
      </c>
      <c r="M100" s="79">
        <v>5.6500000000000002E-2</v>
      </c>
      <c r="N100" s="78">
        <v>5001734.4400000004</v>
      </c>
      <c r="O100" s="78">
        <v>100.41311475344973</v>
      </c>
      <c r="P100" s="78">
        <v>12472.621561357901</v>
      </c>
      <c r="Q100" s="79">
        <v>3.3999999999999998E-3</v>
      </c>
      <c r="R100" s="79">
        <v>2.0000000000000001E-4</v>
      </c>
    </row>
    <row r="101" spans="2:18">
      <c r="B101" t="s">
        <v>1876</v>
      </c>
      <c r="C101" t="s">
        <v>1663</v>
      </c>
      <c r="D101" t="s">
        <v>1877</v>
      </c>
      <c r="E101" t="s">
        <v>1874</v>
      </c>
      <c r="F101" t="s">
        <v>242</v>
      </c>
      <c r="G101" t="s">
        <v>1875</v>
      </c>
      <c r="H101" t="s">
        <v>348</v>
      </c>
      <c r="I101" s="78">
        <v>3.8</v>
      </c>
      <c r="J101" t="s">
        <v>449</v>
      </c>
      <c r="K101" t="s">
        <v>120</v>
      </c>
      <c r="L101" s="79">
        <v>4.9000000000000002E-2</v>
      </c>
      <c r="M101" s="79">
        <v>5.6500000000000002E-2</v>
      </c>
      <c r="N101" s="78">
        <v>-5001734.4400000004</v>
      </c>
      <c r="O101" s="78">
        <v>100</v>
      </c>
      <c r="P101" s="78">
        <v>-12421.307308296</v>
      </c>
      <c r="Q101" s="79">
        <v>-3.3999999999999998E-3</v>
      </c>
      <c r="R101" s="79">
        <v>-2.0000000000000001E-4</v>
      </c>
    </row>
    <row r="102" spans="2:18">
      <c r="B102" t="s">
        <v>1878</v>
      </c>
      <c r="C102" t="s">
        <v>1663</v>
      </c>
      <c r="D102" t="s">
        <v>1879</v>
      </c>
      <c r="E102" t="s">
        <v>1806</v>
      </c>
      <c r="F102" t="s">
        <v>242</v>
      </c>
      <c r="G102" t="s">
        <v>1140</v>
      </c>
      <c r="H102" t="s">
        <v>348</v>
      </c>
      <c r="I102" s="78">
        <v>0.66</v>
      </c>
      <c r="J102" t="s">
        <v>449</v>
      </c>
      <c r="K102" t="s">
        <v>120</v>
      </c>
      <c r="L102" s="79">
        <v>3.1699999999999999E-2</v>
      </c>
      <c r="M102" s="79">
        <v>1.7600000000000001E-2</v>
      </c>
      <c r="N102" s="78">
        <v>14097195.039999999</v>
      </c>
      <c r="O102" s="78">
        <v>100</v>
      </c>
      <c r="P102" s="78">
        <v>35008.974162336002</v>
      </c>
      <c r="Q102" s="79">
        <v>9.7000000000000003E-3</v>
      </c>
      <c r="R102" s="79">
        <v>6.9999999999999999E-4</v>
      </c>
    </row>
    <row r="103" spans="2:18">
      <c r="B103" t="s">
        <v>1880</v>
      </c>
      <c r="C103" t="s">
        <v>1663</v>
      </c>
      <c r="D103" t="s">
        <v>1881</v>
      </c>
      <c r="E103" t="s">
        <v>1806</v>
      </c>
      <c r="F103" t="s">
        <v>242</v>
      </c>
      <c r="G103" t="s">
        <v>1140</v>
      </c>
      <c r="H103" t="s">
        <v>348</v>
      </c>
      <c r="I103" s="78">
        <v>1.83</v>
      </c>
      <c r="J103" t="s">
        <v>449</v>
      </c>
      <c r="K103" t="s">
        <v>120</v>
      </c>
      <c r="L103" s="79">
        <v>0</v>
      </c>
      <c r="M103" s="79">
        <v>3.7100000000000001E-2</v>
      </c>
      <c r="N103" s="78">
        <v>-14097195.039999999</v>
      </c>
      <c r="O103" s="78">
        <v>100</v>
      </c>
      <c r="P103" s="78">
        <v>-35008.974162336002</v>
      </c>
      <c r="Q103" s="79">
        <v>-9.7000000000000003E-3</v>
      </c>
      <c r="R103" s="79">
        <v>-6.9999999999999999E-4</v>
      </c>
    </row>
    <row r="104" spans="2:18">
      <c r="B104" t="s">
        <v>1882</v>
      </c>
      <c r="C104" t="s">
        <v>1663</v>
      </c>
      <c r="D104" t="s">
        <v>1883</v>
      </c>
      <c r="E104" t="s">
        <v>1884</v>
      </c>
      <c r="F104" t="s">
        <v>242</v>
      </c>
      <c r="G104" t="s">
        <v>1885</v>
      </c>
      <c r="H104" t="s">
        <v>348</v>
      </c>
      <c r="I104" s="78">
        <v>0.83</v>
      </c>
      <c r="J104" t="s">
        <v>821</v>
      </c>
      <c r="K104" t="s">
        <v>106</v>
      </c>
      <c r="L104" s="79">
        <v>6.4899999999999999E-2</v>
      </c>
      <c r="M104" s="79">
        <v>3.5000000000000003E-2</v>
      </c>
      <c r="N104" s="78">
        <v>646432.75</v>
      </c>
      <c r="O104" s="78">
        <v>100.51754124040883</v>
      </c>
      <c r="P104" s="78">
        <v>2089.03725402392</v>
      </c>
      <c r="Q104" s="79">
        <v>5.9999999999999995E-4</v>
      </c>
      <c r="R104" s="79">
        <v>0</v>
      </c>
    </row>
    <row r="105" spans="2:18">
      <c r="B105" t="s">
        <v>1886</v>
      </c>
      <c r="C105" t="s">
        <v>1663</v>
      </c>
      <c r="D105" t="s">
        <v>1887</v>
      </c>
      <c r="E105" t="s">
        <v>1888</v>
      </c>
      <c r="F105" t="s">
        <v>242</v>
      </c>
      <c r="G105" t="s">
        <v>1889</v>
      </c>
      <c r="H105" t="s">
        <v>348</v>
      </c>
      <c r="I105" s="78">
        <v>1.87</v>
      </c>
      <c r="J105" t="s">
        <v>830</v>
      </c>
      <c r="K105" t="s">
        <v>106</v>
      </c>
      <c r="L105" s="79">
        <v>3.4000000000000002E-2</v>
      </c>
      <c r="M105" s="79">
        <v>2.2499999999999999E-2</v>
      </c>
      <c r="N105" s="78">
        <v>4154591.04</v>
      </c>
      <c r="O105" s="78">
        <v>102.14226571712287</v>
      </c>
      <c r="P105" s="78">
        <v>13643.1528438101</v>
      </c>
      <c r="Q105" s="79">
        <v>3.8E-3</v>
      </c>
      <c r="R105" s="79">
        <v>2.9999999999999997E-4</v>
      </c>
    </row>
    <row r="106" spans="2:18">
      <c r="B106" t="s">
        <v>1890</v>
      </c>
      <c r="C106" t="s">
        <v>1663</v>
      </c>
      <c r="D106" t="s">
        <v>1891</v>
      </c>
      <c r="E106" t="s">
        <v>1892</v>
      </c>
      <c r="F106" t="s">
        <v>242</v>
      </c>
      <c r="G106" t="s">
        <v>1893</v>
      </c>
      <c r="H106" t="s">
        <v>348</v>
      </c>
      <c r="I106" s="78">
        <v>1.76</v>
      </c>
      <c r="J106" t="s">
        <v>821</v>
      </c>
      <c r="K106" t="s">
        <v>106</v>
      </c>
      <c r="L106" s="79">
        <v>5.6399999999999999E-2</v>
      </c>
      <c r="M106" s="79">
        <v>5.4800000000000001E-2</v>
      </c>
      <c r="N106" s="78">
        <v>1644256.25</v>
      </c>
      <c r="O106" s="78">
        <v>97.514209304846133</v>
      </c>
      <c r="P106" s="78">
        <v>5154.8778918426397</v>
      </c>
      <c r="Q106" s="79">
        <v>1.4E-3</v>
      </c>
      <c r="R106" s="79">
        <v>1E-4</v>
      </c>
    </row>
    <row r="107" spans="2:18">
      <c r="B107" t="s">
        <v>1894</v>
      </c>
      <c r="C107" t="s">
        <v>1663</v>
      </c>
      <c r="D107" t="s">
        <v>1895</v>
      </c>
      <c r="E107" t="s">
        <v>1896</v>
      </c>
      <c r="F107" t="s">
        <v>242</v>
      </c>
      <c r="G107" t="s">
        <v>387</v>
      </c>
      <c r="H107" t="s">
        <v>348</v>
      </c>
      <c r="I107" s="78">
        <v>3.33</v>
      </c>
      <c r="J107" t="s">
        <v>821</v>
      </c>
      <c r="K107" t="s">
        <v>204</v>
      </c>
      <c r="L107" s="79">
        <v>2.6700000000000002E-2</v>
      </c>
      <c r="M107" s="79">
        <v>4.3499999999999997E-2</v>
      </c>
      <c r="N107" s="78">
        <v>146220799.84</v>
      </c>
      <c r="O107" s="78">
        <v>96.695242657067126</v>
      </c>
      <c r="P107" s="78">
        <v>55593.980699058302</v>
      </c>
      <c r="Q107" s="79">
        <v>1.5299999999999999E-2</v>
      </c>
      <c r="R107" s="79">
        <v>1.1000000000000001E-3</v>
      </c>
    </row>
    <row r="108" spans="2:18">
      <c r="B108" t="s">
        <v>1897</v>
      </c>
      <c r="C108" t="s">
        <v>1663</v>
      </c>
      <c r="D108" t="s">
        <v>1898</v>
      </c>
      <c r="E108" t="s">
        <v>1899</v>
      </c>
      <c r="F108" t="s">
        <v>242</v>
      </c>
      <c r="G108" t="s">
        <v>1475</v>
      </c>
      <c r="H108" t="s">
        <v>348</v>
      </c>
      <c r="I108" s="78">
        <v>3.66</v>
      </c>
      <c r="J108" t="s">
        <v>932</v>
      </c>
      <c r="K108" t="s">
        <v>209</v>
      </c>
      <c r="L108" s="79">
        <v>3.2399999999999998E-2</v>
      </c>
      <c r="M108" s="79">
        <v>3.85E-2</v>
      </c>
      <c r="N108" s="78">
        <v>77214954.090000004</v>
      </c>
      <c r="O108" s="78">
        <v>99.283397435495644</v>
      </c>
      <c r="P108" s="78">
        <v>28878.435926376798</v>
      </c>
      <c r="Q108" s="79">
        <v>8.0000000000000002E-3</v>
      </c>
      <c r="R108" s="79">
        <v>5.9999999999999995E-4</v>
      </c>
    </row>
    <row r="109" spans="2:18">
      <c r="B109" t="s">
        <v>1900</v>
      </c>
      <c r="C109" t="s">
        <v>1663</v>
      </c>
      <c r="D109" t="s">
        <v>1901</v>
      </c>
      <c r="E109" t="s">
        <v>1874</v>
      </c>
      <c r="F109" t="s">
        <v>242</v>
      </c>
      <c r="G109" t="s">
        <v>1902</v>
      </c>
      <c r="H109" t="s">
        <v>348</v>
      </c>
      <c r="I109" s="78">
        <v>3.85</v>
      </c>
      <c r="J109" t="s">
        <v>449</v>
      </c>
      <c r="K109" t="s">
        <v>120</v>
      </c>
      <c r="L109" s="79">
        <v>7.2499999999999995E-2</v>
      </c>
      <c r="M109" s="79">
        <v>3.49E-2</v>
      </c>
      <c r="N109" s="78">
        <v>15579700.140000001</v>
      </c>
      <c r="O109" s="78">
        <v>100.98470087667607</v>
      </c>
      <c r="P109" s="78">
        <v>39071.614274163097</v>
      </c>
      <c r="Q109" s="79">
        <v>1.0800000000000001E-2</v>
      </c>
      <c r="R109" s="79">
        <v>8.0000000000000004E-4</v>
      </c>
    </row>
    <row r="110" spans="2:18">
      <c r="B110" t="s">
        <v>1903</v>
      </c>
      <c r="C110" t="s">
        <v>1663</v>
      </c>
      <c r="D110" t="s">
        <v>1904</v>
      </c>
      <c r="E110" t="s">
        <v>1874</v>
      </c>
      <c r="F110" t="s">
        <v>242</v>
      </c>
      <c r="G110" t="s">
        <v>1902</v>
      </c>
      <c r="H110" t="s">
        <v>348</v>
      </c>
      <c r="I110" s="78">
        <v>3.84</v>
      </c>
      <c r="J110" t="s">
        <v>449</v>
      </c>
      <c r="K110" t="s">
        <v>206</v>
      </c>
      <c r="L110" s="79">
        <v>7.2499999999999995E-2</v>
      </c>
      <c r="M110" s="79">
        <v>5.11E-2</v>
      </c>
      <c r="N110" s="78">
        <v>21626236.43</v>
      </c>
      <c r="O110" s="78">
        <v>100.91123969347692</v>
      </c>
      <c r="P110" s="78">
        <v>9056.6708614304607</v>
      </c>
      <c r="Q110" s="79">
        <v>2.5000000000000001E-3</v>
      </c>
      <c r="R110" s="79">
        <v>2.0000000000000001E-4</v>
      </c>
    </row>
    <row r="111" spans="2:18">
      <c r="B111" t="s">
        <v>1905</v>
      </c>
      <c r="C111" t="s">
        <v>1663</v>
      </c>
      <c r="D111" t="s">
        <v>1906</v>
      </c>
      <c r="E111" t="s">
        <v>1899</v>
      </c>
      <c r="F111" t="s">
        <v>242</v>
      </c>
      <c r="G111" t="s">
        <v>1907</v>
      </c>
      <c r="H111" t="s">
        <v>348</v>
      </c>
      <c r="I111" s="78">
        <v>3.95</v>
      </c>
      <c r="J111" t="s">
        <v>932</v>
      </c>
      <c r="K111" t="s">
        <v>209</v>
      </c>
      <c r="L111" s="79">
        <v>0.01</v>
      </c>
      <c r="M111" s="79">
        <v>4.2099999999999999E-2</v>
      </c>
      <c r="N111" s="78">
        <v>65886366</v>
      </c>
      <c r="O111" s="78">
        <v>100.02499999999979</v>
      </c>
      <c r="P111" s="78">
        <v>24825.598920717999</v>
      </c>
      <c r="Q111" s="79">
        <v>6.7999999999999996E-3</v>
      </c>
      <c r="R111" s="79">
        <v>5.0000000000000001E-4</v>
      </c>
    </row>
    <row r="112" spans="2:18">
      <c r="B112" t="s">
        <v>1908</v>
      </c>
      <c r="C112" t="s">
        <v>1663</v>
      </c>
      <c r="D112" t="s">
        <v>1909</v>
      </c>
      <c r="E112" t="s">
        <v>1899</v>
      </c>
      <c r="F112" t="s">
        <v>242</v>
      </c>
      <c r="G112" t="s">
        <v>1907</v>
      </c>
      <c r="H112" t="s">
        <v>348</v>
      </c>
      <c r="I112" s="78">
        <v>3.95</v>
      </c>
      <c r="J112" t="s">
        <v>932</v>
      </c>
      <c r="K112" t="s">
        <v>209</v>
      </c>
      <c r="L112" s="79">
        <v>3.2399999999999998E-2</v>
      </c>
      <c r="M112" s="79">
        <v>4.2099999999999999E-2</v>
      </c>
      <c r="N112" s="78">
        <v>-65886366</v>
      </c>
      <c r="O112" s="78">
        <v>100</v>
      </c>
      <c r="P112" s="78">
        <v>-24819.394072200001</v>
      </c>
      <c r="Q112" s="79">
        <v>-6.7999999999999996E-3</v>
      </c>
      <c r="R112" s="79">
        <v>-5.0000000000000001E-4</v>
      </c>
    </row>
    <row r="113" spans="2:18">
      <c r="B113" s="80" t="s">
        <v>1760</v>
      </c>
      <c r="I113" s="82">
        <v>0</v>
      </c>
      <c r="M113" s="81">
        <v>0</v>
      </c>
      <c r="N113" s="82">
        <v>0</v>
      </c>
      <c r="P113" s="82">
        <v>0</v>
      </c>
      <c r="Q113" s="81">
        <v>0</v>
      </c>
      <c r="R113" s="81">
        <v>0</v>
      </c>
    </row>
    <row r="114" spans="2:18">
      <c r="B114" t="s">
        <v>242</v>
      </c>
      <c r="D114" t="s">
        <v>242</v>
      </c>
      <c r="F114" t="s">
        <v>242</v>
      </c>
      <c r="I114" s="78">
        <v>0</v>
      </c>
      <c r="J114" t="s">
        <v>242</v>
      </c>
      <c r="K114" t="s">
        <v>242</v>
      </c>
      <c r="L114" s="79">
        <v>0</v>
      </c>
      <c r="M114" s="79">
        <v>0</v>
      </c>
      <c r="N114" s="78">
        <v>0</v>
      </c>
      <c r="O114" s="78">
        <v>0</v>
      </c>
      <c r="P114" s="78">
        <v>0</v>
      </c>
      <c r="Q114" s="79">
        <v>0</v>
      </c>
      <c r="R114" s="79">
        <v>0</v>
      </c>
    </row>
    <row r="115" spans="2:18">
      <c r="B115" t="s">
        <v>248</v>
      </c>
    </row>
    <row r="116" spans="2:18">
      <c r="B116" t="s">
        <v>330</v>
      </c>
    </row>
    <row r="117" spans="2:18">
      <c r="B117" t="s">
        <v>331</v>
      </c>
    </row>
    <row r="118" spans="2:18">
      <c r="B118" t="s">
        <v>332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1945</v>
      </c>
    </row>
    <row r="3" spans="2:64">
      <c r="B3" s="2" t="s">
        <v>2</v>
      </c>
      <c r="C3" t="s">
        <v>1946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168028971.31999999</v>
      </c>
      <c r="L11" s="7"/>
      <c r="M11" s="76">
        <v>535704.63408069243</v>
      </c>
      <c r="N11" s="77">
        <v>1</v>
      </c>
      <c r="O11" s="77">
        <v>1.04E-2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210</v>
      </c>
      <c r="G12" s="82">
        <v>0.01</v>
      </c>
      <c r="J12" s="81">
        <v>1E-4</v>
      </c>
      <c r="K12" s="82">
        <v>168028971.31999999</v>
      </c>
      <c r="M12" s="82">
        <v>535704.63408069243</v>
      </c>
      <c r="N12" s="81">
        <v>1</v>
      </c>
      <c r="O12" s="81">
        <v>1.04E-2</v>
      </c>
    </row>
    <row r="13" spans="2:64">
      <c r="B13" s="80" t="s">
        <v>957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242</v>
      </c>
      <c r="C14" t="s">
        <v>242</v>
      </c>
      <c r="E14" t="s">
        <v>242</v>
      </c>
      <c r="G14" s="78">
        <v>0</v>
      </c>
      <c r="H14" t="s">
        <v>242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958</v>
      </c>
      <c r="G15" s="82">
        <v>1.7</v>
      </c>
      <c r="J15" s="81">
        <v>0</v>
      </c>
      <c r="K15" s="82">
        <v>1797983.62</v>
      </c>
      <c r="M15" s="82">
        <v>1272.0086251924799</v>
      </c>
      <c r="N15" s="81">
        <v>2.3999999999999998E-3</v>
      </c>
      <c r="O15" s="81">
        <v>0</v>
      </c>
    </row>
    <row r="16" spans="2:64">
      <c r="B16" t="s">
        <v>1910</v>
      </c>
      <c r="C16" t="s">
        <v>1911</v>
      </c>
      <c r="D16">
        <v>20</v>
      </c>
      <c r="E16" t="s">
        <v>1575</v>
      </c>
      <c r="F16" t="s">
        <v>216</v>
      </c>
      <c r="G16" s="78">
        <v>1.7</v>
      </c>
      <c r="H16" t="s">
        <v>102</v>
      </c>
      <c r="I16" s="79">
        <v>0</v>
      </c>
      <c r="J16" s="79">
        <v>0</v>
      </c>
      <c r="K16" s="78">
        <v>1797983.62</v>
      </c>
      <c r="L16" s="78">
        <v>70.746396743730074</v>
      </c>
      <c r="M16" s="78">
        <v>1272.0086251924799</v>
      </c>
      <c r="N16" s="79">
        <v>2.3999999999999998E-3</v>
      </c>
      <c r="O16" s="79">
        <v>0</v>
      </c>
    </row>
    <row r="17" spans="2:15">
      <c r="B17" s="80" t="s">
        <v>1912</v>
      </c>
      <c r="G17" s="82">
        <v>0.01</v>
      </c>
      <c r="J17" s="81">
        <v>1E-4</v>
      </c>
      <c r="K17" s="82">
        <v>166230987.69999999</v>
      </c>
      <c r="M17" s="82">
        <v>534432.62545549998</v>
      </c>
      <c r="N17" s="81">
        <v>0.99760000000000004</v>
      </c>
      <c r="O17" s="81">
        <v>1.04E-2</v>
      </c>
    </row>
    <row r="18" spans="2:15">
      <c r="B18" t="s">
        <v>1913</v>
      </c>
      <c r="C18" t="s">
        <v>1914</v>
      </c>
      <c r="D18" t="s">
        <v>214</v>
      </c>
      <c r="E18" t="s">
        <v>215</v>
      </c>
      <c r="F18" t="s">
        <v>216</v>
      </c>
      <c r="G18" s="78">
        <v>0.01</v>
      </c>
      <c r="H18" t="s">
        <v>106</v>
      </c>
      <c r="I18" s="79">
        <v>0</v>
      </c>
      <c r="J18" s="79">
        <v>1E-4</v>
      </c>
      <c r="K18" s="78">
        <v>-28130000</v>
      </c>
      <c r="L18" s="78">
        <v>100</v>
      </c>
      <c r="M18" s="78">
        <v>-90437.95</v>
      </c>
      <c r="N18" s="79">
        <v>-0.16880000000000001</v>
      </c>
      <c r="O18" s="79">
        <v>-1.8E-3</v>
      </c>
    </row>
    <row r="19" spans="2:15">
      <c r="B19" t="s">
        <v>1915</v>
      </c>
      <c r="C19" t="s">
        <v>1916</v>
      </c>
      <c r="D19" t="s">
        <v>214</v>
      </c>
      <c r="E19" t="s">
        <v>215</v>
      </c>
      <c r="F19" t="s">
        <v>216</v>
      </c>
      <c r="G19" s="78">
        <v>0.01</v>
      </c>
      <c r="H19" t="s">
        <v>106</v>
      </c>
      <c r="I19" s="79">
        <v>0</v>
      </c>
      <c r="J19" s="79">
        <v>1E-4</v>
      </c>
      <c r="K19" s="78">
        <v>194360987.69999999</v>
      </c>
      <c r="L19" s="78">
        <v>100</v>
      </c>
      <c r="M19" s="78">
        <v>624870.57545550005</v>
      </c>
      <c r="N19" s="79">
        <v>1.1664000000000001</v>
      </c>
      <c r="O19" s="79">
        <v>1.21E-2</v>
      </c>
    </row>
    <row r="20" spans="2:15">
      <c r="B20" s="80" t="s">
        <v>1917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242</v>
      </c>
      <c r="C21" t="s">
        <v>242</v>
      </c>
      <c r="E21" t="s">
        <v>242</v>
      </c>
      <c r="G21" s="78">
        <v>0</v>
      </c>
      <c r="H21" t="s">
        <v>242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365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242</v>
      </c>
      <c r="C23" t="s">
        <v>242</v>
      </c>
      <c r="E23" t="s">
        <v>242</v>
      </c>
      <c r="G23" s="78">
        <v>0</v>
      </c>
      <c r="H23" t="s">
        <v>242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242</v>
      </c>
      <c r="C25" t="s">
        <v>242</v>
      </c>
      <c r="E25" t="s">
        <v>242</v>
      </c>
      <c r="G25" s="78">
        <v>0</v>
      </c>
      <c r="H25" t="s">
        <v>242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248</v>
      </c>
    </row>
    <row r="27" spans="2:15">
      <c r="B27" t="s">
        <v>330</v>
      </c>
    </row>
    <row r="28" spans="2:15">
      <c r="B28" t="s">
        <v>331</v>
      </c>
    </row>
    <row r="29" spans="2:15">
      <c r="B29" t="s">
        <v>332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1945</v>
      </c>
    </row>
    <row r="3" spans="2:55">
      <c r="B3" s="2" t="s">
        <v>2</v>
      </c>
      <c r="C3" t="s">
        <v>1946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1.0999999999999999E-2</v>
      </c>
      <c r="F11" s="7"/>
      <c r="G11" s="76">
        <v>63015.191359085351</v>
      </c>
      <c r="H11" s="77">
        <v>1</v>
      </c>
      <c r="I11" s="77">
        <v>1.1999999999999999E-3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210</v>
      </c>
      <c r="E12" s="81">
        <v>5.8999999999999999E-3</v>
      </c>
      <c r="F12" s="19"/>
      <c r="G12" s="82">
        <v>26160.318632799888</v>
      </c>
      <c r="H12" s="81">
        <v>0.41510000000000002</v>
      </c>
      <c r="I12" s="81">
        <v>5.0000000000000001E-4</v>
      </c>
    </row>
    <row r="13" spans="2:55">
      <c r="B13" s="80" t="s">
        <v>1918</v>
      </c>
      <c r="E13" s="81">
        <v>1.72E-2</v>
      </c>
      <c r="F13" s="19"/>
      <c r="G13" s="82">
        <v>8932.8803558526397</v>
      </c>
      <c r="H13" s="81">
        <v>0.14180000000000001</v>
      </c>
      <c r="I13" s="81">
        <v>2.0000000000000001E-4</v>
      </c>
    </row>
    <row r="14" spans="2:55">
      <c r="B14" t="s">
        <v>1919</v>
      </c>
      <c r="C14" t="s">
        <v>1920</v>
      </c>
      <c r="D14" t="s">
        <v>1921</v>
      </c>
      <c r="E14" s="79">
        <v>1.72E-2</v>
      </c>
      <c r="F14" t="s">
        <v>102</v>
      </c>
      <c r="G14" s="78">
        <v>8932.8803558526397</v>
      </c>
      <c r="H14" s="79">
        <v>0.14180000000000001</v>
      </c>
      <c r="I14" s="79">
        <v>2.0000000000000001E-4</v>
      </c>
      <c r="J14" t="s">
        <v>1922</v>
      </c>
    </row>
    <row r="15" spans="2:55">
      <c r="B15" s="80" t="s">
        <v>1923</v>
      </c>
      <c r="E15" s="81">
        <v>0</v>
      </c>
      <c r="F15" s="19"/>
      <c r="G15" s="82">
        <v>17227.43827694725</v>
      </c>
      <c r="H15" s="81">
        <v>0.27339999999999998</v>
      </c>
      <c r="I15" s="81">
        <v>2.9999999999999997E-4</v>
      </c>
    </row>
    <row r="16" spans="2:55">
      <c r="B16" t="s">
        <v>1924</v>
      </c>
      <c r="C16" t="s">
        <v>1925</v>
      </c>
      <c r="D16" t="s">
        <v>1926</v>
      </c>
      <c r="E16" s="79">
        <v>0</v>
      </c>
      <c r="F16" t="s">
        <v>102</v>
      </c>
      <c r="G16" s="78">
        <v>8026.5742569683898</v>
      </c>
      <c r="H16" s="79">
        <v>0.12740000000000001</v>
      </c>
      <c r="I16" s="79">
        <v>2.0000000000000001E-4</v>
      </c>
      <c r="J16" t="s">
        <v>1927</v>
      </c>
    </row>
    <row r="17" spans="2:10">
      <c r="B17" t="s">
        <v>1928</v>
      </c>
      <c r="C17" t="s">
        <v>1929</v>
      </c>
      <c r="D17" t="s">
        <v>1926</v>
      </c>
      <c r="E17" s="79">
        <v>0</v>
      </c>
      <c r="F17" t="s">
        <v>102</v>
      </c>
      <c r="G17" s="78">
        <v>4737.6592048125003</v>
      </c>
      <c r="H17" s="79">
        <v>7.5200000000000003E-2</v>
      </c>
      <c r="I17" s="79">
        <v>1E-4</v>
      </c>
      <c r="J17" t="s">
        <v>1930</v>
      </c>
    </row>
    <row r="18" spans="2:10">
      <c r="B18" t="s">
        <v>1931</v>
      </c>
      <c r="C18" t="s">
        <v>1932</v>
      </c>
      <c r="D18" t="s">
        <v>1926</v>
      </c>
      <c r="E18" s="79">
        <v>0</v>
      </c>
      <c r="F18" t="s">
        <v>102</v>
      </c>
      <c r="G18" s="78">
        <v>4463.2048151663603</v>
      </c>
      <c r="H18" s="79">
        <v>7.0800000000000002E-2</v>
      </c>
      <c r="I18" s="79">
        <v>1E-4</v>
      </c>
      <c r="J18" t="s">
        <v>1933</v>
      </c>
    </row>
    <row r="19" spans="2:10">
      <c r="B19" s="80" t="s">
        <v>246</v>
      </c>
      <c r="E19" s="81">
        <v>1.47E-2</v>
      </c>
      <c r="F19" s="19"/>
      <c r="G19" s="82">
        <v>36854.872726285459</v>
      </c>
      <c r="H19" s="81">
        <v>0.58489999999999998</v>
      </c>
      <c r="I19" s="81">
        <v>6.9999999999999999E-4</v>
      </c>
    </row>
    <row r="20" spans="2:10">
      <c r="B20" s="80" t="s">
        <v>1918</v>
      </c>
      <c r="E20" s="81">
        <v>1.47E-2</v>
      </c>
      <c r="F20" s="19"/>
      <c r="G20" s="82">
        <v>36854.872726285459</v>
      </c>
      <c r="H20" s="81">
        <v>0.58489999999999998</v>
      </c>
      <c r="I20" s="81">
        <v>6.9999999999999999E-4</v>
      </c>
    </row>
    <row r="21" spans="2:10">
      <c r="B21" t="s">
        <v>1934</v>
      </c>
      <c r="C21" t="s">
        <v>1875</v>
      </c>
      <c r="D21" t="s">
        <v>1921</v>
      </c>
      <c r="E21" s="79">
        <v>4.7999999999999996E-3</v>
      </c>
      <c r="F21" t="s">
        <v>110</v>
      </c>
      <c r="G21" s="78">
        <v>2182.02528793896</v>
      </c>
      <c r="H21" s="79">
        <v>3.4599999999999999E-2</v>
      </c>
      <c r="I21" s="79">
        <v>0</v>
      </c>
      <c r="J21" t="s">
        <v>1935</v>
      </c>
    </row>
    <row r="22" spans="2:10">
      <c r="B22" t="s">
        <v>1936</v>
      </c>
      <c r="C22" t="s">
        <v>1937</v>
      </c>
      <c r="D22" t="s">
        <v>1921</v>
      </c>
      <c r="E22" s="79">
        <v>1.5299999999999999E-2</v>
      </c>
      <c r="F22" t="s">
        <v>110</v>
      </c>
      <c r="G22" s="78">
        <v>34672.8474383465</v>
      </c>
      <c r="H22" s="79">
        <v>0.55020000000000002</v>
      </c>
      <c r="I22" s="79">
        <v>6.9999999999999999E-4</v>
      </c>
      <c r="J22" t="s">
        <v>1938</v>
      </c>
    </row>
    <row r="23" spans="2:10">
      <c r="B23" s="80" t="s">
        <v>1923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t="s">
        <v>242</v>
      </c>
      <c r="E24" s="79">
        <v>0</v>
      </c>
      <c r="F24" t="s">
        <v>242</v>
      </c>
      <c r="G24" s="78">
        <v>0</v>
      </c>
      <c r="H24" s="79">
        <v>0</v>
      </c>
      <c r="I24" s="79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1945</v>
      </c>
    </row>
    <row r="3" spans="2:60">
      <c r="B3" s="2" t="s">
        <v>2</v>
      </c>
      <c r="C3" s="2" t="s">
        <v>1946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242</v>
      </c>
      <c r="D13" t="s">
        <v>242</v>
      </c>
      <c r="E13" s="19"/>
      <c r="F13" s="79">
        <v>0</v>
      </c>
      <c r="G13" t="s">
        <v>242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242</v>
      </c>
      <c r="D15" t="s">
        <v>242</v>
      </c>
      <c r="E15" s="19"/>
      <c r="F15" s="79">
        <v>0</v>
      </c>
      <c r="G15" t="s">
        <v>242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1945</v>
      </c>
    </row>
    <row r="3" spans="2:60">
      <c r="B3" s="2" t="s">
        <v>2</v>
      </c>
      <c r="C3" t="s">
        <v>1946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-806.98711000000003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C12" s="15"/>
      <c r="D12" s="15"/>
      <c r="E12" s="15"/>
      <c r="F12" s="15"/>
      <c r="G12" s="15"/>
      <c r="H12" s="81">
        <v>0</v>
      </c>
      <c r="I12" s="82">
        <v>-806.98711000000003</v>
      </c>
      <c r="J12" s="81">
        <v>1</v>
      </c>
      <c r="K12" s="81">
        <v>0</v>
      </c>
    </row>
    <row r="13" spans="2:60">
      <c r="B13" t="s">
        <v>1939</v>
      </c>
      <c r="C13" t="s">
        <v>1940</v>
      </c>
      <c r="D13" t="s">
        <v>242</v>
      </c>
      <c r="E13" t="s">
        <v>348</v>
      </c>
      <c r="F13" s="79">
        <v>0</v>
      </c>
      <c r="G13" t="s">
        <v>102</v>
      </c>
      <c r="H13" s="79">
        <v>0</v>
      </c>
      <c r="I13" s="78">
        <v>-1589.08159</v>
      </c>
      <c r="J13" s="79">
        <v>1.9692000000000001</v>
      </c>
      <c r="K13" s="79">
        <v>0</v>
      </c>
    </row>
    <row r="14" spans="2:60">
      <c r="B14" t="s">
        <v>1941</v>
      </c>
      <c r="C14" t="s">
        <v>1942</v>
      </c>
      <c r="D14" t="s">
        <v>242</v>
      </c>
      <c r="E14" t="s">
        <v>348</v>
      </c>
      <c r="F14" s="79">
        <v>0</v>
      </c>
      <c r="G14" t="s">
        <v>102</v>
      </c>
      <c r="H14" s="79">
        <v>0</v>
      </c>
      <c r="I14" s="78">
        <v>-1379.87995</v>
      </c>
      <c r="J14" s="79">
        <v>1.7099</v>
      </c>
      <c r="K14" s="79">
        <v>0</v>
      </c>
    </row>
    <row r="15" spans="2:60">
      <c r="B15" t="s">
        <v>1943</v>
      </c>
      <c r="C15" t="s">
        <v>1944</v>
      </c>
      <c r="D15" t="s">
        <v>242</v>
      </c>
      <c r="E15" t="s">
        <v>348</v>
      </c>
      <c r="F15" s="79">
        <v>0</v>
      </c>
      <c r="G15" t="s">
        <v>102</v>
      </c>
      <c r="H15" s="79">
        <v>0</v>
      </c>
      <c r="I15" s="78">
        <v>2161.9744300000002</v>
      </c>
      <c r="J15" s="79">
        <v>-2.6791</v>
      </c>
      <c r="K15" s="79">
        <v>0</v>
      </c>
    </row>
    <row r="16" spans="2:60">
      <c r="B16" s="80" t="s">
        <v>246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242</v>
      </c>
      <c r="C17" t="s">
        <v>242</v>
      </c>
      <c r="D17" t="s">
        <v>242</v>
      </c>
      <c r="E17" s="19"/>
      <c r="F17" s="79">
        <v>0</v>
      </c>
      <c r="G17" t="s">
        <v>242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8"/>
  <sheetViews>
    <sheetView rightToLeft="1" topLeftCell="A22" workbookViewId="0">
      <selection activeCell="E81" sqref="E8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7.855468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1945</v>
      </c>
    </row>
    <row r="3" spans="2:17">
      <c r="B3" s="2" t="s">
        <v>2</v>
      </c>
      <c r="C3" t="s">
        <v>1946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8" t="s">
        <v>169</v>
      </c>
      <c r="C7" s="109"/>
      <c r="D7" s="109"/>
    </row>
    <row r="8" spans="2:17" s="19" customFormat="1" ht="31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SUM(C12)+SUM(C69)</f>
        <v>2084863.040248476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210</v>
      </c>
      <c r="C12" s="82">
        <f>SUM(C13:C68)</f>
        <v>1178207.0385142725</v>
      </c>
    </row>
    <row r="13" spans="2:17">
      <c r="B13" s="85" t="s">
        <v>1947</v>
      </c>
      <c r="C13" s="90">
        <v>42271.101160000006</v>
      </c>
      <c r="D13" s="89">
        <v>47143</v>
      </c>
    </row>
    <row r="14" spans="2:17">
      <c r="B14" s="86" t="s">
        <v>1948</v>
      </c>
      <c r="C14" s="90">
        <v>5036.5798644480001</v>
      </c>
      <c r="D14" s="89">
        <v>47058</v>
      </c>
    </row>
    <row r="15" spans="2:17">
      <c r="B15" s="86" t="s">
        <v>1949</v>
      </c>
      <c r="C15" s="90">
        <v>26993.900100649731</v>
      </c>
      <c r="D15" s="89">
        <v>47848</v>
      </c>
    </row>
    <row r="16" spans="2:17">
      <c r="B16" s="86" t="s">
        <v>1950</v>
      </c>
      <c r="C16" s="90">
        <v>16.746934999999997</v>
      </c>
      <c r="D16" s="93">
        <v>44470</v>
      </c>
    </row>
    <row r="17" spans="2:4">
      <c r="B17" s="86" t="s">
        <v>1951</v>
      </c>
      <c r="C17" s="90">
        <v>552.94377981000002</v>
      </c>
      <c r="D17" s="93">
        <v>44293</v>
      </c>
    </row>
    <row r="18" spans="2:4">
      <c r="B18" s="86" t="s">
        <v>1952</v>
      </c>
      <c r="C18" s="90">
        <v>63917.735729685999</v>
      </c>
      <c r="D18" s="89">
        <v>46810</v>
      </c>
    </row>
    <row r="19" spans="2:4">
      <c r="B19" s="86" t="s">
        <v>1953</v>
      </c>
      <c r="C19" s="90">
        <v>8344.6932500000003</v>
      </c>
      <c r="D19" s="89">
        <v>46115</v>
      </c>
    </row>
    <row r="20" spans="2:4">
      <c r="B20" s="86" t="s">
        <v>1954</v>
      </c>
      <c r="C20" s="90">
        <v>1614.21775</v>
      </c>
      <c r="D20" s="93">
        <v>44339</v>
      </c>
    </row>
    <row r="21" spans="2:4">
      <c r="B21" s="86" t="s">
        <v>1955</v>
      </c>
      <c r="C21" s="90">
        <v>13259.263116399999</v>
      </c>
      <c r="D21" s="89">
        <v>45748</v>
      </c>
    </row>
    <row r="22" spans="2:4">
      <c r="B22" s="86" t="s">
        <v>1956</v>
      </c>
      <c r="C22" s="90">
        <v>25391.165481611995</v>
      </c>
      <c r="D22" s="89">
        <v>47026</v>
      </c>
    </row>
    <row r="23" spans="2:4">
      <c r="B23" s="86" t="s">
        <v>1957</v>
      </c>
      <c r="C23" s="90">
        <v>3.3121550000000002</v>
      </c>
      <c r="D23" s="89">
        <v>45536</v>
      </c>
    </row>
    <row r="24" spans="2:4">
      <c r="B24" s="86" t="s">
        <v>1958</v>
      </c>
      <c r="C24" s="90">
        <v>3580.8271567901234</v>
      </c>
      <c r="D24" s="89">
        <v>45567</v>
      </c>
    </row>
    <row r="25" spans="2:4">
      <c r="B25" s="86" t="s">
        <v>1959</v>
      </c>
      <c r="C25" s="90">
        <v>91502.399999999994</v>
      </c>
      <c r="D25" s="89">
        <v>46752</v>
      </c>
    </row>
    <row r="26" spans="2:4">
      <c r="B26" s="86" t="s">
        <v>1960</v>
      </c>
      <c r="C26" s="90">
        <v>810.59795000000008</v>
      </c>
      <c r="D26" s="89">
        <v>45917</v>
      </c>
    </row>
    <row r="27" spans="2:4">
      <c r="B27" s="86" t="s">
        <v>1961</v>
      </c>
      <c r="C27" s="90">
        <v>22321.735717330499</v>
      </c>
      <c r="D27" s="89">
        <v>47849</v>
      </c>
    </row>
    <row r="28" spans="2:4">
      <c r="B28" s="86" t="s">
        <v>1962</v>
      </c>
      <c r="C28" s="90">
        <v>25473.088</v>
      </c>
      <c r="D28" s="89">
        <v>47240</v>
      </c>
    </row>
    <row r="29" spans="2:4">
      <c r="B29" s="86" t="s">
        <v>1963</v>
      </c>
      <c r="C29" s="90">
        <v>295.56559164999993</v>
      </c>
      <c r="D29" s="89">
        <v>44440</v>
      </c>
    </row>
    <row r="30" spans="2:4">
      <c r="B30" s="86" t="s">
        <v>1964</v>
      </c>
      <c r="C30" s="90">
        <v>271.63534999999996</v>
      </c>
      <c r="D30" s="89">
        <v>44468</v>
      </c>
    </row>
    <row r="31" spans="2:4">
      <c r="B31" s="86" t="s">
        <v>1965</v>
      </c>
      <c r="C31" s="90">
        <v>3000.0772499999998</v>
      </c>
      <c r="D31" s="89">
        <v>45907</v>
      </c>
    </row>
    <row r="32" spans="2:4">
      <c r="B32" s="86" t="s">
        <v>1966</v>
      </c>
      <c r="C32" s="90">
        <v>14818.819125</v>
      </c>
      <c r="D32" s="89">
        <v>46798</v>
      </c>
    </row>
    <row r="33" spans="2:4">
      <c r="B33" s="86" t="s">
        <v>1967</v>
      </c>
      <c r="C33" s="90">
        <v>57673.241999999998</v>
      </c>
      <c r="D33" s="89">
        <v>47939</v>
      </c>
    </row>
    <row r="34" spans="2:4">
      <c r="B34" s="86" t="s">
        <v>1968</v>
      </c>
      <c r="C34" s="90">
        <v>338.24771303</v>
      </c>
      <c r="D34" s="89">
        <v>46133</v>
      </c>
    </row>
    <row r="35" spans="2:4">
      <c r="B35" s="86" t="s">
        <v>1969</v>
      </c>
      <c r="C35" s="90">
        <v>1440.50598132</v>
      </c>
      <c r="D35" s="89">
        <v>44562</v>
      </c>
    </row>
    <row r="36" spans="2:4">
      <c r="B36" s="86" t="s">
        <v>1970</v>
      </c>
      <c r="C36" s="90">
        <v>8807.8221625634997</v>
      </c>
      <c r="D36" s="89">
        <v>46621</v>
      </c>
    </row>
    <row r="37" spans="2:4">
      <c r="B37" s="86" t="s">
        <v>1971</v>
      </c>
      <c r="C37" s="90">
        <v>17757.573352475003</v>
      </c>
      <c r="D37" s="89">
        <v>46516</v>
      </c>
    </row>
    <row r="38" spans="2:4">
      <c r="B38" s="86" t="s">
        <v>1972</v>
      </c>
      <c r="C38" s="90">
        <v>50.636249999999997</v>
      </c>
      <c r="D38" s="94" t="s">
        <v>2053</v>
      </c>
    </row>
    <row r="39" spans="2:4">
      <c r="B39" s="86" t="s">
        <v>1973</v>
      </c>
      <c r="C39" s="90">
        <v>139.56774999999999</v>
      </c>
      <c r="D39" s="89">
        <v>45658</v>
      </c>
    </row>
    <row r="40" spans="2:4">
      <c r="B40" s="86" t="s">
        <v>1974</v>
      </c>
      <c r="C40" s="90">
        <v>244.98438888000001</v>
      </c>
      <c r="D40" s="89">
        <v>44615</v>
      </c>
    </row>
    <row r="41" spans="2:4">
      <c r="B41" s="86" t="s">
        <v>1975</v>
      </c>
      <c r="C41" s="90">
        <v>2534.8900587499998</v>
      </c>
      <c r="D41" s="89">
        <v>45381</v>
      </c>
    </row>
    <row r="42" spans="2:4">
      <c r="B42" s="86" t="s">
        <v>1976</v>
      </c>
      <c r="C42" s="90">
        <v>11869.159372827778</v>
      </c>
      <c r="D42" s="89">
        <v>47936</v>
      </c>
    </row>
    <row r="43" spans="2:4">
      <c r="B43" s="86" t="s">
        <v>1977</v>
      </c>
      <c r="C43" s="90">
        <v>6275.523889699999</v>
      </c>
      <c r="D43" s="89">
        <v>44896</v>
      </c>
    </row>
    <row r="44" spans="2:4">
      <c r="B44" s="86" t="s">
        <v>1978</v>
      </c>
      <c r="C44" s="90">
        <v>27179.356163900004</v>
      </c>
      <c r="D44" s="89">
        <v>45292</v>
      </c>
    </row>
    <row r="45" spans="2:4">
      <c r="B45" s="86" t="s">
        <v>1979</v>
      </c>
      <c r="C45" s="90">
        <v>87669.619277644437</v>
      </c>
      <c r="D45" s="89">
        <v>46660</v>
      </c>
    </row>
    <row r="46" spans="2:4">
      <c r="B46" s="86" t="s">
        <v>1980</v>
      </c>
      <c r="C46" s="90">
        <v>18670.963513450704</v>
      </c>
      <c r="D46" s="89">
        <v>46294</v>
      </c>
    </row>
    <row r="47" spans="2:4">
      <c r="B47" s="86" t="s">
        <v>1981</v>
      </c>
      <c r="C47" s="90">
        <v>26144.20033506316</v>
      </c>
      <c r="D47" s="89">
        <v>46735</v>
      </c>
    </row>
    <row r="48" spans="2:4">
      <c r="B48" s="86" t="s">
        <v>1982</v>
      </c>
      <c r="C48" s="90">
        <v>471.15094944444439</v>
      </c>
      <c r="D48" s="89">
        <v>46224</v>
      </c>
    </row>
    <row r="49" spans="2:4">
      <c r="B49" s="86" t="s">
        <v>1983</v>
      </c>
      <c r="C49" s="90">
        <v>825.88642662615189</v>
      </c>
      <c r="D49" s="89">
        <v>44926</v>
      </c>
    </row>
    <row r="50" spans="2:4">
      <c r="B50" s="86" t="s">
        <v>1984</v>
      </c>
      <c r="C50" s="90">
        <v>1965.7942340035402</v>
      </c>
      <c r="D50" s="89">
        <v>44926</v>
      </c>
    </row>
    <row r="51" spans="2:4">
      <c r="B51" s="86" t="s">
        <v>1985</v>
      </c>
      <c r="C51" s="90">
        <v>16346.050847085751</v>
      </c>
      <c r="D51" s="89">
        <v>47087</v>
      </c>
    </row>
    <row r="52" spans="2:4">
      <c r="B52" s="86" t="s">
        <v>1986</v>
      </c>
      <c r="C52" s="90">
        <v>2768.7596758128866</v>
      </c>
      <c r="D52" s="89">
        <v>47087</v>
      </c>
    </row>
    <row r="53" spans="2:4">
      <c r="B53" s="86" t="s">
        <v>1987</v>
      </c>
      <c r="C53" s="90">
        <v>47457.803819734378</v>
      </c>
      <c r="D53" s="89">
        <v>47604</v>
      </c>
    </row>
    <row r="54" spans="2:4">
      <c r="B54" s="86" t="s">
        <v>1988</v>
      </c>
      <c r="C54" s="90">
        <v>14494.217399999998</v>
      </c>
      <c r="D54" s="89">
        <v>47456</v>
      </c>
    </row>
    <row r="55" spans="2:4">
      <c r="B55" s="86" t="s">
        <v>1989</v>
      </c>
      <c r="C55" s="90">
        <v>8514.1005445043356</v>
      </c>
      <c r="D55" s="89">
        <v>45012</v>
      </c>
    </row>
    <row r="56" spans="2:4">
      <c r="B56" s="86" t="s">
        <v>1990</v>
      </c>
      <c r="C56" s="90">
        <v>82017.16412999999</v>
      </c>
      <c r="D56" s="89">
        <v>46007</v>
      </c>
    </row>
    <row r="57" spans="2:4">
      <c r="B57" s="86" t="s">
        <v>1991</v>
      </c>
      <c r="C57" s="90">
        <v>41426.432304835995</v>
      </c>
      <c r="D57" s="94" t="s">
        <v>2053</v>
      </c>
    </row>
    <row r="58" spans="2:4">
      <c r="B58" s="86" t="s">
        <v>1992</v>
      </c>
      <c r="C58" s="90">
        <v>28120.788495022221</v>
      </c>
      <c r="D58" s="89">
        <v>46828</v>
      </c>
    </row>
    <row r="59" spans="2:4">
      <c r="B59" s="86" t="s">
        <v>1993</v>
      </c>
      <c r="C59" s="90">
        <v>23854.003637785714</v>
      </c>
      <c r="D59" s="89">
        <v>47491</v>
      </c>
    </row>
    <row r="60" spans="2:4">
      <c r="B60" s="86" t="s">
        <v>1994</v>
      </c>
      <c r="C60" s="90">
        <v>77756.420665590005</v>
      </c>
      <c r="D60" s="89">
        <v>45871</v>
      </c>
    </row>
    <row r="61" spans="2:4">
      <c r="B61" s="86" t="s">
        <v>1995</v>
      </c>
      <c r="C61" s="90">
        <v>16.868397699999999</v>
      </c>
      <c r="D61" s="93">
        <v>44408</v>
      </c>
    </row>
    <row r="62" spans="2:4">
      <c r="B62" s="86" t="s">
        <v>1996</v>
      </c>
      <c r="C62" s="90">
        <v>1733.2367901225</v>
      </c>
      <c r="D62" s="89">
        <v>44570</v>
      </c>
    </row>
    <row r="63" spans="2:4">
      <c r="B63" s="86" t="s">
        <v>1997</v>
      </c>
      <c r="C63" s="90">
        <v>7692.1909090909094</v>
      </c>
      <c r="D63" s="89">
        <v>45768</v>
      </c>
    </row>
    <row r="64" spans="2:4">
      <c r="B64" s="86" t="s">
        <v>1998</v>
      </c>
      <c r="C64" s="90">
        <v>642.98525888297866</v>
      </c>
      <c r="D64" s="89">
        <v>45146</v>
      </c>
    </row>
    <row r="65" spans="2:4">
      <c r="B65" s="86" t="s">
        <v>1999</v>
      </c>
      <c r="C65" s="90">
        <v>117245.829</v>
      </c>
      <c r="D65" s="89">
        <v>45260</v>
      </c>
    </row>
    <row r="66" spans="2:4">
      <c r="B66" s="87" t="s">
        <v>2000</v>
      </c>
      <c r="C66" s="90">
        <v>0</v>
      </c>
      <c r="D66" s="89">
        <v>44950</v>
      </c>
    </row>
    <row r="67" spans="2:4">
      <c r="B67" s="86" t="s">
        <v>2001</v>
      </c>
      <c r="C67" s="90">
        <v>21190.020215050001</v>
      </c>
      <c r="D67" s="89">
        <v>44742</v>
      </c>
    </row>
    <row r="68" spans="2:4">
      <c r="B68" s="86" t="s">
        <v>2002</v>
      </c>
      <c r="C68" s="90">
        <v>67394.637140000006</v>
      </c>
      <c r="D68" s="89">
        <v>46878</v>
      </c>
    </row>
    <row r="69" spans="2:4">
      <c r="B69" s="92" t="s">
        <v>2052</v>
      </c>
      <c r="C69" s="91">
        <f>SUM(C70:C129)</f>
        <v>906656.00173420354</v>
      </c>
      <c r="D69" s="86"/>
    </row>
    <row r="70" spans="2:4">
      <c r="B70" s="86" t="s">
        <v>2003</v>
      </c>
      <c r="C70" s="90">
        <v>2523.759227256</v>
      </c>
      <c r="D70" s="89">
        <v>45200</v>
      </c>
    </row>
    <row r="71" spans="2:4">
      <c r="B71" s="86" t="s">
        <v>2004</v>
      </c>
      <c r="C71" s="90">
        <v>79455.017697115341</v>
      </c>
      <c r="D71" s="89">
        <v>46608</v>
      </c>
    </row>
    <row r="72" spans="2:4">
      <c r="B72" s="86" t="s">
        <v>2005</v>
      </c>
      <c r="C72" s="90">
        <v>25880.088604663055</v>
      </c>
      <c r="D72" s="89">
        <v>47723</v>
      </c>
    </row>
    <row r="73" spans="2:4">
      <c r="B73" s="86" t="s">
        <v>2006</v>
      </c>
      <c r="C73" s="90">
        <v>7343.2640399750007</v>
      </c>
      <c r="D73" s="89">
        <v>47463</v>
      </c>
    </row>
    <row r="74" spans="2:4">
      <c r="B74" s="86" t="s">
        <v>2007</v>
      </c>
      <c r="C74" s="90">
        <v>1631.1373122550001</v>
      </c>
      <c r="D74" s="89">
        <v>47391</v>
      </c>
    </row>
    <row r="75" spans="2:4">
      <c r="B75" s="86" t="s">
        <v>2008</v>
      </c>
      <c r="C75" s="90">
        <v>1517.5675359559202</v>
      </c>
      <c r="D75" s="89">
        <v>47309</v>
      </c>
    </row>
    <row r="76" spans="2:4">
      <c r="B76" s="86" t="s">
        <v>2009</v>
      </c>
      <c r="C76" s="90">
        <v>20239.519086474524</v>
      </c>
      <c r="D76" s="89">
        <v>46174</v>
      </c>
    </row>
    <row r="77" spans="2:4">
      <c r="B77" s="86" t="s">
        <v>2010</v>
      </c>
      <c r="C77" s="90">
        <v>41963.537682797403</v>
      </c>
      <c r="D77" s="89">
        <v>47908</v>
      </c>
    </row>
    <row r="78" spans="2:4">
      <c r="B78" s="86" t="s">
        <v>2011</v>
      </c>
      <c r="C78" s="90">
        <v>5145.6530244000005</v>
      </c>
      <c r="D78" s="89">
        <v>45444</v>
      </c>
    </row>
    <row r="79" spans="2:4">
      <c r="B79" s="86" t="s">
        <v>2012</v>
      </c>
      <c r="C79" s="90">
        <v>2999.1580538509997</v>
      </c>
      <c r="D79" s="89">
        <v>46704</v>
      </c>
    </row>
    <row r="80" spans="2:4">
      <c r="B80" s="86" t="s">
        <v>2013</v>
      </c>
      <c r="C80" s="90">
        <v>34352.692519547214</v>
      </c>
      <c r="D80" s="89">
        <v>46874</v>
      </c>
    </row>
    <row r="81" spans="2:4">
      <c r="B81" s="86" t="s">
        <v>2014</v>
      </c>
      <c r="C81" s="90">
        <v>8591.7391147411108</v>
      </c>
      <c r="D81" s="89">
        <v>46477</v>
      </c>
    </row>
    <row r="82" spans="2:4">
      <c r="B82" s="86" t="s">
        <v>2015</v>
      </c>
      <c r="C82" s="90">
        <v>63579.298746712499</v>
      </c>
      <c r="D82" s="89">
        <v>44507</v>
      </c>
    </row>
    <row r="83" spans="2:4">
      <c r="B83" s="86" t="s">
        <v>2016</v>
      </c>
      <c r="C83" s="90">
        <v>3244.541043575</v>
      </c>
      <c r="D83" s="89">
        <v>45169</v>
      </c>
    </row>
    <row r="84" spans="2:4">
      <c r="B84" s="86" t="s">
        <v>2017</v>
      </c>
      <c r="C84" s="90">
        <v>9630.6022745075024</v>
      </c>
      <c r="D84" s="89" t="s">
        <v>2050</v>
      </c>
    </row>
    <row r="85" spans="2:4">
      <c r="B85" s="86" t="s">
        <v>2018</v>
      </c>
      <c r="C85" s="90">
        <v>44301.070664023042</v>
      </c>
      <c r="D85" s="89">
        <v>45699</v>
      </c>
    </row>
    <row r="86" spans="2:4">
      <c r="B86" s="86" t="s">
        <v>2019</v>
      </c>
      <c r="C86" s="90">
        <v>30334.606860874399</v>
      </c>
      <c r="D86" s="89">
        <v>48404</v>
      </c>
    </row>
    <row r="87" spans="2:4">
      <c r="B87" s="86" t="s">
        <v>2020</v>
      </c>
      <c r="C87" s="90">
        <v>825.18750616791999</v>
      </c>
      <c r="D87" s="89">
        <v>46559</v>
      </c>
    </row>
    <row r="88" spans="2:4">
      <c r="B88" s="86" t="s">
        <v>2021</v>
      </c>
      <c r="C88" s="90">
        <v>30602.21119242951</v>
      </c>
      <c r="D88" s="89">
        <v>46623</v>
      </c>
    </row>
    <row r="89" spans="2:4">
      <c r="B89" s="86" t="s">
        <v>2022</v>
      </c>
      <c r="C89" s="90">
        <v>21517.117305</v>
      </c>
      <c r="D89" s="89">
        <v>46763</v>
      </c>
    </row>
    <row r="90" spans="2:4">
      <c r="B90" s="86" t="s">
        <v>2023</v>
      </c>
      <c r="C90" s="90">
        <v>0</v>
      </c>
      <c r="D90" s="89">
        <v>46763</v>
      </c>
    </row>
    <row r="91" spans="2:4">
      <c r="B91" s="86" t="s">
        <v>2024</v>
      </c>
      <c r="C91" s="90">
        <v>0</v>
      </c>
      <c r="D91" s="89">
        <v>46763</v>
      </c>
    </row>
    <row r="92" spans="2:4">
      <c r="B92" s="86" t="s">
        <v>2025</v>
      </c>
      <c r="C92" s="90">
        <v>7074.1260338799775</v>
      </c>
      <c r="D92" s="89">
        <v>46022</v>
      </c>
    </row>
    <row r="93" spans="2:4">
      <c r="B93" s="86" t="s">
        <v>2026</v>
      </c>
      <c r="C93" s="90">
        <v>0</v>
      </c>
      <c r="D93" s="89">
        <v>46022</v>
      </c>
    </row>
    <row r="94" spans="2:4">
      <c r="B94" s="86" t="s">
        <v>2027</v>
      </c>
      <c r="C94" s="90">
        <v>36669.222811057494</v>
      </c>
      <c r="D94" s="89">
        <v>47245</v>
      </c>
    </row>
    <row r="95" spans="2:4">
      <c r="B95" s="86" t="s">
        <v>2028</v>
      </c>
      <c r="C95" s="90">
        <v>3112.815488286119</v>
      </c>
      <c r="D95" s="89">
        <v>46417</v>
      </c>
    </row>
    <row r="96" spans="2:4">
      <c r="B96" s="86" t="s">
        <v>2029</v>
      </c>
      <c r="C96" s="90">
        <v>1612.590410964598</v>
      </c>
      <c r="D96" s="89">
        <v>44468</v>
      </c>
    </row>
    <row r="97" spans="2:4">
      <c r="B97" s="86" t="s">
        <v>2030</v>
      </c>
      <c r="C97" s="90">
        <v>24007.347097553422</v>
      </c>
      <c r="D97" s="89">
        <v>45724</v>
      </c>
    </row>
    <row r="98" spans="2:4">
      <c r="B98" s="86" t="s">
        <v>2031</v>
      </c>
      <c r="C98" s="90">
        <v>0</v>
      </c>
      <c r="D98" s="89">
        <v>45724</v>
      </c>
    </row>
    <row r="99" spans="2:4">
      <c r="B99" s="86" t="s">
        <v>2032</v>
      </c>
      <c r="C99" s="90">
        <v>28836.118498255713</v>
      </c>
      <c r="D99" s="89">
        <v>45678</v>
      </c>
    </row>
    <row r="100" spans="2:4">
      <c r="B100" s="86" t="s">
        <v>2033</v>
      </c>
      <c r="C100" s="90">
        <v>5378.2586508652448</v>
      </c>
      <c r="D100" s="89">
        <v>48525</v>
      </c>
    </row>
    <row r="101" spans="2:4">
      <c r="B101" s="86" t="s">
        <v>2034</v>
      </c>
      <c r="C101" s="90">
        <v>4714.3828330571405</v>
      </c>
      <c r="D101" s="89">
        <v>46569</v>
      </c>
    </row>
    <row r="102" spans="2:4">
      <c r="B102" s="86" t="s">
        <v>2035</v>
      </c>
      <c r="C102" s="90">
        <v>97454.273918304185</v>
      </c>
      <c r="D102" s="89">
        <v>46599</v>
      </c>
    </row>
    <row r="103" spans="2:4">
      <c r="B103" s="86" t="s">
        <v>2036</v>
      </c>
      <c r="C103" s="90">
        <v>56433.478440501953</v>
      </c>
      <c r="D103" s="89" t="s">
        <v>2051</v>
      </c>
    </row>
    <row r="104" spans="2:4">
      <c r="B104" s="86" t="s">
        <v>2037</v>
      </c>
      <c r="C104" s="90">
        <v>118.78958782133333</v>
      </c>
      <c r="D104" s="89">
        <v>47623</v>
      </c>
    </row>
    <row r="105" spans="2:4">
      <c r="B105" s="86" t="s">
        <v>2038</v>
      </c>
      <c r="C105" s="90">
        <v>283.2695972897418</v>
      </c>
      <c r="D105" s="89">
        <v>45816</v>
      </c>
    </row>
    <row r="106" spans="2:4">
      <c r="B106" s="86" t="s">
        <v>2039</v>
      </c>
      <c r="C106" s="90">
        <v>868.18156900999986</v>
      </c>
      <c r="D106" s="89">
        <v>46005</v>
      </c>
    </row>
    <row r="107" spans="2:4">
      <c r="B107" s="86" t="s">
        <v>2040</v>
      </c>
      <c r="C107" s="90">
        <v>36542.272300800003</v>
      </c>
      <c r="D107" s="89">
        <v>45130</v>
      </c>
    </row>
    <row r="108" spans="2:4">
      <c r="B108" s="86" t="s">
        <v>2041</v>
      </c>
      <c r="C108" s="90">
        <v>12421.307308296</v>
      </c>
      <c r="D108" s="89">
        <v>45748</v>
      </c>
    </row>
    <row r="109" spans="2:4">
      <c r="B109" s="86" t="s">
        <v>2042</v>
      </c>
      <c r="C109" s="90">
        <v>23933.5671817</v>
      </c>
      <c r="D109" s="89">
        <v>45239</v>
      </c>
    </row>
    <row r="110" spans="2:4">
      <c r="B110" s="86" t="s">
        <v>2043</v>
      </c>
      <c r="C110" s="90">
        <v>12222.24472595</v>
      </c>
      <c r="D110" s="89">
        <v>45606</v>
      </c>
    </row>
    <row r="111" spans="2:4">
      <c r="B111" s="86" t="s">
        <v>2044</v>
      </c>
      <c r="C111" s="90">
        <v>16883.651658725998</v>
      </c>
      <c r="D111" s="89">
        <v>44469</v>
      </c>
    </row>
    <row r="112" spans="2:4">
      <c r="B112" s="86" t="s">
        <v>2045</v>
      </c>
      <c r="C112" s="90">
        <v>781.03049520000002</v>
      </c>
      <c r="D112" s="89">
        <v>44541</v>
      </c>
    </row>
    <row r="113" spans="2:4">
      <c r="B113" s="86" t="s">
        <v>2046</v>
      </c>
      <c r="C113" s="90">
        <v>24819.394072200001</v>
      </c>
      <c r="D113" s="89">
        <v>45627</v>
      </c>
    </row>
    <row r="114" spans="2:4">
      <c r="B114" s="86" t="s">
        <v>2047</v>
      </c>
      <c r="C114" s="90">
        <v>39454.566258450002</v>
      </c>
      <c r="D114" s="89">
        <v>44927</v>
      </c>
    </row>
    <row r="115" spans="2:4">
      <c r="B115" s="86" t="s">
        <v>2048</v>
      </c>
      <c r="C115" s="90">
        <v>37146.992067400002</v>
      </c>
      <c r="D115" s="89">
        <v>45074</v>
      </c>
    </row>
    <row r="116" spans="2:4">
      <c r="B116" s="86" t="s">
        <v>2049</v>
      </c>
      <c r="C116" s="90">
        <v>210.35123631300002</v>
      </c>
      <c r="D116" s="89">
        <v>45158</v>
      </c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  <row r="134" spans="2:4">
      <c r="B134" s="88"/>
      <c r="C134" s="88"/>
      <c r="D134" s="88"/>
    </row>
    <row r="135" spans="2:4">
      <c r="B135" s="88"/>
      <c r="C135" s="88"/>
      <c r="D135" s="88"/>
    </row>
    <row r="136" spans="2:4">
      <c r="B136" s="88"/>
      <c r="C136" s="88"/>
      <c r="D136" s="88"/>
    </row>
    <row r="137" spans="2:4">
      <c r="B137" s="88"/>
      <c r="C137" s="88"/>
      <c r="D137" s="88"/>
    </row>
    <row r="138" spans="2:4">
      <c r="B138" s="88"/>
      <c r="C138" s="88"/>
      <c r="D138" s="88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C1048576 E1:XFD1048576 D1:D16 D18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1945</v>
      </c>
    </row>
    <row r="3" spans="2:18">
      <c r="B3" s="2" t="s">
        <v>2</v>
      </c>
      <c r="C3" t="s">
        <v>1946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242</v>
      </c>
      <c r="C14" t="s">
        <v>242</v>
      </c>
      <c r="D14" t="s">
        <v>242</v>
      </c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242</v>
      </c>
      <c r="C16" t="s">
        <v>242</v>
      </c>
      <c r="D16" t="s">
        <v>242</v>
      </c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E18" t="s">
        <v>242</v>
      </c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E20" t="s">
        <v>242</v>
      </c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248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1945</v>
      </c>
    </row>
    <row r="3" spans="2:18">
      <c r="B3" s="2" t="s">
        <v>2</v>
      </c>
      <c r="C3" t="s">
        <v>1946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957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242</v>
      </c>
      <c r="C14" t="s">
        <v>242</v>
      </c>
      <c r="D14" t="s">
        <v>242</v>
      </c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958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242</v>
      </c>
      <c r="C16" t="s">
        <v>242</v>
      </c>
      <c r="D16" t="s">
        <v>242</v>
      </c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E18" t="s">
        <v>242</v>
      </c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E20" t="s">
        <v>242</v>
      </c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248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2" t="s">
        <v>2054</v>
      </c>
    </row>
    <row r="2" spans="2:53">
      <c r="B2" s="2" t="s">
        <v>1</v>
      </c>
      <c r="C2" s="26" t="s">
        <v>1945</v>
      </c>
      <c r="S2" s="112"/>
    </row>
    <row r="3" spans="2:53">
      <c r="B3" s="2" t="s">
        <v>2</v>
      </c>
      <c r="C3" t="s">
        <v>1946</v>
      </c>
      <c r="S3" s="112"/>
    </row>
    <row r="4" spans="2:53">
      <c r="B4" s="2" t="s">
        <v>3</v>
      </c>
      <c r="C4" t="s">
        <v>198</v>
      </c>
      <c r="S4" s="112"/>
    </row>
    <row r="5" spans="2:53">
      <c r="B5" s="75" t="s">
        <v>199</v>
      </c>
      <c r="C5" t="s">
        <v>200</v>
      </c>
      <c r="S5" s="112"/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1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2.86</v>
      </c>
      <c r="I11" s="7"/>
      <c r="J11" s="7"/>
      <c r="K11" s="77">
        <v>-2.8999999999999998E-3</v>
      </c>
      <c r="L11" s="76">
        <v>21179394989</v>
      </c>
      <c r="M11" s="7"/>
      <c r="N11" s="76">
        <v>0</v>
      </c>
      <c r="O11" s="76">
        <v>22980141.190767419</v>
      </c>
      <c r="P11" s="7"/>
      <c r="Q11" s="77">
        <v>1</v>
      </c>
      <c r="R11" s="77">
        <v>0.4466</v>
      </c>
      <c r="S11" s="11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210</v>
      </c>
      <c r="C12" s="16"/>
      <c r="D12" s="16"/>
      <c r="H12" s="82">
        <v>2.96</v>
      </c>
      <c r="K12" s="81">
        <v>-3.0999999999999999E-3</v>
      </c>
      <c r="L12" s="82">
        <v>20862158989</v>
      </c>
      <c r="N12" s="82">
        <v>0</v>
      </c>
      <c r="O12" s="82">
        <v>21960935.459584899</v>
      </c>
      <c r="Q12" s="81">
        <v>0.9556</v>
      </c>
      <c r="R12" s="81">
        <v>0.42670000000000002</v>
      </c>
      <c r="S12" s="112"/>
    </row>
    <row r="13" spans="2:53">
      <c r="B13" s="80" t="s">
        <v>249</v>
      </c>
      <c r="C13" s="16"/>
      <c r="D13" s="16"/>
      <c r="H13" s="82">
        <v>6.25</v>
      </c>
      <c r="K13" s="81">
        <v>-8.6E-3</v>
      </c>
      <c r="L13" s="82">
        <v>8071738718</v>
      </c>
      <c r="N13" s="82">
        <v>0</v>
      </c>
      <c r="O13" s="82">
        <v>8950385.3518062998</v>
      </c>
      <c r="Q13" s="81">
        <v>0.38950000000000001</v>
      </c>
      <c r="R13" s="81">
        <v>0.1739</v>
      </c>
      <c r="S13" s="112"/>
    </row>
    <row r="14" spans="2:53">
      <c r="B14" s="80" t="s">
        <v>250</v>
      </c>
      <c r="C14" s="16"/>
      <c r="D14" s="16"/>
      <c r="H14" s="82">
        <v>6.25</v>
      </c>
      <c r="K14" s="81">
        <v>-8.6E-3</v>
      </c>
      <c r="L14" s="82">
        <v>8071738718</v>
      </c>
      <c r="N14" s="82">
        <v>0</v>
      </c>
      <c r="O14" s="82">
        <v>8950385.3518062998</v>
      </c>
      <c r="Q14" s="81">
        <v>0.38950000000000001</v>
      </c>
      <c r="R14" s="81">
        <v>0.1739</v>
      </c>
      <c r="S14" s="112"/>
    </row>
    <row r="15" spans="2:53">
      <c r="B15" t="s">
        <v>251</v>
      </c>
      <c r="C15" t="s">
        <v>252</v>
      </c>
      <c r="D15" t="s">
        <v>100</v>
      </c>
      <c r="E15" t="s">
        <v>253</v>
      </c>
      <c r="G15" t="s">
        <v>254</v>
      </c>
      <c r="H15" s="78">
        <v>6.27</v>
      </c>
      <c r="I15" t="s">
        <v>102</v>
      </c>
      <c r="J15" s="79">
        <v>7.4999999999999997E-3</v>
      </c>
      <c r="K15" s="79">
        <v>-8.6999999999999994E-3</v>
      </c>
      <c r="L15" s="78">
        <v>3060318692</v>
      </c>
      <c r="M15" s="78">
        <v>112.38</v>
      </c>
      <c r="N15" s="78">
        <v>0</v>
      </c>
      <c r="O15" s="78">
        <v>3439186.1460695998</v>
      </c>
      <c r="P15" s="79">
        <v>0.1578</v>
      </c>
      <c r="Q15" s="79">
        <v>0.1497</v>
      </c>
      <c r="R15" s="79">
        <v>6.6799999999999998E-2</v>
      </c>
      <c r="S15" s="112"/>
    </row>
    <row r="16" spans="2:53">
      <c r="B16" t="s">
        <v>255</v>
      </c>
      <c r="C16" t="s">
        <v>256</v>
      </c>
      <c r="D16" t="s">
        <v>100</v>
      </c>
      <c r="E16" t="s">
        <v>253</v>
      </c>
      <c r="G16" t="s">
        <v>257</v>
      </c>
      <c r="H16" s="78">
        <v>4.76</v>
      </c>
      <c r="I16" t="s">
        <v>102</v>
      </c>
      <c r="J16" s="79">
        <v>7.4999999999999997E-3</v>
      </c>
      <c r="K16" s="79">
        <v>-9.4999999999999998E-3</v>
      </c>
      <c r="L16" s="78">
        <v>2903177043</v>
      </c>
      <c r="M16" s="78">
        <v>109.12</v>
      </c>
      <c r="N16" s="78">
        <v>0</v>
      </c>
      <c r="O16" s="78">
        <v>3167946.7893216</v>
      </c>
      <c r="P16" s="79">
        <v>0.13270000000000001</v>
      </c>
      <c r="Q16" s="79">
        <v>0.13789999999999999</v>
      </c>
      <c r="R16" s="79">
        <v>6.1600000000000002E-2</v>
      </c>
      <c r="S16" s="112"/>
    </row>
    <row r="17" spans="2:19">
      <c r="B17" t="s">
        <v>258</v>
      </c>
      <c r="C17" t="s">
        <v>259</v>
      </c>
      <c r="D17" t="s">
        <v>100</v>
      </c>
      <c r="E17" t="s">
        <v>253</v>
      </c>
      <c r="G17" t="s">
        <v>260</v>
      </c>
      <c r="H17" s="78">
        <v>8.25</v>
      </c>
      <c r="I17" t="s">
        <v>102</v>
      </c>
      <c r="J17" s="79">
        <v>5.0000000000000001E-3</v>
      </c>
      <c r="K17" s="79">
        <v>-7.4000000000000003E-3</v>
      </c>
      <c r="L17" s="78">
        <v>2082371792</v>
      </c>
      <c r="M17" s="78">
        <v>111.21</v>
      </c>
      <c r="N17" s="78">
        <v>0</v>
      </c>
      <c r="O17" s="78">
        <v>2315805.6698832</v>
      </c>
      <c r="P17" s="79">
        <v>0.11260000000000001</v>
      </c>
      <c r="Q17" s="79">
        <v>0.1008</v>
      </c>
      <c r="R17" s="79">
        <v>4.4999999999999998E-2</v>
      </c>
      <c r="S17" s="112"/>
    </row>
    <row r="18" spans="2:19">
      <c r="B18" t="s">
        <v>261</v>
      </c>
      <c r="C18" t="s">
        <v>262</v>
      </c>
      <c r="D18" t="s">
        <v>100</v>
      </c>
      <c r="E18" t="s">
        <v>253</v>
      </c>
      <c r="G18" t="s">
        <v>263</v>
      </c>
      <c r="H18" s="78">
        <v>5.56</v>
      </c>
      <c r="I18" t="s">
        <v>102</v>
      </c>
      <c r="J18" s="79">
        <v>1E-3</v>
      </c>
      <c r="K18" s="79">
        <v>-9.4000000000000004E-3</v>
      </c>
      <c r="L18" s="78">
        <v>25871191</v>
      </c>
      <c r="M18" s="78">
        <v>106.09</v>
      </c>
      <c r="N18" s="78">
        <v>0</v>
      </c>
      <c r="O18" s="78">
        <v>27446.7465319</v>
      </c>
      <c r="P18" s="79">
        <v>1.0699999999999999E-2</v>
      </c>
      <c r="Q18" s="79">
        <v>1.1999999999999999E-3</v>
      </c>
      <c r="R18" s="79">
        <v>5.0000000000000001E-4</v>
      </c>
      <c r="S18" s="112"/>
    </row>
    <row r="19" spans="2:19">
      <c r="B19" s="80" t="s">
        <v>264</v>
      </c>
      <c r="C19" s="16"/>
      <c r="D19" s="16"/>
      <c r="H19" s="82">
        <v>0.7</v>
      </c>
      <c r="K19" s="81">
        <v>8.0000000000000004E-4</v>
      </c>
      <c r="L19" s="82">
        <v>12790420271</v>
      </c>
      <c r="N19" s="82">
        <v>0</v>
      </c>
      <c r="O19" s="82">
        <v>13010550.107778599</v>
      </c>
      <c r="Q19" s="81">
        <v>0.56620000000000004</v>
      </c>
      <c r="R19" s="81">
        <v>0.25280000000000002</v>
      </c>
      <c r="S19" s="112"/>
    </row>
    <row r="20" spans="2:19">
      <c r="B20" s="80" t="s">
        <v>265</v>
      </c>
      <c r="C20" s="16"/>
      <c r="D20" s="16"/>
      <c r="H20" s="82">
        <v>0.49</v>
      </c>
      <c r="K20" s="81">
        <v>1.1000000000000001E-3</v>
      </c>
      <c r="L20" s="82">
        <v>7495970780</v>
      </c>
      <c r="N20" s="82">
        <v>0</v>
      </c>
      <c r="O20" s="82">
        <v>7494285.9464809</v>
      </c>
      <c r="Q20" s="81">
        <v>0.3261</v>
      </c>
      <c r="R20" s="81">
        <v>0.14560000000000001</v>
      </c>
      <c r="S20" s="112"/>
    </row>
    <row r="21" spans="2:19">
      <c r="B21" t="s">
        <v>266</v>
      </c>
      <c r="C21" t="s">
        <v>267</v>
      </c>
      <c r="D21" t="s">
        <v>100</v>
      </c>
      <c r="E21" t="s">
        <v>253</v>
      </c>
      <c r="G21" t="s">
        <v>268</v>
      </c>
      <c r="H21" s="78">
        <v>0.59</v>
      </c>
      <c r="I21" t="s">
        <v>102</v>
      </c>
      <c r="J21" s="79">
        <v>0</v>
      </c>
      <c r="K21" s="79">
        <v>2.9999999999999997E-4</v>
      </c>
      <c r="L21" s="78">
        <v>747810771</v>
      </c>
      <c r="M21" s="78">
        <v>99.97</v>
      </c>
      <c r="N21" s="78">
        <v>0</v>
      </c>
      <c r="O21" s="78">
        <v>747586.42776870006</v>
      </c>
      <c r="P21" s="79">
        <v>0.10680000000000001</v>
      </c>
      <c r="Q21" s="79">
        <v>3.2500000000000001E-2</v>
      </c>
      <c r="R21" s="79">
        <v>1.4500000000000001E-2</v>
      </c>
      <c r="S21" s="112"/>
    </row>
    <row r="22" spans="2:19">
      <c r="B22" t="s">
        <v>269</v>
      </c>
      <c r="C22" t="s">
        <v>270</v>
      </c>
      <c r="D22" t="s">
        <v>100</v>
      </c>
      <c r="E22" t="s">
        <v>253</v>
      </c>
      <c r="G22" t="s">
        <v>271</v>
      </c>
      <c r="H22" s="78">
        <v>0.76</v>
      </c>
      <c r="I22" t="s">
        <v>102</v>
      </c>
      <c r="J22" s="79">
        <v>0</v>
      </c>
      <c r="K22" s="79">
        <v>4.0000000000000002E-4</v>
      </c>
      <c r="L22" s="78">
        <v>997101318</v>
      </c>
      <c r="M22" s="78">
        <v>99.98</v>
      </c>
      <c r="N22" s="78">
        <v>0</v>
      </c>
      <c r="O22" s="78">
        <v>996901.89773640002</v>
      </c>
      <c r="P22" s="79">
        <v>0.1424</v>
      </c>
      <c r="Q22" s="79">
        <v>4.3400000000000001E-2</v>
      </c>
      <c r="R22" s="79">
        <v>1.9400000000000001E-2</v>
      </c>
      <c r="S22" s="112"/>
    </row>
    <row r="23" spans="2:19">
      <c r="B23" t="s">
        <v>272</v>
      </c>
      <c r="C23" t="s">
        <v>273</v>
      </c>
      <c r="D23" t="s">
        <v>100</v>
      </c>
      <c r="E23" t="s">
        <v>253</v>
      </c>
      <c r="G23" t="s">
        <v>274</v>
      </c>
      <c r="H23" s="78">
        <v>0.01</v>
      </c>
      <c r="I23" t="s">
        <v>102</v>
      </c>
      <c r="J23" s="79">
        <v>0</v>
      </c>
      <c r="K23" s="79">
        <v>7.3000000000000001E-3</v>
      </c>
      <c r="L23" s="78">
        <v>696229239</v>
      </c>
      <c r="M23" s="78">
        <v>99.99</v>
      </c>
      <c r="N23" s="78">
        <v>0</v>
      </c>
      <c r="O23" s="78">
        <v>696159.61607610004</v>
      </c>
      <c r="P23" s="79">
        <v>6.9599999999999995E-2</v>
      </c>
      <c r="Q23" s="79">
        <v>3.0300000000000001E-2</v>
      </c>
      <c r="R23" s="79">
        <v>1.35E-2</v>
      </c>
      <c r="S23" s="112"/>
    </row>
    <row r="24" spans="2:19">
      <c r="B24" t="s">
        <v>275</v>
      </c>
      <c r="C24" t="s">
        <v>276</v>
      </c>
      <c r="D24" t="s">
        <v>100</v>
      </c>
      <c r="E24" t="s">
        <v>253</v>
      </c>
      <c r="G24" t="s">
        <v>277</v>
      </c>
      <c r="H24" s="78">
        <v>0.84</v>
      </c>
      <c r="I24" t="s">
        <v>102</v>
      </c>
      <c r="J24" s="79">
        <v>0</v>
      </c>
      <c r="K24" s="79">
        <v>1E-4</v>
      </c>
      <c r="L24" s="78">
        <v>686649821</v>
      </c>
      <c r="M24" s="78">
        <v>99.97</v>
      </c>
      <c r="N24" s="78">
        <v>0</v>
      </c>
      <c r="O24" s="78">
        <v>686443.82605369994</v>
      </c>
      <c r="P24" s="79">
        <v>8.5800000000000001E-2</v>
      </c>
      <c r="Q24" s="79">
        <v>2.9899999999999999E-2</v>
      </c>
      <c r="R24" s="79">
        <v>1.3299999999999999E-2</v>
      </c>
      <c r="S24" s="112"/>
    </row>
    <row r="25" spans="2:19">
      <c r="B25" t="s">
        <v>278</v>
      </c>
      <c r="C25" t="s">
        <v>279</v>
      </c>
      <c r="D25" t="s">
        <v>100</v>
      </c>
      <c r="E25" t="s">
        <v>253</v>
      </c>
      <c r="G25" t="s">
        <v>280</v>
      </c>
      <c r="H25" s="78">
        <v>0.93</v>
      </c>
      <c r="I25" t="s">
        <v>102</v>
      </c>
      <c r="J25" s="79">
        <v>0</v>
      </c>
      <c r="K25" s="79">
        <v>1E-4</v>
      </c>
      <c r="L25" s="78">
        <v>1064348432</v>
      </c>
      <c r="M25" s="78">
        <v>99.97</v>
      </c>
      <c r="N25" s="78">
        <v>0</v>
      </c>
      <c r="O25" s="78">
        <v>1064029.1274704</v>
      </c>
      <c r="P25" s="79">
        <v>0.13300000000000001</v>
      </c>
      <c r="Q25" s="79">
        <v>4.6300000000000001E-2</v>
      </c>
      <c r="R25" s="79">
        <v>2.07E-2</v>
      </c>
      <c r="S25" s="112"/>
    </row>
    <row r="26" spans="2:19">
      <c r="B26" t="s">
        <v>281</v>
      </c>
      <c r="C26" t="s">
        <v>282</v>
      </c>
      <c r="D26" t="s">
        <v>100</v>
      </c>
      <c r="E26" t="s">
        <v>253</v>
      </c>
      <c r="G26" t="s">
        <v>283</v>
      </c>
      <c r="H26" s="78">
        <v>0.09</v>
      </c>
      <c r="I26" t="s">
        <v>102</v>
      </c>
      <c r="J26" s="79">
        <v>0</v>
      </c>
      <c r="K26" s="79">
        <v>1E-3</v>
      </c>
      <c r="L26" s="78">
        <v>1400402184</v>
      </c>
      <c r="M26" s="78">
        <v>99.99</v>
      </c>
      <c r="N26" s="78">
        <v>0</v>
      </c>
      <c r="O26" s="78">
        <v>1400262.1437816001</v>
      </c>
      <c r="P26" s="79">
        <v>0.15559999999999999</v>
      </c>
      <c r="Q26" s="79">
        <v>6.0900000000000003E-2</v>
      </c>
      <c r="R26" s="79">
        <v>2.7199999999999998E-2</v>
      </c>
      <c r="S26" s="112"/>
    </row>
    <row r="27" spans="2:19">
      <c r="B27" t="s">
        <v>284</v>
      </c>
      <c r="C27" t="s">
        <v>285</v>
      </c>
      <c r="D27" t="s">
        <v>100</v>
      </c>
      <c r="E27" t="s">
        <v>253</v>
      </c>
      <c r="G27" t="s">
        <v>286</v>
      </c>
      <c r="H27" s="78">
        <v>0.17</v>
      </c>
      <c r="I27" t="s">
        <v>102</v>
      </c>
      <c r="J27" s="79">
        <v>0</v>
      </c>
      <c r="K27" s="79">
        <v>5.9999999999999995E-4</v>
      </c>
      <c r="L27" s="78">
        <v>616496000</v>
      </c>
      <c r="M27" s="78">
        <v>99.98</v>
      </c>
      <c r="N27" s="78">
        <v>0</v>
      </c>
      <c r="O27" s="78">
        <v>616372.70079999999</v>
      </c>
      <c r="P27" s="79">
        <v>6.8500000000000005E-2</v>
      </c>
      <c r="Q27" s="79">
        <v>2.6800000000000001E-2</v>
      </c>
      <c r="R27" s="79">
        <v>1.2E-2</v>
      </c>
      <c r="S27" s="112"/>
    </row>
    <row r="28" spans="2:19">
      <c r="B28" t="s">
        <v>287</v>
      </c>
      <c r="C28" t="s">
        <v>288</v>
      </c>
      <c r="D28" t="s">
        <v>100</v>
      </c>
      <c r="E28" t="s">
        <v>253</v>
      </c>
      <c r="G28" t="s">
        <v>289</v>
      </c>
      <c r="H28" s="78">
        <v>0.34</v>
      </c>
      <c r="I28" t="s">
        <v>102</v>
      </c>
      <c r="J28" s="79">
        <v>0</v>
      </c>
      <c r="K28" s="79">
        <v>5.9999999999999995E-4</v>
      </c>
      <c r="L28" s="78">
        <v>455325000</v>
      </c>
      <c r="M28" s="78">
        <v>99.98</v>
      </c>
      <c r="N28" s="78">
        <v>0</v>
      </c>
      <c r="O28" s="78">
        <v>455233.935</v>
      </c>
      <c r="P28" s="79">
        <v>9.11E-2</v>
      </c>
      <c r="Q28" s="79">
        <v>1.9800000000000002E-2</v>
      </c>
      <c r="R28" s="79">
        <v>8.8000000000000005E-3</v>
      </c>
      <c r="S28" s="112"/>
    </row>
    <row r="29" spans="2:19">
      <c r="B29" t="s">
        <v>290</v>
      </c>
      <c r="C29" t="s">
        <v>291</v>
      </c>
      <c r="D29" t="s">
        <v>100</v>
      </c>
      <c r="E29" t="s">
        <v>253</v>
      </c>
      <c r="G29" t="s">
        <v>292</v>
      </c>
      <c r="H29" s="78">
        <v>0.67</v>
      </c>
      <c r="I29" t="s">
        <v>102</v>
      </c>
      <c r="J29" s="79">
        <v>0</v>
      </c>
      <c r="K29" s="79">
        <v>5.0000000000000001E-4</v>
      </c>
      <c r="L29" s="78">
        <v>622608015</v>
      </c>
      <c r="M29" s="78">
        <v>99.96</v>
      </c>
      <c r="N29" s="78">
        <v>0</v>
      </c>
      <c r="O29" s="78">
        <v>622358.97179400001</v>
      </c>
      <c r="P29" s="79">
        <v>8.8900000000000007E-2</v>
      </c>
      <c r="Q29" s="79">
        <v>2.7099999999999999E-2</v>
      </c>
      <c r="R29" s="79">
        <v>1.21E-2</v>
      </c>
      <c r="S29" s="112"/>
    </row>
    <row r="30" spans="2:19">
      <c r="B30" t="s">
        <v>293</v>
      </c>
      <c r="C30" t="s">
        <v>294</v>
      </c>
      <c r="D30" t="s">
        <v>100</v>
      </c>
      <c r="E30" t="s">
        <v>253</v>
      </c>
      <c r="G30" t="s">
        <v>295</v>
      </c>
      <c r="H30" s="78">
        <v>0.51</v>
      </c>
      <c r="I30" t="s">
        <v>102</v>
      </c>
      <c r="J30" s="79">
        <v>0</v>
      </c>
      <c r="K30" s="79">
        <v>4.0000000000000002E-4</v>
      </c>
      <c r="L30" s="78">
        <v>209000000</v>
      </c>
      <c r="M30" s="78">
        <v>99.97</v>
      </c>
      <c r="N30" s="78">
        <v>0</v>
      </c>
      <c r="O30" s="78">
        <v>208937.3</v>
      </c>
      <c r="P30" s="79">
        <v>2.9899999999999999E-2</v>
      </c>
      <c r="Q30" s="79">
        <v>9.1000000000000004E-3</v>
      </c>
      <c r="R30" s="79">
        <v>4.1000000000000003E-3</v>
      </c>
      <c r="S30" s="112"/>
    </row>
    <row r="31" spans="2:19">
      <c r="B31" s="80" t="s">
        <v>296</v>
      </c>
      <c r="C31" s="16"/>
      <c r="D31" s="16"/>
      <c r="H31" s="82">
        <v>0.98</v>
      </c>
      <c r="K31" s="81">
        <v>4.0000000000000002E-4</v>
      </c>
      <c r="L31" s="82">
        <v>5294449491</v>
      </c>
      <c r="N31" s="82">
        <v>0</v>
      </c>
      <c r="O31" s="82">
        <v>5516264.1612977004</v>
      </c>
      <c r="Q31" s="81">
        <v>0.24</v>
      </c>
      <c r="R31" s="81">
        <v>0.1072</v>
      </c>
      <c r="S31" s="112"/>
    </row>
    <row r="32" spans="2:19">
      <c r="B32" t="s">
        <v>297</v>
      </c>
      <c r="C32" t="s">
        <v>298</v>
      </c>
      <c r="D32" t="s">
        <v>100</v>
      </c>
      <c r="E32" t="s">
        <v>253</v>
      </c>
      <c r="G32" t="s">
        <v>299</v>
      </c>
      <c r="H32" s="78">
        <v>0.4</v>
      </c>
      <c r="I32" t="s">
        <v>102</v>
      </c>
      <c r="J32" s="79">
        <v>0</v>
      </c>
      <c r="K32" s="79">
        <v>6.9999999999999999E-4</v>
      </c>
      <c r="L32" s="78">
        <v>696043702</v>
      </c>
      <c r="M32" s="78">
        <v>100</v>
      </c>
      <c r="N32" s="78">
        <v>0</v>
      </c>
      <c r="O32" s="78">
        <v>696043.70200000005</v>
      </c>
      <c r="P32" s="79">
        <v>9.6600000000000005E-2</v>
      </c>
      <c r="Q32" s="79">
        <v>3.0300000000000001E-2</v>
      </c>
      <c r="R32" s="79">
        <v>1.35E-2</v>
      </c>
      <c r="S32" s="112"/>
    </row>
    <row r="33" spans="2:19">
      <c r="B33" t="s">
        <v>300</v>
      </c>
      <c r="C33" t="s">
        <v>301</v>
      </c>
      <c r="D33" t="s">
        <v>100</v>
      </c>
      <c r="E33" t="s">
        <v>253</v>
      </c>
      <c r="G33" t="s">
        <v>302</v>
      </c>
      <c r="H33" s="78">
        <v>0.65</v>
      </c>
      <c r="I33" t="s">
        <v>102</v>
      </c>
      <c r="J33" s="79">
        <v>0</v>
      </c>
      <c r="K33" s="79">
        <v>5.0000000000000001E-4</v>
      </c>
      <c r="L33" s="78">
        <v>854154953</v>
      </c>
      <c r="M33" s="78">
        <v>99.97</v>
      </c>
      <c r="N33" s="78">
        <v>0</v>
      </c>
      <c r="O33" s="78">
        <v>853898.70651409996</v>
      </c>
      <c r="P33" s="79">
        <v>0.1263</v>
      </c>
      <c r="Q33" s="79">
        <v>3.7199999999999997E-2</v>
      </c>
      <c r="R33" s="79">
        <v>1.66E-2</v>
      </c>
      <c r="S33" s="112"/>
    </row>
    <row r="34" spans="2:19">
      <c r="B34" t="s">
        <v>303</v>
      </c>
      <c r="C34" t="s">
        <v>304</v>
      </c>
      <c r="D34" t="s">
        <v>100</v>
      </c>
      <c r="E34" t="s">
        <v>253</v>
      </c>
      <c r="G34" t="s">
        <v>305</v>
      </c>
      <c r="H34" s="78">
        <v>0.08</v>
      </c>
      <c r="I34" t="s">
        <v>102</v>
      </c>
      <c r="J34" s="79">
        <v>5.0000000000000001E-3</v>
      </c>
      <c r="K34" s="79">
        <v>2.8999999999999998E-3</v>
      </c>
      <c r="L34" s="78">
        <v>7777689</v>
      </c>
      <c r="M34" s="78">
        <v>100.48</v>
      </c>
      <c r="N34" s="78">
        <v>0</v>
      </c>
      <c r="O34" s="78">
        <v>7815.0219072</v>
      </c>
      <c r="P34" s="79">
        <v>1.9E-3</v>
      </c>
      <c r="Q34" s="79">
        <v>2.9999999999999997E-4</v>
      </c>
      <c r="R34" s="79">
        <v>2.0000000000000001E-4</v>
      </c>
      <c r="S34" s="112"/>
    </row>
    <row r="35" spans="2:19">
      <c r="B35" t="s">
        <v>306</v>
      </c>
      <c r="C35" t="s">
        <v>307</v>
      </c>
      <c r="D35" t="s">
        <v>100</v>
      </c>
      <c r="E35" t="s">
        <v>253</v>
      </c>
      <c r="G35" t="s">
        <v>308</v>
      </c>
      <c r="H35" s="78">
        <v>1.03</v>
      </c>
      <c r="I35" t="s">
        <v>102</v>
      </c>
      <c r="J35" s="79">
        <v>5.5E-2</v>
      </c>
      <c r="K35" s="79">
        <v>4.0000000000000002E-4</v>
      </c>
      <c r="L35" s="78">
        <v>1757896266</v>
      </c>
      <c r="M35" s="78">
        <v>110.97</v>
      </c>
      <c r="N35" s="78">
        <v>0</v>
      </c>
      <c r="O35" s="78">
        <v>1950737.4863801999</v>
      </c>
      <c r="P35" s="79">
        <v>9.9199999999999997E-2</v>
      </c>
      <c r="Q35" s="79">
        <v>8.4900000000000003E-2</v>
      </c>
      <c r="R35" s="79">
        <v>3.7900000000000003E-2</v>
      </c>
      <c r="S35" s="112"/>
    </row>
    <row r="36" spans="2:19">
      <c r="B36" t="s">
        <v>309</v>
      </c>
      <c r="C36" t="s">
        <v>310</v>
      </c>
      <c r="D36" t="s">
        <v>100</v>
      </c>
      <c r="E36" t="s">
        <v>253</v>
      </c>
      <c r="G36" t="s">
        <v>311</v>
      </c>
      <c r="H36" s="78">
        <v>0.33</v>
      </c>
      <c r="I36" t="s">
        <v>102</v>
      </c>
      <c r="J36" s="79">
        <v>0.01</v>
      </c>
      <c r="K36" s="79">
        <v>-5.9999999999999995E-4</v>
      </c>
      <c r="L36" s="78">
        <v>562898926</v>
      </c>
      <c r="M36" s="78">
        <v>101.02</v>
      </c>
      <c r="N36" s="78">
        <v>0</v>
      </c>
      <c r="O36" s="78">
        <v>568640.49504519999</v>
      </c>
      <c r="P36" s="79">
        <v>5.1200000000000002E-2</v>
      </c>
      <c r="Q36" s="79">
        <v>2.47E-2</v>
      </c>
      <c r="R36" s="79">
        <v>1.0999999999999999E-2</v>
      </c>
      <c r="S36" s="112"/>
    </row>
    <row r="37" spans="2:19">
      <c r="B37" t="s">
        <v>312</v>
      </c>
      <c r="C37" t="s">
        <v>313</v>
      </c>
      <c r="D37" t="s">
        <v>100</v>
      </c>
      <c r="E37" t="s">
        <v>253</v>
      </c>
      <c r="G37" t="s">
        <v>314</v>
      </c>
      <c r="H37" s="78">
        <v>1.57</v>
      </c>
      <c r="I37" t="s">
        <v>102</v>
      </c>
      <c r="J37" s="79">
        <v>7.4999999999999997E-3</v>
      </c>
      <c r="K37" s="79">
        <v>4.0000000000000002E-4</v>
      </c>
      <c r="L37" s="78">
        <v>1099695285</v>
      </c>
      <c r="M37" s="78">
        <v>101.44</v>
      </c>
      <c r="N37" s="78">
        <v>0</v>
      </c>
      <c r="O37" s="78">
        <v>1115530.897104</v>
      </c>
      <c r="P37" s="79">
        <v>7.1099999999999997E-2</v>
      </c>
      <c r="Q37" s="79">
        <v>4.8500000000000001E-2</v>
      </c>
      <c r="R37" s="79">
        <v>2.1700000000000001E-2</v>
      </c>
      <c r="S37" s="112"/>
    </row>
    <row r="38" spans="2:19">
      <c r="B38" t="s">
        <v>315</v>
      </c>
      <c r="C38" t="s">
        <v>316</v>
      </c>
      <c r="D38" t="s">
        <v>100</v>
      </c>
      <c r="E38" t="s">
        <v>253</v>
      </c>
      <c r="G38" t="s">
        <v>317</v>
      </c>
      <c r="H38" s="78">
        <v>1.9</v>
      </c>
      <c r="I38" t="s">
        <v>102</v>
      </c>
      <c r="J38" s="79">
        <v>1.2500000000000001E-2</v>
      </c>
      <c r="K38" s="79">
        <v>5.0000000000000001E-4</v>
      </c>
      <c r="L38" s="78">
        <v>315982670</v>
      </c>
      <c r="M38" s="78">
        <v>102.41</v>
      </c>
      <c r="N38" s="78">
        <v>0</v>
      </c>
      <c r="O38" s="78">
        <v>323597.85234699998</v>
      </c>
      <c r="P38" s="79">
        <v>2.07E-2</v>
      </c>
      <c r="Q38" s="79">
        <v>1.41E-2</v>
      </c>
      <c r="R38" s="79">
        <v>6.3E-3</v>
      </c>
      <c r="S38" s="112"/>
    </row>
    <row r="39" spans="2:19">
      <c r="B39" s="80" t="s">
        <v>318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2"/>
    </row>
    <row r="40" spans="2:19">
      <c r="B40" t="s">
        <v>242</v>
      </c>
      <c r="C40" t="s">
        <v>242</v>
      </c>
      <c r="D40" s="16"/>
      <c r="E40" t="s">
        <v>242</v>
      </c>
      <c r="H40" s="78">
        <v>0</v>
      </c>
      <c r="I40" t="s">
        <v>242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12"/>
    </row>
    <row r="41" spans="2:19">
      <c r="B41" s="80" t="s">
        <v>319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12"/>
    </row>
    <row r="42" spans="2:19">
      <c r="B42" t="s">
        <v>242</v>
      </c>
      <c r="C42" t="s">
        <v>242</v>
      </c>
      <c r="D42" s="16"/>
      <c r="E42" t="s">
        <v>242</v>
      </c>
      <c r="H42" s="78">
        <v>0</v>
      </c>
      <c r="I42" t="s">
        <v>242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12"/>
    </row>
    <row r="43" spans="2:19">
      <c r="B43" s="80" t="s">
        <v>246</v>
      </c>
      <c r="C43" s="16"/>
      <c r="D43" s="16"/>
      <c r="H43" s="82">
        <v>0.73</v>
      </c>
      <c r="K43" s="81">
        <v>1E-3</v>
      </c>
      <c r="L43" s="82">
        <v>317236000</v>
      </c>
      <c r="N43" s="82">
        <v>0</v>
      </c>
      <c r="O43" s="82">
        <v>1019205.73118252</v>
      </c>
      <c r="Q43" s="81">
        <v>4.4400000000000002E-2</v>
      </c>
      <c r="R43" s="81">
        <v>1.9800000000000002E-2</v>
      </c>
      <c r="S43" s="112"/>
    </row>
    <row r="44" spans="2:19">
      <c r="B44" s="80" t="s">
        <v>320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  <c r="S44" s="112"/>
    </row>
    <row r="45" spans="2:19">
      <c r="B45" t="s">
        <v>242</v>
      </c>
      <c r="C45" t="s">
        <v>242</v>
      </c>
      <c r="D45" s="16"/>
      <c r="E45" t="s">
        <v>242</v>
      </c>
      <c r="H45" s="78">
        <v>0</v>
      </c>
      <c r="I45" t="s">
        <v>242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  <c r="S45" s="112"/>
    </row>
    <row r="46" spans="2:19">
      <c r="B46" s="80" t="s">
        <v>321</v>
      </c>
      <c r="C46" s="16"/>
      <c r="D46" s="16"/>
      <c r="H46" s="82">
        <v>0.73</v>
      </c>
      <c r="K46" s="81">
        <v>1E-3</v>
      </c>
      <c r="L46" s="82">
        <v>317236000</v>
      </c>
      <c r="N46" s="82">
        <v>0</v>
      </c>
      <c r="O46" s="82">
        <v>1019205.73118252</v>
      </c>
      <c r="Q46" s="81">
        <v>4.4400000000000002E-2</v>
      </c>
      <c r="R46" s="81">
        <v>1.9800000000000002E-2</v>
      </c>
      <c r="S46" s="112"/>
    </row>
    <row r="47" spans="2:19">
      <c r="B47" t="s">
        <v>322</v>
      </c>
      <c r="C47" t="s">
        <v>323</v>
      </c>
      <c r="D47" t="s">
        <v>123</v>
      </c>
      <c r="E47" t="s">
        <v>324</v>
      </c>
      <c r="F47" t="s">
        <v>325</v>
      </c>
      <c r="G47" t="s">
        <v>326</v>
      </c>
      <c r="H47" s="78">
        <v>0.77</v>
      </c>
      <c r="I47" t="s">
        <v>106</v>
      </c>
      <c r="J47" s="79">
        <v>0</v>
      </c>
      <c r="K47" s="79">
        <v>1E-3</v>
      </c>
      <c r="L47" s="78">
        <v>172272000</v>
      </c>
      <c r="M47" s="78">
        <v>99.927199999999999</v>
      </c>
      <c r="N47" s="78">
        <v>0</v>
      </c>
      <c r="O47" s="78">
        <v>553451.27393856004</v>
      </c>
      <c r="P47" s="79">
        <v>4.4000000000000003E-3</v>
      </c>
      <c r="Q47" s="79">
        <v>2.41E-2</v>
      </c>
      <c r="R47" s="79">
        <v>1.0800000000000001E-2</v>
      </c>
      <c r="S47" s="112"/>
    </row>
    <row r="48" spans="2:19">
      <c r="B48" t="s">
        <v>327</v>
      </c>
      <c r="C48" t="s">
        <v>328</v>
      </c>
      <c r="D48" t="s">
        <v>123</v>
      </c>
      <c r="E48" t="s">
        <v>324</v>
      </c>
      <c r="F48" t="s">
        <v>325</v>
      </c>
      <c r="G48" t="s">
        <v>329</v>
      </c>
      <c r="H48" s="78">
        <v>0.69</v>
      </c>
      <c r="I48" t="s">
        <v>106</v>
      </c>
      <c r="J48" s="79">
        <v>0</v>
      </c>
      <c r="K48" s="79">
        <v>8.9999999999999998E-4</v>
      </c>
      <c r="L48" s="78">
        <v>144964000</v>
      </c>
      <c r="M48" s="78">
        <v>99.934600000000003</v>
      </c>
      <c r="N48" s="78">
        <v>0</v>
      </c>
      <c r="O48" s="78">
        <v>465754.45724396</v>
      </c>
      <c r="P48" s="79">
        <v>3.8999999999999998E-3</v>
      </c>
      <c r="Q48" s="79">
        <v>2.0299999999999999E-2</v>
      </c>
      <c r="R48" s="79">
        <v>9.1000000000000004E-3</v>
      </c>
      <c r="S48" s="112"/>
    </row>
    <row r="49" spans="1:19">
      <c r="B49" t="s">
        <v>330</v>
      </c>
      <c r="C49" s="16"/>
      <c r="D49" s="16"/>
      <c r="S49" s="112"/>
    </row>
    <row r="50" spans="1:19">
      <c r="B50" t="s">
        <v>331</v>
      </c>
      <c r="C50" s="16"/>
      <c r="D50" s="16"/>
      <c r="S50" s="112"/>
    </row>
    <row r="51" spans="1:19">
      <c r="B51" t="s">
        <v>332</v>
      </c>
      <c r="C51" s="16"/>
      <c r="D51" s="16"/>
      <c r="S51" s="112"/>
    </row>
    <row r="52" spans="1:19">
      <c r="B52" t="s">
        <v>333</v>
      </c>
      <c r="C52" s="16"/>
      <c r="D52" s="16"/>
      <c r="S52" s="112"/>
    </row>
    <row r="53" spans="1:19">
      <c r="A53" s="112" t="s">
        <v>2055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1:19">
      <c r="A54" s="112" t="s">
        <v>2056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2"/>
    <mergeCell ref="A53:R53"/>
    <mergeCell ref="A54:R54"/>
  </mergeCells>
  <dataValidations count="1">
    <dataValidation allowBlank="1" showInputMessage="1" showErrorMessage="1" sqref="O55:R1048576 N9 N1:N7 B55:M1048576 S53:S1048576 T1:XFD1048576 S1 O1:R52 N11:N52 A1:A1048576 B1:M52 N5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1945</v>
      </c>
    </row>
    <row r="3" spans="2:23">
      <c r="B3" s="2" t="s">
        <v>2</v>
      </c>
      <c r="C3" t="s">
        <v>1946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210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957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242</v>
      </c>
      <c r="C14" t="s">
        <v>242</v>
      </c>
      <c r="D14" t="s">
        <v>242</v>
      </c>
      <c r="E14" t="s">
        <v>242</v>
      </c>
      <c r="F14" s="15"/>
      <c r="G14" s="15"/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958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242</v>
      </c>
      <c r="C16" t="s">
        <v>242</v>
      </c>
      <c r="D16" t="s">
        <v>242</v>
      </c>
      <c r="E16" t="s">
        <v>242</v>
      </c>
      <c r="F16" s="15"/>
      <c r="G16" s="15"/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242</v>
      </c>
      <c r="C18" t="s">
        <v>242</v>
      </c>
      <c r="D18" t="s">
        <v>242</v>
      </c>
      <c r="E18" t="s">
        <v>242</v>
      </c>
      <c r="F18" s="15"/>
      <c r="G18" s="15"/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242</v>
      </c>
      <c r="C20" t="s">
        <v>242</v>
      </c>
      <c r="D20" t="s">
        <v>242</v>
      </c>
      <c r="E20" t="s">
        <v>242</v>
      </c>
      <c r="F20" s="15"/>
      <c r="G20" s="15"/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248</v>
      </c>
      <c r="D26" s="16"/>
    </row>
    <row r="27" spans="2:23">
      <c r="B27" t="s">
        <v>330</v>
      </c>
      <c r="D27" s="16"/>
    </row>
    <row r="28" spans="2:23">
      <c r="B28" t="s">
        <v>331</v>
      </c>
      <c r="D28" s="16"/>
    </row>
    <row r="29" spans="2:23">
      <c r="B29" t="s">
        <v>332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1945</v>
      </c>
    </row>
    <row r="3" spans="2:68">
      <c r="B3" s="2" t="s">
        <v>2</v>
      </c>
      <c r="C3" t="s">
        <v>1946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210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242</v>
      </c>
      <c r="C14" t="s">
        <v>242</v>
      </c>
      <c r="D14" s="16"/>
      <c r="E14" s="16"/>
      <c r="F14" s="16"/>
      <c r="G14" t="s">
        <v>242</v>
      </c>
      <c r="H14" t="s">
        <v>242</v>
      </c>
      <c r="K14" s="78">
        <v>0</v>
      </c>
      <c r="L14" t="s">
        <v>242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242</v>
      </c>
      <c r="C16" t="s">
        <v>242</v>
      </c>
      <c r="D16" s="16"/>
      <c r="E16" s="16"/>
      <c r="F16" s="16"/>
      <c r="G16" t="s">
        <v>242</v>
      </c>
      <c r="H16" t="s">
        <v>242</v>
      </c>
      <c r="K16" s="78">
        <v>0</v>
      </c>
      <c r="L16" t="s">
        <v>242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242</v>
      </c>
      <c r="C18" t="s">
        <v>242</v>
      </c>
      <c r="D18" s="16"/>
      <c r="E18" s="16"/>
      <c r="F18" s="16"/>
      <c r="G18" t="s">
        <v>242</v>
      </c>
      <c r="H18" t="s">
        <v>242</v>
      </c>
      <c r="K18" s="78">
        <v>0</v>
      </c>
      <c r="L18" t="s">
        <v>242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242</v>
      </c>
      <c r="C21" t="s">
        <v>242</v>
      </c>
      <c r="D21" s="16"/>
      <c r="E21" s="16"/>
      <c r="F21" s="16"/>
      <c r="G21" t="s">
        <v>242</v>
      </c>
      <c r="H21" t="s">
        <v>242</v>
      </c>
      <c r="K21" s="78">
        <v>0</v>
      </c>
      <c r="L21" t="s">
        <v>242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242</v>
      </c>
      <c r="C23" t="s">
        <v>242</v>
      </c>
      <c r="D23" s="16"/>
      <c r="E23" s="16"/>
      <c r="F23" s="16"/>
      <c r="G23" t="s">
        <v>242</v>
      </c>
      <c r="H23" t="s">
        <v>242</v>
      </c>
      <c r="K23" s="78">
        <v>0</v>
      </c>
      <c r="L23" t="s">
        <v>242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330</v>
      </c>
      <c r="C25" s="16"/>
      <c r="D25" s="16"/>
      <c r="E25" s="16"/>
      <c r="F25" s="16"/>
      <c r="G25" s="16"/>
    </row>
    <row r="26" spans="2:21">
      <c r="B26" t="s">
        <v>331</v>
      </c>
      <c r="C26" s="16"/>
      <c r="D26" s="16"/>
      <c r="E26" s="16"/>
      <c r="F26" s="16"/>
      <c r="G26" s="16"/>
    </row>
    <row r="27" spans="2:21">
      <c r="B27" t="s">
        <v>332</v>
      </c>
      <c r="C27" s="16"/>
      <c r="D27" s="16"/>
      <c r="E27" s="16"/>
      <c r="F27" s="16"/>
      <c r="G27" s="16"/>
    </row>
    <row r="28" spans="2:21">
      <c r="B28" t="s">
        <v>333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1945</v>
      </c>
    </row>
    <row r="3" spans="2:66">
      <c r="B3" s="2" t="s">
        <v>2</v>
      </c>
      <c r="C3" t="s">
        <v>1946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5.79</v>
      </c>
      <c r="L11" s="7"/>
      <c r="M11" s="7"/>
      <c r="N11" s="77">
        <v>2.6499999999999999E-2</v>
      </c>
      <c r="O11" s="76">
        <v>1019049974.71</v>
      </c>
      <c r="P11" s="33"/>
      <c r="Q11" s="76">
        <v>0</v>
      </c>
      <c r="R11" s="76">
        <v>2807691.8606347251</v>
      </c>
      <c r="S11" s="7"/>
      <c r="T11" s="77">
        <v>1</v>
      </c>
      <c r="U11" s="77">
        <v>5.4600000000000003E-2</v>
      </c>
      <c r="V11" s="35"/>
      <c r="BI11" s="16"/>
      <c r="BJ11" s="19"/>
      <c r="BK11" s="16"/>
      <c r="BN11" s="16"/>
    </row>
    <row r="12" spans="2:66">
      <c r="B12" s="80" t="s">
        <v>210</v>
      </c>
      <c r="C12" s="16"/>
      <c r="D12" s="16"/>
      <c r="E12" s="16"/>
      <c r="F12" s="16"/>
      <c r="K12" s="82">
        <v>5.64</v>
      </c>
      <c r="N12" s="81">
        <v>3.5499999999999997E-2</v>
      </c>
      <c r="O12" s="82">
        <v>308578130.02999997</v>
      </c>
      <c r="Q12" s="82">
        <v>0</v>
      </c>
      <c r="R12" s="82">
        <v>293562.262697383</v>
      </c>
      <c r="T12" s="81">
        <v>0.1046</v>
      </c>
      <c r="U12" s="81">
        <v>5.7000000000000002E-3</v>
      </c>
    </row>
    <row r="13" spans="2:66">
      <c r="B13" s="80" t="s">
        <v>334</v>
      </c>
      <c r="C13" s="16"/>
      <c r="D13" s="16"/>
      <c r="E13" s="16"/>
      <c r="F13" s="16"/>
      <c r="K13" s="82">
        <v>7.28</v>
      </c>
      <c r="N13" s="81">
        <v>-1.8E-3</v>
      </c>
      <c r="O13" s="82">
        <v>100285713</v>
      </c>
      <c r="Q13" s="82">
        <v>0</v>
      </c>
      <c r="R13" s="82">
        <v>109085.9654801</v>
      </c>
      <c r="T13" s="81">
        <v>3.8899999999999997E-2</v>
      </c>
      <c r="U13" s="81">
        <v>2.0999999999999999E-3</v>
      </c>
    </row>
    <row r="14" spans="2:66">
      <c r="B14" t="s">
        <v>338</v>
      </c>
      <c r="C14" t="s">
        <v>339</v>
      </c>
      <c r="D14" t="s">
        <v>100</v>
      </c>
      <c r="E14" t="s">
        <v>123</v>
      </c>
      <c r="F14" t="s">
        <v>340</v>
      </c>
      <c r="G14" t="s">
        <v>341</v>
      </c>
      <c r="H14" t="s">
        <v>215</v>
      </c>
      <c r="I14" t="s">
        <v>216</v>
      </c>
      <c r="J14" t="s">
        <v>342</v>
      </c>
      <c r="K14" s="78">
        <v>6.51</v>
      </c>
      <c r="L14" t="s">
        <v>102</v>
      </c>
      <c r="M14" s="79">
        <v>1.2200000000000001E-2</v>
      </c>
      <c r="N14" s="79">
        <v>-2.3999999999999998E-3</v>
      </c>
      <c r="O14" s="78">
        <v>71689745</v>
      </c>
      <c r="P14" s="78">
        <v>111.37</v>
      </c>
      <c r="Q14" s="78">
        <v>0</v>
      </c>
      <c r="R14" s="78">
        <v>79840.869006499997</v>
      </c>
      <c r="S14" s="79">
        <v>3.5900000000000001E-2</v>
      </c>
      <c r="T14" s="79">
        <v>2.8400000000000002E-2</v>
      </c>
      <c r="U14" s="79">
        <v>1.6000000000000001E-3</v>
      </c>
    </row>
    <row r="15" spans="2:66">
      <c r="B15" t="s">
        <v>343</v>
      </c>
      <c r="C15" t="s">
        <v>344</v>
      </c>
      <c r="D15" t="s">
        <v>100</v>
      </c>
      <c r="E15" t="s">
        <v>123</v>
      </c>
      <c r="F15" t="s">
        <v>340</v>
      </c>
      <c r="G15" t="s">
        <v>341</v>
      </c>
      <c r="H15" t="s">
        <v>215</v>
      </c>
      <c r="I15" t="s">
        <v>216</v>
      </c>
      <c r="J15" t="s">
        <v>342</v>
      </c>
      <c r="K15" s="78">
        <v>9.4</v>
      </c>
      <c r="L15" t="s">
        <v>102</v>
      </c>
      <c r="M15" s="79">
        <v>2E-3</v>
      </c>
      <c r="N15" s="79">
        <v>-2.0000000000000001E-4</v>
      </c>
      <c r="O15" s="78">
        <v>28595968</v>
      </c>
      <c r="P15" s="78">
        <v>102.27</v>
      </c>
      <c r="Q15" s="78">
        <v>0</v>
      </c>
      <c r="R15" s="78">
        <v>29245.096473599999</v>
      </c>
      <c r="S15" s="79">
        <v>6.9199999999999998E-2</v>
      </c>
      <c r="T15" s="79">
        <v>1.04E-2</v>
      </c>
      <c r="U15" s="79">
        <v>5.9999999999999995E-4</v>
      </c>
    </row>
    <row r="16" spans="2:66">
      <c r="B16" s="80" t="s">
        <v>264</v>
      </c>
      <c r="C16" s="16"/>
      <c r="D16" s="16"/>
      <c r="E16" s="16"/>
      <c r="F16" s="16"/>
      <c r="K16" s="82">
        <v>3.65</v>
      </c>
      <c r="N16" s="81">
        <v>5.3100000000000001E-2</v>
      </c>
      <c r="O16" s="82">
        <v>40885364.810000002</v>
      </c>
      <c r="Q16" s="82">
        <v>0</v>
      </c>
      <c r="R16" s="82">
        <v>39051.310028234999</v>
      </c>
      <c r="T16" s="81">
        <v>1.3899999999999999E-2</v>
      </c>
      <c r="U16" s="81">
        <v>8.0000000000000004E-4</v>
      </c>
    </row>
    <row r="17" spans="2:21">
      <c r="B17" t="s">
        <v>345</v>
      </c>
      <c r="C17" t="s">
        <v>346</v>
      </c>
      <c r="D17" t="s">
        <v>100</v>
      </c>
      <c r="E17" t="s">
        <v>123</v>
      </c>
      <c r="F17" t="s">
        <v>347</v>
      </c>
      <c r="G17" t="s">
        <v>132</v>
      </c>
      <c r="H17" t="s">
        <v>242</v>
      </c>
      <c r="I17" t="s">
        <v>348</v>
      </c>
      <c r="J17" t="s">
        <v>349</v>
      </c>
      <c r="K17" s="78">
        <v>3.65</v>
      </c>
      <c r="L17" t="s">
        <v>102</v>
      </c>
      <c r="M17" s="79">
        <v>3.5999999999999997E-2</v>
      </c>
      <c r="N17" s="79">
        <v>5.3100000000000001E-2</v>
      </c>
      <c r="O17" s="78">
        <v>39018708.460000001</v>
      </c>
      <c r="P17" s="78">
        <v>95.5</v>
      </c>
      <c r="Q17" s="78">
        <v>0</v>
      </c>
      <c r="R17" s="78">
        <v>37262.866579299996</v>
      </c>
      <c r="S17" s="79">
        <v>2.0799999999999999E-2</v>
      </c>
      <c r="T17" s="79">
        <v>1.3299999999999999E-2</v>
      </c>
      <c r="U17" s="79">
        <v>6.9999999999999999E-4</v>
      </c>
    </row>
    <row r="18" spans="2:21">
      <c r="B18" t="s">
        <v>350</v>
      </c>
      <c r="C18" t="s">
        <v>351</v>
      </c>
      <c r="D18" t="s">
        <v>100</v>
      </c>
      <c r="E18" t="s">
        <v>123</v>
      </c>
      <c r="F18" t="s">
        <v>347</v>
      </c>
      <c r="G18" t="s">
        <v>132</v>
      </c>
      <c r="H18" t="s">
        <v>242</v>
      </c>
      <c r="I18" t="s">
        <v>348</v>
      </c>
      <c r="J18" t="s">
        <v>352</v>
      </c>
      <c r="K18" s="78">
        <v>3.65</v>
      </c>
      <c r="L18" t="s">
        <v>102</v>
      </c>
      <c r="M18" s="79">
        <v>3.85E-2</v>
      </c>
      <c r="N18" s="79">
        <v>5.21E-2</v>
      </c>
      <c r="O18" s="78">
        <v>1866656.35</v>
      </c>
      <c r="P18" s="78">
        <v>95.81</v>
      </c>
      <c r="Q18" s="78">
        <v>0</v>
      </c>
      <c r="R18" s="78">
        <v>1788.4434489350001</v>
      </c>
      <c r="S18" s="79">
        <v>3.2199999999999999E-2</v>
      </c>
      <c r="T18" s="79">
        <v>5.9999999999999995E-4</v>
      </c>
      <c r="U18" s="79">
        <v>0</v>
      </c>
    </row>
    <row r="19" spans="2:21">
      <c r="B19" s="80" t="s">
        <v>335</v>
      </c>
      <c r="C19" s="16"/>
      <c r="D19" s="16"/>
      <c r="E19" s="16"/>
      <c r="F19" s="16"/>
      <c r="K19" s="82">
        <v>4.9400000000000004</v>
      </c>
      <c r="N19" s="81">
        <v>5.8900000000000001E-2</v>
      </c>
      <c r="O19" s="82">
        <v>167407052.22</v>
      </c>
      <c r="Q19" s="82">
        <v>0</v>
      </c>
      <c r="R19" s="82">
        <v>145424.987189048</v>
      </c>
      <c r="T19" s="81">
        <v>5.1799999999999999E-2</v>
      </c>
      <c r="U19" s="81">
        <v>2.8E-3</v>
      </c>
    </row>
    <row r="20" spans="2:21">
      <c r="B20" t="s">
        <v>353</v>
      </c>
      <c r="C20" t="s">
        <v>354</v>
      </c>
      <c r="D20" t="s">
        <v>100</v>
      </c>
      <c r="E20" t="s">
        <v>123</v>
      </c>
      <c r="F20" t="s">
        <v>355</v>
      </c>
      <c r="G20" t="s">
        <v>356</v>
      </c>
      <c r="H20" t="s">
        <v>357</v>
      </c>
      <c r="I20" t="s">
        <v>150</v>
      </c>
      <c r="J20" t="s">
        <v>358</v>
      </c>
      <c r="K20" s="78">
        <v>5.0599999999999996</v>
      </c>
      <c r="L20" t="s">
        <v>102</v>
      </c>
      <c r="M20" s="79">
        <v>4.2999999999999997E-2</v>
      </c>
      <c r="N20" s="79">
        <v>5.21E-2</v>
      </c>
      <c r="O20" s="78">
        <v>125538559.27</v>
      </c>
      <c r="P20" s="78">
        <v>89.14</v>
      </c>
      <c r="Q20" s="78">
        <v>0</v>
      </c>
      <c r="R20" s="78">
        <v>111905.071733278</v>
      </c>
      <c r="S20" s="79">
        <v>9.0200000000000002E-2</v>
      </c>
      <c r="T20" s="79">
        <v>3.9899999999999998E-2</v>
      </c>
      <c r="U20" s="79">
        <v>2.2000000000000001E-3</v>
      </c>
    </row>
    <row r="21" spans="2:21">
      <c r="B21" t="s">
        <v>359</v>
      </c>
      <c r="C21" t="s">
        <v>360</v>
      </c>
      <c r="D21" t="s">
        <v>100</v>
      </c>
      <c r="E21" t="s">
        <v>123</v>
      </c>
      <c r="F21" t="s">
        <v>361</v>
      </c>
      <c r="G21" t="s">
        <v>362</v>
      </c>
      <c r="H21" t="s">
        <v>363</v>
      </c>
      <c r="I21" t="s">
        <v>150</v>
      </c>
      <c r="J21" t="s">
        <v>364</v>
      </c>
      <c r="K21" s="78">
        <v>4.54</v>
      </c>
      <c r="L21" t="s">
        <v>102</v>
      </c>
      <c r="M21" s="79">
        <v>4.6899999999999997E-2</v>
      </c>
      <c r="N21" s="79">
        <v>8.14E-2</v>
      </c>
      <c r="O21" s="78">
        <v>41868492.950000003</v>
      </c>
      <c r="P21" s="78">
        <v>80.06</v>
      </c>
      <c r="Q21" s="78">
        <v>0</v>
      </c>
      <c r="R21" s="78">
        <v>33519.915455770002</v>
      </c>
      <c r="S21" s="79">
        <v>2.2599999999999999E-2</v>
      </c>
      <c r="T21" s="79">
        <v>1.1900000000000001E-2</v>
      </c>
      <c r="U21" s="79">
        <v>6.9999999999999999E-4</v>
      </c>
    </row>
    <row r="22" spans="2:21">
      <c r="B22" s="80" t="s">
        <v>365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242</v>
      </c>
      <c r="C23" t="s">
        <v>242</v>
      </c>
      <c r="D23" s="16"/>
      <c r="E23" s="16"/>
      <c r="F23" s="16"/>
      <c r="G23" t="s">
        <v>242</v>
      </c>
      <c r="H23" t="s">
        <v>242</v>
      </c>
      <c r="K23" s="78">
        <v>0</v>
      </c>
      <c r="L23" t="s">
        <v>242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246</v>
      </c>
      <c r="C24" s="16"/>
      <c r="D24" s="16"/>
      <c r="E24" s="16"/>
      <c r="F24" s="16"/>
      <c r="K24" s="82">
        <v>5.81</v>
      </c>
      <c r="N24" s="81">
        <v>2.5399999999999999E-2</v>
      </c>
      <c r="O24" s="82">
        <v>710471844.67999995</v>
      </c>
      <c r="Q24" s="82">
        <v>0</v>
      </c>
      <c r="R24" s="82">
        <v>2514129.5979373422</v>
      </c>
      <c r="T24" s="81">
        <v>0.89539999999999997</v>
      </c>
      <c r="U24" s="81">
        <v>4.8899999999999999E-2</v>
      </c>
    </row>
    <row r="25" spans="2:21">
      <c r="B25" s="80" t="s">
        <v>336</v>
      </c>
      <c r="C25" s="16"/>
      <c r="D25" s="16"/>
      <c r="E25" s="16"/>
      <c r="F25" s="16"/>
      <c r="K25" s="82">
        <v>14.14</v>
      </c>
      <c r="N25" s="81">
        <v>4.4400000000000002E-2</v>
      </c>
      <c r="O25" s="82">
        <v>98787000</v>
      </c>
      <c r="Q25" s="82">
        <v>0</v>
      </c>
      <c r="R25" s="82">
        <v>294249.672533034</v>
      </c>
      <c r="T25" s="81">
        <v>0.1048</v>
      </c>
      <c r="U25" s="81">
        <v>5.7000000000000002E-3</v>
      </c>
    </row>
    <row r="26" spans="2:21">
      <c r="B26" t="s">
        <v>366</v>
      </c>
      <c r="C26" t="s">
        <v>367</v>
      </c>
      <c r="D26" t="s">
        <v>123</v>
      </c>
      <c r="E26" t="s">
        <v>368</v>
      </c>
      <c r="F26" t="s">
        <v>369</v>
      </c>
      <c r="G26" t="s">
        <v>370</v>
      </c>
      <c r="H26" t="s">
        <v>371</v>
      </c>
      <c r="I26" t="s">
        <v>325</v>
      </c>
      <c r="J26" t="s">
        <v>372</v>
      </c>
      <c r="K26" s="78">
        <v>3.65</v>
      </c>
      <c r="L26" t="s">
        <v>106</v>
      </c>
      <c r="M26" s="79">
        <v>4.4999999999999998E-2</v>
      </c>
      <c r="N26" s="79">
        <v>1.1599999999999999E-2</v>
      </c>
      <c r="O26" s="78">
        <v>9000000</v>
      </c>
      <c r="P26" s="78">
        <v>109.48</v>
      </c>
      <c r="Q26" s="78">
        <v>0</v>
      </c>
      <c r="R26" s="78">
        <v>31678.038</v>
      </c>
      <c r="S26" s="79">
        <v>1.1299999999999999E-2</v>
      </c>
      <c r="T26" s="79">
        <v>1.1299999999999999E-2</v>
      </c>
      <c r="U26" s="79">
        <v>5.9999999999999995E-4</v>
      </c>
    </row>
    <row r="27" spans="2:21">
      <c r="B27" t="s">
        <v>373</v>
      </c>
      <c r="C27" t="s">
        <v>374</v>
      </c>
      <c r="D27" t="s">
        <v>123</v>
      </c>
      <c r="E27" t="s">
        <v>368</v>
      </c>
      <c r="F27" t="s">
        <v>375</v>
      </c>
      <c r="G27" t="s">
        <v>376</v>
      </c>
      <c r="H27" t="s">
        <v>377</v>
      </c>
      <c r="I27" t="s">
        <v>325</v>
      </c>
      <c r="J27" t="s">
        <v>378</v>
      </c>
      <c r="K27" s="78">
        <v>15.41</v>
      </c>
      <c r="L27" t="s">
        <v>106</v>
      </c>
      <c r="M27" s="79">
        <v>4.1000000000000002E-2</v>
      </c>
      <c r="N27" s="79">
        <v>4.8399999999999999E-2</v>
      </c>
      <c r="O27" s="78">
        <v>89787000</v>
      </c>
      <c r="P27" s="78">
        <v>90.960611111073817</v>
      </c>
      <c r="Q27" s="78">
        <v>0</v>
      </c>
      <c r="R27" s="78">
        <v>262571.634533034</v>
      </c>
      <c r="S27" s="79">
        <v>4.4900000000000002E-2</v>
      </c>
      <c r="T27" s="79">
        <v>9.35E-2</v>
      </c>
      <c r="U27" s="79">
        <v>5.1000000000000004E-3</v>
      </c>
    </row>
    <row r="28" spans="2:21">
      <c r="B28" s="80" t="s">
        <v>337</v>
      </c>
      <c r="C28" s="16"/>
      <c r="D28" s="16"/>
      <c r="E28" s="16"/>
      <c r="F28" s="16"/>
      <c r="K28" s="82">
        <v>4.7</v>
      </c>
      <c r="N28" s="81">
        <v>2.29E-2</v>
      </c>
      <c r="O28" s="82">
        <v>611684844.67999995</v>
      </c>
      <c r="Q28" s="82">
        <v>0</v>
      </c>
      <c r="R28" s="82">
        <v>2219879.9254043079</v>
      </c>
      <c r="T28" s="81">
        <v>0.79059999999999997</v>
      </c>
      <c r="U28" s="81">
        <v>4.3099999999999999E-2</v>
      </c>
    </row>
    <row r="29" spans="2:21">
      <c r="B29" t="s">
        <v>379</v>
      </c>
      <c r="C29" t="s">
        <v>380</v>
      </c>
      <c r="D29" t="s">
        <v>123</v>
      </c>
      <c r="E29" t="s">
        <v>368</v>
      </c>
      <c r="F29" t="s">
        <v>381</v>
      </c>
      <c r="G29" t="s">
        <v>382</v>
      </c>
      <c r="H29" t="s">
        <v>383</v>
      </c>
      <c r="I29" t="s">
        <v>325</v>
      </c>
      <c r="J29" t="s">
        <v>384</v>
      </c>
      <c r="K29" s="78">
        <v>3.92</v>
      </c>
      <c r="L29" t="s">
        <v>106</v>
      </c>
      <c r="M29" s="79">
        <v>2.0199999999999999E-2</v>
      </c>
      <c r="N29" s="79">
        <v>1.0500000000000001E-2</v>
      </c>
      <c r="O29" s="78">
        <v>11188000</v>
      </c>
      <c r="P29" s="78">
        <v>105.57481944404719</v>
      </c>
      <c r="Q29" s="78">
        <v>0</v>
      </c>
      <c r="R29" s="78">
        <v>37974.650220071002</v>
      </c>
      <c r="S29" s="79">
        <v>7.4999999999999997E-3</v>
      </c>
      <c r="T29" s="79">
        <v>1.35E-2</v>
      </c>
      <c r="U29" s="79">
        <v>6.9999999999999999E-4</v>
      </c>
    </row>
    <row r="30" spans="2:21">
      <c r="B30" t="s">
        <v>385</v>
      </c>
      <c r="C30" t="s">
        <v>386</v>
      </c>
      <c r="D30" t="s">
        <v>123</v>
      </c>
      <c r="E30" t="s">
        <v>368</v>
      </c>
      <c r="F30" t="s">
        <v>381</v>
      </c>
      <c r="G30" t="s">
        <v>382</v>
      </c>
      <c r="H30" t="s">
        <v>383</v>
      </c>
      <c r="I30" t="s">
        <v>325</v>
      </c>
      <c r="J30" t="s">
        <v>387</v>
      </c>
      <c r="K30" s="78">
        <v>3.53</v>
      </c>
      <c r="L30" t="s">
        <v>106</v>
      </c>
      <c r="M30" s="79">
        <v>3.09E-2</v>
      </c>
      <c r="N30" s="79">
        <v>1.2E-2</v>
      </c>
      <c r="O30" s="78">
        <v>6953000</v>
      </c>
      <c r="P30" s="78">
        <v>109.48865833309362</v>
      </c>
      <c r="Q30" s="78">
        <v>0</v>
      </c>
      <c r="R30" s="78">
        <v>24474.979720688501</v>
      </c>
      <c r="S30" s="79">
        <v>4.0000000000000001E-3</v>
      </c>
      <c r="T30" s="79">
        <v>8.6999999999999994E-3</v>
      </c>
      <c r="U30" s="79">
        <v>5.0000000000000001E-4</v>
      </c>
    </row>
    <row r="31" spans="2:21">
      <c r="B31" t="s">
        <v>388</v>
      </c>
      <c r="C31" t="s">
        <v>389</v>
      </c>
      <c r="D31" t="s">
        <v>123</v>
      </c>
      <c r="E31" t="s">
        <v>368</v>
      </c>
      <c r="F31" t="s">
        <v>381</v>
      </c>
      <c r="G31" t="s">
        <v>382</v>
      </c>
      <c r="H31" t="s">
        <v>383</v>
      </c>
      <c r="I31" t="s">
        <v>325</v>
      </c>
      <c r="J31" t="s">
        <v>390</v>
      </c>
      <c r="K31" s="78">
        <v>6.25</v>
      </c>
      <c r="L31" t="s">
        <v>106</v>
      </c>
      <c r="M31" s="79">
        <v>3.4200000000000001E-2</v>
      </c>
      <c r="N31" s="79">
        <v>1.6899999999999998E-2</v>
      </c>
      <c r="O31" s="78">
        <v>16093000</v>
      </c>
      <c r="P31" s="78">
        <v>113.02397222208414</v>
      </c>
      <c r="Q31" s="78">
        <v>0</v>
      </c>
      <c r="R31" s="78">
        <v>58477.467336785499</v>
      </c>
      <c r="S31" s="79">
        <v>0</v>
      </c>
      <c r="T31" s="79">
        <v>2.0799999999999999E-2</v>
      </c>
      <c r="U31" s="79">
        <v>1.1000000000000001E-3</v>
      </c>
    </row>
    <row r="32" spans="2:21">
      <c r="B32" t="s">
        <v>391</v>
      </c>
      <c r="C32" t="s">
        <v>392</v>
      </c>
      <c r="D32" t="s">
        <v>123</v>
      </c>
      <c r="E32" t="s">
        <v>368</v>
      </c>
      <c r="F32" t="s">
        <v>381</v>
      </c>
      <c r="G32" t="s">
        <v>382</v>
      </c>
      <c r="H32" t="s">
        <v>383</v>
      </c>
      <c r="I32" t="s">
        <v>325</v>
      </c>
      <c r="J32" t="s">
        <v>393</v>
      </c>
      <c r="K32" s="78">
        <v>3.02</v>
      </c>
      <c r="L32" t="s">
        <v>106</v>
      </c>
      <c r="M32" s="79">
        <v>3.4599999999999999E-2</v>
      </c>
      <c r="N32" s="79">
        <v>6.4999999999999997E-3</v>
      </c>
      <c r="O32" s="78">
        <v>6592000</v>
      </c>
      <c r="P32" s="78">
        <v>109.97858333282767</v>
      </c>
      <c r="Q32" s="78">
        <v>0</v>
      </c>
      <c r="R32" s="78">
        <v>23308.0691057595</v>
      </c>
      <c r="S32" s="79">
        <v>2.8999999999999998E-3</v>
      </c>
      <c r="T32" s="79">
        <v>8.3000000000000001E-3</v>
      </c>
      <c r="U32" s="79">
        <v>5.0000000000000001E-4</v>
      </c>
    </row>
    <row r="33" spans="2:21">
      <c r="B33" t="s">
        <v>394</v>
      </c>
      <c r="C33" t="s">
        <v>395</v>
      </c>
      <c r="D33" t="s">
        <v>123</v>
      </c>
      <c r="E33" t="s">
        <v>368</v>
      </c>
      <c r="F33" t="s">
        <v>381</v>
      </c>
      <c r="G33" t="s">
        <v>382</v>
      </c>
      <c r="H33" t="s">
        <v>383</v>
      </c>
      <c r="I33" t="s">
        <v>325</v>
      </c>
      <c r="J33" t="s">
        <v>396</v>
      </c>
      <c r="K33" s="78">
        <v>3.07</v>
      </c>
      <c r="L33" t="s">
        <v>106</v>
      </c>
      <c r="M33" s="79">
        <v>0.04</v>
      </c>
      <c r="N33" s="79">
        <v>5.5999999999999999E-3</v>
      </c>
      <c r="O33" s="78">
        <v>12211000</v>
      </c>
      <c r="P33" s="78">
        <v>112.05388888870691</v>
      </c>
      <c r="Q33" s="78">
        <v>0</v>
      </c>
      <c r="R33" s="78">
        <v>43990.524696622997</v>
      </c>
      <c r="S33" s="79">
        <v>4.4000000000000003E-3</v>
      </c>
      <c r="T33" s="79">
        <v>1.5699999999999999E-2</v>
      </c>
      <c r="U33" s="79">
        <v>8.9999999999999998E-4</v>
      </c>
    </row>
    <row r="34" spans="2:21">
      <c r="B34" t="s">
        <v>397</v>
      </c>
      <c r="C34" t="s">
        <v>398</v>
      </c>
      <c r="D34" t="s">
        <v>123</v>
      </c>
      <c r="E34" t="s">
        <v>368</v>
      </c>
      <c r="F34" t="s">
        <v>381</v>
      </c>
      <c r="G34" t="s">
        <v>382</v>
      </c>
      <c r="H34" t="s">
        <v>383</v>
      </c>
      <c r="I34" t="s">
        <v>325</v>
      </c>
      <c r="J34" t="s">
        <v>399</v>
      </c>
      <c r="K34" s="78">
        <v>2.87</v>
      </c>
      <c r="L34" t="s">
        <v>106</v>
      </c>
      <c r="M34" s="79">
        <v>4.1300000000000003E-2</v>
      </c>
      <c r="N34" s="79">
        <v>4.7999999999999996E-3</v>
      </c>
      <c r="O34" s="78">
        <v>6398000</v>
      </c>
      <c r="P34" s="78">
        <v>112.86441666614567</v>
      </c>
      <c r="Q34" s="78">
        <v>0</v>
      </c>
      <c r="R34" s="78">
        <v>23215.725191234498</v>
      </c>
      <c r="S34" s="79">
        <v>2.5999999999999999E-3</v>
      </c>
      <c r="T34" s="79">
        <v>8.3000000000000001E-3</v>
      </c>
      <c r="U34" s="79">
        <v>5.0000000000000001E-4</v>
      </c>
    </row>
    <row r="35" spans="2:21">
      <c r="B35" t="s">
        <v>400</v>
      </c>
      <c r="C35" t="s">
        <v>401</v>
      </c>
      <c r="D35" t="s">
        <v>123</v>
      </c>
      <c r="E35" t="s">
        <v>368</v>
      </c>
      <c r="F35" t="s">
        <v>402</v>
      </c>
      <c r="G35" t="s">
        <v>382</v>
      </c>
      <c r="H35" t="s">
        <v>383</v>
      </c>
      <c r="I35" t="s">
        <v>325</v>
      </c>
      <c r="J35" t="s">
        <v>384</v>
      </c>
      <c r="K35" s="78">
        <v>4.1100000000000003</v>
      </c>
      <c r="L35" t="s">
        <v>106</v>
      </c>
      <c r="M35" s="79">
        <v>2.0799999999999999E-2</v>
      </c>
      <c r="N35" s="79">
        <v>1.01E-2</v>
      </c>
      <c r="O35" s="78">
        <v>9310000</v>
      </c>
      <c r="P35" s="78">
        <v>105.96945555531687</v>
      </c>
      <c r="Q35" s="78">
        <v>0</v>
      </c>
      <c r="R35" s="78">
        <v>31718.406543722998</v>
      </c>
      <c r="S35" s="79">
        <v>2.7000000000000001E-3</v>
      </c>
      <c r="T35" s="79">
        <v>1.1299999999999999E-2</v>
      </c>
      <c r="U35" s="79">
        <v>5.9999999999999995E-4</v>
      </c>
    </row>
    <row r="36" spans="2:21">
      <c r="B36" t="s">
        <v>403</v>
      </c>
      <c r="C36" t="s">
        <v>404</v>
      </c>
      <c r="D36" t="s">
        <v>123</v>
      </c>
      <c r="E36" t="s">
        <v>368</v>
      </c>
      <c r="F36" t="s">
        <v>402</v>
      </c>
      <c r="G36" t="s">
        <v>382</v>
      </c>
      <c r="H36" t="s">
        <v>383</v>
      </c>
      <c r="I36" t="s">
        <v>325</v>
      </c>
      <c r="J36" t="s">
        <v>405</v>
      </c>
      <c r="K36" s="78">
        <v>3.62</v>
      </c>
      <c r="L36" t="s">
        <v>106</v>
      </c>
      <c r="M36" s="79">
        <v>2.3E-2</v>
      </c>
      <c r="N36" s="79">
        <v>0.01</v>
      </c>
      <c r="O36" s="78">
        <v>7046000</v>
      </c>
      <c r="P36" s="78">
        <v>106.544375</v>
      </c>
      <c r="Q36" s="78">
        <v>0</v>
      </c>
      <c r="R36" s="78">
        <v>24135.380069937499</v>
      </c>
      <c r="S36" s="79">
        <v>3.5000000000000001E-3</v>
      </c>
      <c r="T36" s="79">
        <v>8.6E-3</v>
      </c>
      <c r="U36" s="79">
        <v>5.0000000000000001E-4</v>
      </c>
    </row>
    <row r="37" spans="2:21">
      <c r="B37" t="s">
        <v>406</v>
      </c>
      <c r="C37" t="s">
        <v>407</v>
      </c>
      <c r="D37" t="s">
        <v>123</v>
      </c>
      <c r="E37" t="s">
        <v>368</v>
      </c>
      <c r="F37" t="s">
        <v>402</v>
      </c>
      <c r="G37" t="s">
        <v>382</v>
      </c>
      <c r="H37" t="s">
        <v>383</v>
      </c>
      <c r="I37" t="s">
        <v>325</v>
      </c>
      <c r="J37" t="s">
        <v>408</v>
      </c>
      <c r="K37" s="78">
        <v>1.22</v>
      </c>
      <c r="L37" t="s">
        <v>106</v>
      </c>
      <c r="M37" s="79">
        <v>3.2099999999999997E-2</v>
      </c>
      <c r="N37" s="79">
        <v>3.2000000000000002E-3</v>
      </c>
      <c r="O37" s="78">
        <v>5749000</v>
      </c>
      <c r="P37" s="78">
        <v>104.47884166637677</v>
      </c>
      <c r="Q37" s="78">
        <v>0</v>
      </c>
      <c r="R37" s="78">
        <v>19310.860872791</v>
      </c>
      <c r="S37" s="79">
        <v>2.5999999999999999E-3</v>
      </c>
      <c r="T37" s="79">
        <v>6.8999999999999999E-3</v>
      </c>
      <c r="U37" s="79">
        <v>4.0000000000000002E-4</v>
      </c>
    </row>
    <row r="38" spans="2:21">
      <c r="B38" t="s">
        <v>409</v>
      </c>
      <c r="C38" t="s">
        <v>410</v>
      </c>
      <c r="D38" t="s">
        <v>123</v>
      </c>
      <c r="E38" t="s">
        <v>368</v>
      </c>
      <c r="F38" t="s">
        <v>402</v>
      </c>
      <c r="G38" t="s">
        <v>382</v>
      </c>
      <c r="H38" t="s">
        <v>383</v>
      </c>
      <c r="I38" t="s">
        <v>325</v>
      </c>
      <c r="J38" t="s">
        <v>411</v>
      </c>
      <c r="K38" s="78">
        <v>4.8600000000000003</v>
      </c>
      <c r="L38" t="s">
        <v>106</v>
      </c>
      <c r="M38" s="79">
        <v>3.3000000000000002E-2</v>
      </c>
      <c r="N38" s="79">
        <v>9.4999999999999998E-3</v>
      </c>
      <c r="O38" s="78">
        <v>14926000</v>
      </c>
      <c r="P38" s="78">
        <v>112.83283333311</v>
      </c>
      <c r="Q38" s="78">
        <v>0</v>
      </c>
      <c r="R38" s="78">
        <v>54145.193281109503</v>
      </c>
      <c r="S38" s="79">
        <v>6.0000000000000001E-3</v>
      </c>
      <c r="T38" s="79">
        <v>1.9300000000000001E-2</v>
      </c>
      <c r="U38" s="79">
        <v>1.1000000000000001E-3</v>
      </c>
    </row>
    <row r="39" spans="2:21">
      <c r="B39" t="s">
        <v>412</v>
      </c>
      <c r="C39" t="s">
        <v>413</v>
      </c>
      <c r="D39" t="s">
        <v>123</v>
      </c>
      <c r="E39" t="s">
        <v>368</v>
      </c>
      <c r="F39" t="s">
        <v>402</v>
      </c>
      <c r="G39" t="s">
        <v>382</v>
      </c>
      <c r="H39" t="s">
        <v>383</v>
      </c>
      <c r="I39" t="s">
        <v>325</v>
      </c>
      <c r="J39" t="s">
        <v>414</v>
      </c>
      <c r="K39" s="78">
        <v>4.16</v>
      </c>
      <c r="L39" t="s">
        <v>106</v>
      </c>
      <c r="M39" s="79">
        <v>3.9E-2</v>
      </c>
      <c r="N39" s="79">
        <v>8.5000000000000006E-3</v>
      </c>
      <c r="O39" s="78">
        <v>22390000</v>
      </c>
      <c r="P39" s="78">
        <v>115.36750000000001</v>
      </c>
      <c r="Q39" s="78">
        <v>0</v>
      </c>
      <c r="R39" s="78">
        <v>83045.968148750006</v>
      </c>
      <c r="S39" s="79">
        <v>8.9999999999999993E-3</v>
      </c>
      <c r="T39" s="79">
        <v>2.9600000000000001E-2</v>
      </c>
      <c r="U39" s="79">
        <v>1.6000000000000001E-3</v>
      </c>
    </row>
    <row r="40" spans="2:21">
      <c r="B40" t="s">
        <v>415</v>
      </c>
      <c r="C40" t="s">
        <v>416</v>
      </c>
      <c r="D40" t="s">
        <v>123</v>
      </c>
      <c r="E40" t="s">
        <v>368</v>
      </c>
      <c r="F40" t="s">
        <v>417</v>
      </c>
      <c r="G40" t="s">
        <v>382</v>
      </c>
      <c r="H40" t="s">
        <v>383</v>
      </c>
      <c r="I40" t="s">
        <v>325</v>
      </c>
      <c r="J40" t="s">
        <v>387</v>
      </c>
      <c r="K40" s="78">
        <v>3.9</v>
      </c>
      <c r="L40" t="s">
        <v>106</v>
      </c>
      <c r="M40" s="79">
        <v>2.1600000000000001E-2</v>
      </c>
      <c r="N40" s="79">
        <v>1.12E-2</v>
      </c>
      <c r="O40" s="78">
        <v>5044000</v>
      </c>
      <c r="P40" s="78">
        <v>106.01054444488501</v>
      </c>
      <c r="Q40" s="78">
        <v>0</v>
      </c>
      <c r="R40" s="78">
        <v>17191.157535687002</v>
      </c>
      <c r="S40" s="79">
        <v>1.6999999999999999E-3</v>
      </c>
      <c r="T40" s="79">
        <v>6.1000000000000004E-3</v>
      </c>
      <c r="U40" s="79">
        <v>2.9999999999999997E-4</v>
      </c>
    </row>
    <row r="41" spans="2:21">
      <c r="B41" t="s">
        <v>418</v>
      </c>
      <c r="C41" t="s">
        <v>419</v>
      </c>
      <c r="D41" t="s">
        <v>123</v>
      </c>
      <c r="E41" t="s">
        <v>368</v>
      </c>
      <c r="F41" t="s">
        <v>417</v>
      </c>
      <c r="G41" t="s">
        <v>420</v>
      </c>
      <c r="H41" t="s">
        <v>383</v>
      </c>
      <c r="I41" t="s">
        <v>325</v>
      </c>
      <c r="J41" t="s">
        <v>384</v>
      </c>
      <c r="K41" s="78">
        <v>4.12</v>
      </c>
      <c r="L41" t="s">
        <v>106</v>
      </c>
      <c r="M41" s="79">
        <v>2.1899999999999999E-2</v>
      </c>
      <c r="N41" s="79">
        <v>1.17E-2</v>
      </c>
      <c r="O41" s="78">
        <v>6618000</v>
      </c>
      <c r="P41" s="78">
        <v>105.63266666666667</v>
      </c>
      <c r="Q41" s="78">
        <v>0</v>
      </c>
      <c r="R41" s="78">
        <v>22475.3251642</v>
      </c>
      <c r="S41" s="79">
        <v>2.2000000000000001E-3</v>
      </c>
      <c r="T41" s="79">
        <v>8.0000000000000002E-3</v>
      </c>
      <c r="U41" s="79">
        <v>4.0000000000000002E-4</v>
      </c>
    </row>
    <row r="42" spans="2:21">
      <c r="B42" t="s">
        <v>421</v>
      </c>
      <c r="C42" t="s">
        <v>422</v>
      </c>
      <c r="D42" t="s">
        <v>123</v>
      </c>
      <c r="E42" t="s">
        <v>368</v>
      </c>
      <c r="F42" t="s">
        <v>417</v>
      </c>
      <c r="G42" t="s">
        <v>382</v>
      </c>
      <c r="H42" t="s">
        <v>383</v>
      </c>
      <c r="I42" t="s">
        <v>325</v>
      </c>
      <c r="J42" t="s">
        <v>423</v>
      </c>
      <c r="K42" s="78">
        <v>3.9</v>
      </c>
      <c r="L42" t="s">
        <v>106</v>
      </c>
      <c r="M42" s="79">
        <v>0.03</v>
      </c>
      <c r="N42" s="79">
        <v>8.2000000000000007E-3</v>
      </c>
      <c r="O42" s="78">
        <v>6110000</v>
      </c>
      <c r="P42" s="78">
        <v>109.95366666612111</v>
      </c>
      <c r="Q42" s="78">
        <v>0</v>
      </c>
      <c r="R42" s="78">
        <v>21598.9134420595</v>
      </c>
      <c r="S42" s="79">
        <v>2.3999999999999998E-3</v>
      </c>
      <c r="T42" s="79">
        <v>7.7000000000000002E-3</v>
      </c>
      <c r="U42" s="79">
        <v>4.0000000000000002E-4</v>
      </c>
    </row>
    <row r="43" spans="2:21">
      <c r="B43" t="s">
        <v>424</v>
      </c>
      <c r="C43" t="s">
        <v>425</v>
      </c>
      <c r="D43" t="s">
        <v>123</v>
      </c>
      <c r="E43" t="s">
        <v>368</v>
      </c>
      <c r="F43" t="s">
        <v>417</v>
      </c>
      <c r="G43" t="s">
        <v>382</v>
      </c>
      <c r="H43" t="s">
        <v>383</v>
      </c>
      <c r="I43" t="s">
        <v>325</v>
      </c>
      <c r="J43" t="s">
        <v>411</v>
      </c>
      <c r="K43" s="78">
        <v>4.9400000000000004</v>
      </c>
      <c r="L43" t="s">
        <v>106</v>
      </c>
      <c r="M43" s="79">
        <v>0.03</v>
      </c>
      <c r="N43" s="79">
        <v>1.03E-2</v>
      </c>
      <c r="O43" s="78">
        <v>13992000</v>
      </c>
      <c r="P43" s="78">
        <v>110.72066666666667</v>
      </c>
      <c r="Q43" s="78">
        <v>0</v>
      </c>
      <c r="R43" s="78">
        <v>49806.894711200002</v>
      </c>
      <c r="S43" s="79">
        <v>7.0000000000000001E-3</v>
      </c>
      <c r="T43" s="79">
        <v>1.77E-2</v>
      </c>
      <c r="U43" s="79">
        <v>1E-3</v>
      </c>
    </row>
    <row r="44" spans="2:21">
      <c r="B44" t="s">
        <v>426</v>
      </c>
      <c r="C44" t="s">
        <v>427</v>
      </c>
      <c r="D44" t="s">
        <v>123</v>
      </c>
      <c r="E44" t="s">
        <v>368</v>
      </c>
      <c r="F44" t="s">
        <v>417</v>
      </c>
      <c r="G44" t="s">
        <v>382</v>
      </c>
      <c r="H44" t="s">
        <v>383</v>
      </c>
      <c r="I44" t="s">
        <v>325</v>
      </c>
      <c r="J44" t="s">
        <v>428</v>
      </c>
      <c r="K44" s="78">
        <v>4.4000000000000004</v>
      </c>
      <c r="L44" t="s">
        <v>106</v>
      </c>
      <c r="M44" s="79">
        <v>3.5499999999999997E-2</v>
      </c>
      <c r="N44" s="79">
        <v>8.8999999999999999E-3</v>
      </c>
      <c r="O44" s="78">
        <v>20060000</v>
      </c>
      <c r="P44" s="78">
        <v>113.2393611111665</v>
      </c>
      <c r="Q44" s="78">
        <v>0</v>
      </c>
      <c r="R44" s="78">
        <v>73031.347922063505</v>
      </c>
      <c r="S44" s="79">
        <v>8.0000000000000002E-3</v>
      </c>
      <c r="T44" s="79">
        <v>2.5999999999999999E-2</v>
      </c>
      <c r="U44" s="79">
        <v>1.4E-3</v>
      </c>
    </row>
    <row r="45" spans="2:21">
      <c r="B45" t="s">
        <v>429</v>
      </c>
      <c r="C45" t="s">
        <v>430</v>
      </c>
      <c r="D45" t="s">
        <v>123</v>
      </c>
      <c r="E45" t="s">
        <v>368</v>
      </c>
      <c r="F45" t="s">
        <v>431</v>
      </c>
      <c r="G45" t="s">
        <v>432</v>
      </c>
      <c r="H45" t="s">
        <v>433</v>
      </c>
      <c r="I45" t="s">
        <v>325</v>
      </c>
      <c r="J45" t="s">
        <v>434</v>
      </c>
      <c r="K45" s="78">
        <v>6.83</v>
      </c>
      <c r="L45" t="s">
        <v>106</v>
      </c>
      <c r="M45" s="79">
        <v>4.7500000000000001E-2</v>
      </c>
      <c r="N45" s="79">
        <v>1.67E-2</v>
      </c>
      <c r="O45" s="78">
        <v>11704000</v>
      </c>
      <c r="P45" s="78">
        <v>125.29152777768284</v>
      </c>
      <c r="Q45" s="78">
        <v>0</v>
      </c>
      <c r="R45" s="78">
        <v>47145.147121686503</v>
      </c>
      <c r="S45" s="79">
        <v>2.8E-3</v>
      </c>
      <c r="T45" s="79">
        <v>1.6799999999999999E-2</v>
      </c>
      <c r="U45" s="79">
        <v>8.9999999999999998E-4</v>
      </c>
    </row>
    <row r="46" spans="2:21">
      <c r="B46" t="s">
        <v>435</v>
      </c>
      <c r="C46" t="s">
        <v>436</v>
      </c>
      <c r="D46" t="s">
        <v>123</v>
      </c>
      <c r="E46" t="s">
        <v>368</v>
      </c>
      <c r="F46" t="s">
        <v>437</v>
      </c>
      <c r="G46" t="s">
        <v>382</v>
      </c>
      <c r="H46" t="s">
        <v>433</v>
      </c>
      <c r="I46" t="s">
        <v>325</v>
      </c>
      <c r="J46" t="s">
        <v>384</v>
      </c>
      <c r="K46" s="78">
        <v>3.99</v>
      </c>
      <c r="L46" t="s">
        <v>106</v>
      </c>
      <c r="M46" s="79">
        <v>3.1099999999999999E-2</v>
      </c>
      <c r="N46" s="79">
        <v>1.26E-2</v>
      </c>
      <c r="O46" s="78">
        <v>10482000</v>
      </c>
      <c r="P46" s="78">
        <v>110.09847777809578</v>
      </c>
      <c r="Q46" s="78">
        <v>0</v>
      </c>
      <c r="R46" s="78">
        <v>37102.779646850497</v>
      </c>
      <c r="S46" s="79">
        <v>3.0000000000000001E-3</v>
      </c>
      <c r="T46" s="79">
        <v>1.32E-2</v>
      </c>
      <c r="U46" s="79">
        <v>6.9999999999999999E-4</v>
      </c>
    </row>
    <row r="47" spans="2:21">
      <c r="B47" t="s">
        <v>438</v>
      </c>
      <c r="C47" t="s">
        <v>439</v>
      </c>
      <c r="D47" t="s">
        <v>123</v>
      </c>
      <c r="E47" t="s">
        <v>368</v>
      </c>
      <c r="F47" t="s">
        <v>437</v>
      </c>
      <c r="G47" t="s">
        <v>382</v>
      </c>
      <c r="H47" t="s">
        <v>433</v>
      </c>
      <c r="I47" t="s">
        <v>325</v>
      </c>
      <c r="J47" t="s">
        <v>411</v>
      </c>
      <c r="K47" s="78">
        <v>4.93</v>
      </c>
      <c r="L47" t="s">
        <v>106</v>
      </c>
      <c r="M47" s="79">
        <v>3.4000000000000002E-2</v>
      </c>
      <c r="N47" s="79">
        <v>9.5999999999999992E-3</v>
      </c>
      <c r="O47" s="78">
        <v>13761000</v>
      </c>
      <c r="P47" s="78">
        <v>113.24608743187268</v>
      </c>
      <c r="Q47" s="78">
        <v>0</v>
      </c>
      <c r="R47" s="78">
        <v>50101.898004172501</v>
      </c>
      <c r="S47" s="79">
        <v>6.8999999999999999E-3</v>
      </c>
      <c r="T47" s="79">
        <v>1.78E-2</v>
      </c>
      <c r="U47" s="79">
        <v>1E-3</v>
      </c>
    </row>
    <row r="48" spans="2:21">
      <c r="B48" t="s">
        <v>440</v>
      </c>
      <c r="C48" t="s">
        <v>441</v>
      </c>
      <c r="D48" t="s">
        <v>123</v>
      </c>
      <c r="E48" t="s">
        <v>368</v>
      </c>
      <c r="F48" t="s">
        <v>437</v>
      </c>
      <c r="G48" t="s">
        <v>382</v>
      </c>
      <c r="H48" t="s">
        <v>433</v>
      </c>
      <c r="I48" t="s">
        <v>325</v>
      </c>
      <c r="J48" t="s">
        <v>442</v>
      </c>
      <c r="K48" s="78">
        <v>4.5999999999999996</v>
      </c>
      <c r="L48" t="s">
        <v>106</v>
      </c>
      <c r="M48" s="79">
        <v>3.6999999999999998E-2</v>
      </c>
      <c r="N48" s="79">
        <v>8.8999999999999999E-3</v>
      </c>
      <c r="O48" s="78">
        <v>20454000</v>
      </c>
      <c r="P48" s="78">
        <v>115.51966666666667</v>
      </c>
      <c r="Q48" s="78">
        <v>0</v>
      </c>
      <c r="R48" s="78">
        <v>75965.282273300007</v>
      </c>
      <c r="S48" s="79">
        <v>1.0200000000000001E-2</v>
      </c>
      <c r="T48" s="79">
        <v>2.7099999999999999E-2</v>
      </c>
      <c r="U48" s="79">
        <v>1.5E-3</v>
      </c>
    </row>
    <row r="49" spans="2:21">
      <c r="B49" t="s">
        <v>443</v>
      </c>
      <c r="C49" t="s">
        <v>444</v>
      </c>
      <c r="D49" t="s">
        <v>123</v>
      </c>
      <c r="E49" t="s">
        <v>368</v>
      </c>
      <c r="F49" t="s">
        <v>437</v>
      </c>
      <c r="G49" t="s">
        <v>382</v>
      </c>
      <c r="H49" t="s">
        <v>433</v>
      </c>
      <c r="I49" t="s">
        <v>325</v>
      </c>
      <c r="J49" t="s">
        <v>445</v>
      </c>
      <c r="K49" s="78">
        <v>3.13</v>
      </c>
      <c r="L49" t="s">
        <v>106</v>
      </c>
      <c r="M49" s="79">
        <v>3.3500000000000002E-2</v>
      </c>
      <c r="N49" s="79">
        <v>7.0000000000000001E-3</v>
      </c>
      <c r="O49" s="78">
        <v>13412000</v>
      </c>
      <c r="P49" s="78">
        <v>109.50853333358187</v>
      </c>
      <c r="Q49" s="78">
        <v>0</v>
      </c>
      <c r="R49" s="78">
        <v>47219.619637600503</v>
      </c>
      <c r="S49" s="79">
        <v>4.8999999999999998E-3</v>
      </c>
      <c r="T49" s="79">
        <v>1.6799999999999999E-2</v>
      </c>
      <c r="U49" s="79">
        <v>8.9999999999999998E-4</v>
      </c>
    </row>
    <row r="50" spans="2:21">
      <c r="B50" t="s">
        <v>446</v>
      </c>
      <c r="C50" t="s">
        <v>447</v>
      </c>
      <c r="D50" t="s">
        <v>123</v>
      </c>
      <c r="E50" t="s">
        <v>368</v>
      </c>
      <c r="F50" t="s">
        <v>448</v>
      </c>
      <c r="G50" t="s">
        <v>449</v>
      </c>
      <c r="H50" t="s">
        <v>433</v>
      </c>
      <c r="I50" t="s">
        <v>325</v>
      </c>
      <c r="J50" t="s">
        <v>450</v>
      </c>
      <c r="K50" s="78">
        <v>7.91</v>
      </c>
      <c r="L50" t="s">
        <v>106</v>
      </c>
      <c r="M50" s="79">
        <v>3.1E-2</v>
      </c>
      <c r="N50" s="79">
        <v>1.9900000000000001E-2</v>
      </c>
      <c r="O50" s="78">
        <v>22239000</v>
      </c>
      <c r="P50" s="78">
        <v>110.68083333333334</v>
      </c>
      <c r="Q50" s="78">
        <v>0</v>
      </c>
      <c r="R50" s="78">
        <v>79135.008337874999</v>
      </c>
      <c r="S50" s="79">
        <v>2.9700000000000001E-2</v>
      </c>
      <c r="T50" s="79">
        <v>2.8199999999999999E-2</v>
      </c>
      <c r="U50" s="79">
        <v>1.5E-3</v>
      </c>
    </row>
    <row r="51" spans="2:21">
      <c r="B51" t="s">
        <v>451</v>
      </c>
      <c r="C51" t="s">
        <v>452</v>
      </c>
      <c r="D51" t="s">
        <v>123</v>
      </c>
      <c r="E51" t="s">
        <v>368</v>
      </c>
      <c r="F51" t="s">
        <v>417</v>
      </c>
      <c r="G51" t="s">
        <v>382</v>
      </c>
      <c r="H51" t="s">
        <v>433</v>
      </c>
      <c r="I51" t="s">
        <v>325</v>
      </c>
      <c r="J51" t="s">
        <v>453</v>
      </c>
      <c r="K51" s="78">
        <v>5.75</v>
      </c>
      <c r="L51" t="s">
        <v>106</v>
      </c>
      <c r="M51" s="79">
        <v>3.5799999999999998E-2</v>
      </c>
      <c r="N51" s="79">
        <v>1.66E-2</v>
      </c>
      <c r="O51" s="78">
        <v>4299000</v>
      </c>
      <c r="P51" s="78">
        <v>113.73031111188648</v>
      </c>
      <c r="Q51" s="78">
        <v>0</v>
      </c>
      <c r="R51" s="78">
        <v>15718.9904301605</v>
      </c>
      <c r="S51" s="79">
        <v>1.4E-3</v>
      </c>
      <c r="T51" s="79">
        <v>5.5999999999999999E-3</v>
      </c>
      <c r="U51" s="79">
        <v>2.9999999999999997E-4</v>
      </c>
    </row>
    <row r="52" spans="2:21">
      <c r="B52" t="s">
        <v>454</v>
      </c>
      <c r="C52" t="s">
        <v>455</v>
      </c>
      <c r="D52" t="s">
        <v>123</v>
      </c>
      <c r="E52" t="s">
        <v>368</v>
      </c>
      <c r="F52" t="s">
        <v>456</v>
      </c>
      <c r="G52" t="s">
        <v>457</v>
      </c>
      <c r="H52" t="s">
        <v>433</v>
      </c>
      <c r="I52" t="s">
        <v>325</v>
      </c>
      <c r="J52" t="s">
        <v>458</v>
      </c>
      <c r="K52" s="78">
        <v>6.93</v>
      </c>
      <c r="L52" t="s">
        <v>106</v>
      </c>
      <c r="M52" s="79">
        <v>4.4999999999999998E-2</v>
      </c>
      <c r="N52" s="79">
        <v>2.8299999999999999E-2</v>
      </c>
      <c r="O52" s="78">
        <v>21522000</v>
      </c>
      <c r="P52" s="78">
        <v>113.682</v>
      </c>
      <c r="Q52" s="78">
        <v>0</v>
      </c>
      <c r="R52" s="78">
        <v>78660.247728600007</v>
      </c>
      <c r="S52" s="79">
        <v>1.43E-2</v>
      </c>
      <c r="T52" s="79">
        <v>2.8000000000000001E-2</v>
      </c>
      <c r="U52" s="79">
        <v>1.5E-3</v>
      </c>
    </row>
    <row r="53" spans="2:21">
      <c r="B53" t="s">
        <v>459</v>
      </c>
      <c r="C53" t="s">
        <v>460</v>
      </c>
      <c r="D53" t="s">
        <v>123</v>
      </c>
      <c r="E53" t="s">
        <v>368</v>
      </c>
      <c r="F53" t="s">
        <v>461</v>
      </c>
      <c r="G53" t="s">
        <v>420</v>
      </c>
      <c r="H53" t="s">
        <v>462</v>
      </c>
      <c r="I53" t="s">
        <v>325</v>
      </c>
      <c r="J53" t="s">
        <v>349</v>
      </c>
      <c r="K53" s="78">
        <v>7.69</v>
      </c>
      <c r="L53" t="s">
        <v>110</v>
      </c>
      <c r="M53" s="79">
        <v>1.7500000000000002E-2</v>
      </c>
      <c r="N53" s="79">
        <v>3.3999999999999998E-3</v>
      </c>
      <c r="O53" s="78">
        <v>18955000</v>
      </c>
      <c r="P53" s="78">
        <v>112.79923497283038</v>
      </c>
      <c r="Q53" s="78">
        <v>0</v>
      </c>
      <c r="R53" s="78">
        <v>84329.1767465093</v>
      </c>
      <c r="S53" s="79">
        <v>3.1600000000000003E-2</v>
      </c>
      <c r="T53" s="79">
        <v>0.03</v>
      </c>
      <c r="U53" s="79">
        <v>1.6000000000000001E-3</v>
      </c>
    </row>
    <row r="54" spans="2:21">
      <c r="B54" t="s">
        <v>463</v>
      </c>
      <c r="C54" t="s">
        <v>464</v>
      </c>
      <c r="D54" t="s">
        <v>123</v>
      </c>
      <c r="E54" t="s">
        <v>368</v>
      </c>
      <c r="F54" t="s">
        <v>465</v>
      </c>
      <c r="G54" t="s">
        <v>466</v>
      </c>
      <c r="H54" t="s">
        <v>467</v>
      </c>
      <c r="I54" t="s">
        <v>468</v>
      </c>
      <c r="J54" t="s">
        <v>283</v>
      </c>
      <c r="K54" s="78">
        <v>3.83</v>
      </c>
      <c r="L54" t="s">
        <v>106</v>
      </c>
      <c r="M54" s="79">
        <v>0.04</v>
      </c>
      <c r="N54" s="79">
        <v>2.2499999999999999E-2</v>
      </c>
      <c r="O54" s="78">
        <v>1200000</v>
      </c>
      <c r="P54" s="78">
        <v>107.95166666666667</v>
      </c>
      <c r="Q54" s="78">
        <v>0</v>
      </c>
      <c r="R54" s="78">
        <v>4164.7753000000002</v>
      </c>
      <c r="S54" s="79">
        <v>1.6000000000000001E-3</v>
      </c>
      <c r="T54" s="79">
        <v>1.5E-3</v>
      </c>
      <c r="U54" s="79">
        <v>1E-4</v>
      </c>
    </row>
    <row r="55" spans="2:21">
      <c r="B55" t="s">
        <v>469</v>
      </c>
      <c r="C55" t="s">
        <v>470</v>
      </c>
      <c r="D55" t="s">
        <v>123</v>
      </c>
      <c r="E55" t="s">
        <v>368</v>
      </c>
      <c r="F55" t="s">
        <v>471</v>
      </c>
      <c r="G55" t="s">
        <v>472</v>
      </c>
      <c r="H55" t="s">
        <v>462</v>
      </c>
      <c r="I55" t="s">
        <v>325</v>
      </c>
      <c r="J55" t="s">
        <v>473</v>
      </c>
      <c r="K55" s="78">
        <v>6.92</v>
      </c>
      <c r="L55" t="s">
        <v>106</v>
      </c>
      <c r="M55" s="79">
        <v>4.7500000000000001E-2</v>
      </c>
      <c r="N55" s="79">
        <v>1.77E-2</v>
      </c>
      <c r="O55" s="78">
        <v>18822000</v>
      </c>
      <c r="P55" s="78">
        <v>124.25411111093402</v>
      </c>
      <c r="Q55" s="78">
        <v>0</v>
      </c>
      <c r="R55" s="78">
        <v>75189.554770459494</v>
      </c>
      <c r="S55" s="79">
        <v>2.69E-2</v>
      </c>
      <c r="T55" s="79">
        <v>2.6800000000000001E-2</v>
      </c>
      <c r="U55" s="79">
        <v>1.5E-3</v>
      </c>
    </row>
    <row r="56" spans="2:21">
      <c r="B56" t="s">
        <v>474</v>
      </c>
      <c r="C56" t="s">
        <v>475</v>
      </c>
      <c r="D56" t="s">
        <v>123</v>
      </c>
      <c r="E56" t="s">
        <v>368</v>
      </c>
      <c r="F56" t="s">
        <v>476</v>
      </c>
      <c r="G56" t="s">
        <v>420</v>
      </c>
      <c r="H56" t="s">
        <v>371</v>
      </c>
      <c r="I56" t="s">
        <v>325</v>
      </c>
      <c r="J56" t="s">
        <v>274</v>
      </c>
      <c r="K56" s="78">
        <v>4.21</v>
      </c>
      <c r="L56" t="s">
        <v>106</v>
      </c>
      <c r="M56" s="79">
        <v>3.2500000000000001E-2</v>
      </c>
      <c r="N56" s="79">
        <v>1.8800000000000001E-2</v>
      </c>
      <c r="O56" s="78">
        <v>12458000</v>
      </c>
      <c r="P56" s="78">
        <v>107.4895833336009</v>
      </c>
      <c r="Q56" s="78">
        <v>0</v>
      </c>
      <c r="R56" s="78">
        <v>43052.2331178155</v>
      </c>
      <c r="S56" s="79">
        <v>1.66E-2</v>
      </c>
      <c r="T56" s="79">
        <v>1.5299999999999999E-2</v>
      </c>
      <c r="U56" s="79">
        <v>8.0000000000000004E-4</v>
      </c>
    </row>
    <row r="57" spans="2:21">
      <c r="B57" t="s">
        <v>477</v>
      </c>
      <c r="C57" t="s">
        <v>478</v>
      </c>
      <c r="D57" t="s">
        <v>123</v>
      </c>
      <c r="E57" t="s">
        <v>368</v>
      </c>
      <c r="F57" t="s">
        <v>479</v>
      </c>
      <c r="G57" t="s">
        <v>420</v>
      </c>
      <c r="H57" t="s">
        <v>480</v>
      </c>
      <c r="I57" t="s">
        <v>468</v>
      </c>
      <c r="J57" t="s">
        <v>481</v>
      </c>
      <c r="K57" s="78">
        <v>4.6399999999999997</v>
      </c>
      <c r="L57" t="s">
        <v>106</v>
      </c>
      <c r="M57" s="79">
        <v>3.6299999999999999E-2</v>
      </c>
      <c r="N57" s="79">
        <v>2.9700000000000001E-2</v>
      </c>
      <c r="O57" s="78">
        <v>15366000</v>
      </c>
      <c r="P57" s="78">
        <v>103.81365277756085</v>
      </c>
      <c r="Q57" s="78">
        <v>0</v>
      </c>
      <c r="R57" s="78">
        <v>51285.698922846997</v>
      </c>
      <c r="S57" s="79">
        <v>3.0700000000000002E-2</v>
      </c>
      <c r="T57" s="79">
        <v>1.83E-2</v>
      </c>
      <c r="U57" s="79">
        <v>1E-3</v>
      </c>
    </row>
    <row r="58" spans="2:21">
      <c r="B58" t="s">
        <v>482</v>
      </c>
      <c r="C58" t="s">
        <v>483</v>
      </c>
      <c r="D58" t="s">
        <v>123</v>
      </c>
      <c r="E58" t="s">
        <v>368</v>
      </c>
      <c r="F58" t="s">
        <v>479</v>
      </c>
      <c r="G58" t="s">
        <v>420</v>
      </c>
      <c r="H58" t="s">
        <v>480</v>
      </c>
      <c r="I58" t="s">
        <v>468</v>
      </c>
      <c r="J58" t="s">
        <v>484</v>
      </c>
      <c r="K58" s="78">
        <v>2.41</v>
      </c>
      <c r="L58" t="s">
        <v>106</v>
      </c>
      <c r="M58" s="79">
        <v>3.6499999999999998E-2</v>
      </c>
      <c r="N58" s="79">
        <v>0.02</v>
      </c>
      <c r="O58" s="78">
        <v>5350000</v>
      </c>
      <c r="P58" s="78">
        <v>105.77791666728972</v>
      </c>
      <c r="Q58" s="78">
        <v>0</v>
      </c>
      <c r="R58" s="78">
        <v>18194.066111565498</v>
      </c>
      <c r="S58" s="79">
        <v>1.34E-2</v>
      </c>
      <c r="T58" s="79">
        <v>6.4999999999999997E-3</v>
      </c>
      <c r="U58" s="79">
        <v>4.0000000000000002E-4</v>
      </c>
    </row>
    <row r="59" spans="2:21">
      <c r="B59" t="s">
        <v>485</v>
      </c>
      <c r="C59" t="s">
        <v>486</v>
      </c>
      <c r="D59" t="s">
        <v>123</v>
      </c>
      <c r="E59" t="s">
        <v>368</v>
      </c>
      <c r="F59" t="s">
        <v>487</v>
      </c>
      <c r="G59" t="s">
        <v>420</v>
      </c>
      <c r="H59" t="s">
        <v>480</v>
      </c>
      <c r="I59" t="s">
        <v>468</v>
      </c>
      <c r="J59" t="s">
        <v>488</v>
      </c>
      <c r="K59" s="78">
        <v>3.75</v>
      </c>
      <c r="L59" t="s">
        <v>106</v>
      </c>
      <c r="M59" s="79">
        <v>4.1300000000000003E-2</v>
      </c>
      <c r="N59" s="79">
        <v>2.93E-2</v>
      </c>
      <c r="O59" s="78">
        <v>8771000</v>
      </c>
      <c r="P59" s="78">
        <v>106.32829166685669</v>
      </c>
      <c r="Q59" s="78">
        <v>0</v>
      </c>
      <c r="R59" s="78">
        <v>29983.265095651499</v>
      </c>
      <c r="S59" s="79">
        <v>2.06E-2</v>
      </c>
      <c r="T59" s="79">
        <v>1.0699999999999999E-2</v>
      </c>
      <c r="U59" s="79">
        <v>5.9999999999999995E-4</v>
      </c>
    </row>
    <row r="60" spans="2:21">
      <c r="B60" t="s">
        <v>489</v>
      </c>
      <c r="C60" t="s">
        <v>490</v>
      </c>
      <c r="D60" t="s">
        <v>123</v>
      </c>
      <c r="E60" t="s">
        <v>368</v>
      </c>
      <c r="F60" t="s">
        <v>487</v>
      </c>
      <c r="G60" t="s">
        <v>420</v>
      </c>
      <c r="H60" t="s">
        <v>480</v>
      </c>
      <c r="I60" t="s">
        <v>468</v>
      </c>
      <c r="J60" t="s">
        <v>491</v>
      </c>
      <c r="K60" s="78">
        <v>3.25</v>
      </c>
      <c r="L60" t="s">
        <v>106</v>
      </c>
      <c r="M60" s="79">
        <v>4.6300000000000001E-2</v>
      </c>
      <c r="N60" s="79">
        <v>3.0099999999999998E-2</v>
      </c>
      <c r="O60" s="78">
        <v>11902000</v>
      </c>
      <c r="P60" s="78">
        <v>107.57599166694673</v>
      </c>
      <c r="Q60" s="78">
        <v>0</v>
      </c>
      <c r="R60" s="78">
        <v>41163.877908162998</v>
      </c>
      <c r="S60" s="79">
        <v>2.98E-2</v>
      </c>
      <c r="T60" s="79">
        <v>1.47E-2</v>
      </c>
      <c r="U60" s="79">
        <v>8.0000000000000004E-4</v>
      </c>
    </row>
    <row r="61" spans="2:21">
      <c r="B61" t="s">
        <v>492</v>
      </c>
      <c r="C61" t="s">
        <v>493</v>
      </c>
      <c r="D61" t="s">
        <v>123</v>
      </c>
      <c r="E61" t="s">
        <v>368</v>
      </c>
      <c r="F61" t="s">
        <v>494</v>
      </c>
      <c r="G61" t="s">
        <v>449</v>
      </c>
      <c r="H61" t="s">
        <v>371</v>
      </c>
      <c r="I61" t="s">
        <v>325</v>
      </c>
      <c r="J61" t="s">
        <v>495</v>
      </c>
      <c r="K61" s="78">
        <v>2.74</v>
      </c>
      <c r="L61" t="s">
        <v>110</v>
      </c>
      <c r="M61" s="79">
        <v>2.5000000000000001E-2</v>
      </c>
      <c r="N61" s="79">
        <v>1.2999999999999999E-2</v>
      </c>
      <c r="O61" s="78">
        <v>18209000</v>
      </c>
      <c r="P61" s="78">
        <v>103.75648087429288</v>
      </c>
      <c r="Q61" s="78">
        <v>0</v>
      </c>
      <c r="R61" s="78">
        <v>74515.950725625793</v>
      </c>
      <c r="S61" s="79">
        <v>5.1999999999999998E-2</v>
      </c>
      <c r="T61" s="79">
        <v>2.6499999999999999E-2</v>
      </c>
      <c r="U61" s="79">
        <v>1.4E-3</v>
      </c>
    </row>
    <row r="62" spans="2:21">
      <c r="B62" t="s">
        <v>496</v>
      </c>
      <c r="C62" t="s">
        <v>497</v>
      </c>
      <c r="D62" t="s">
        <v>123</v>
      </c>
      <c r="E62" t="s">
        <v>368</v>
      </c>
      <c r="F62" t="s">
        <v>498</v>
      </c>
      <c r="G62" t="s">
        <v>420</v>
      </c>
      <c r="H62" t="s">
        <v>371</v>
      </c>
      <c r="I62" t="s">
        <v>325</v>
      </c>
      <c r="J62" t="s">
        <v>499</v>
      </c>
      <c r="K62" s="78">
        <v>4.72</v>
      </c>
      <c r="L62" t="s">
        <v>106</v>
      </c>
      <c r="M62" s="79">
        <v>2.8799999999999999E-2</v>
      </c>
      <c r="N62" s="79">
        <v>2.4500000000000001E-2</v>
      </c>
      <c r="O62" s="78">
        <v>4479000</v>
      </c>
      <c r="P62" s="78">
        <v>102.3695</v>
      </c>
      <c r="Q62" s="78">
        <v>0</v>
      </c>
      <c r="R62" s="78">
        <v>14741.192644575</v>
      </c>
      <c r="S62" s="79">
        <v>8.9999999999999993E-3</v>
      </c>
      <c r="T62" s="79">
        <v>5.3E-3</v>
      </c>
      <c r="U62" s="79">
        <v>2.9999999999999997E-4</v>
      </c>
    </row>
    <row r="63" spans="2:21">
      <c r="B63" t="s">
        <v>500</v>
      </c>
      <c r="C63" t="s">
        <v>501</v>
      </c>
      <c r="D63" t="s">
        <v>123</v>
      </c>
      <c r="E63" t="s">
        <v>368</v>
      </c>
      <c r="F63" t="s">
        <v>502</v>
      </c>
      <c r="G63" t="s">
        <v>420</v>
      </c>
      <c r="H63" t="s">
        <v>480</v>
      </c>
      <c r="I63" t="s">
        <v>468</v>
      </c>
      <c r="J63" t="s">
        <v>503</v>
      </c>
      <c r="K63" s="78">
        <v>3.81</v>
      </c>
      <c r="L63" t="s">
        <v>106</v>
      </c>
      <c r="M63" s="79">
        <v>3.7499999999999999E-2</v>
      </c>
      <c r="N63" s="79">
        <v>2.1399999999999999E-2</v>
      </c>
      <c r="O63" s="78">
        <v>9078000</v>
      </c>
      <c r="P63" s="78">
        <v>107.81033333333333</v>
      </c>
      <c r="Q63" s="78">
        <v>0</v>
      </c>
      <c r="R63" s="78">
        <v>31465.2759229</v>
      </c>
      <c r="S63" s="79">
        <v>2.52E-2</v>
      </c>
      <c r="T63" s="79">
        <v>1.12E-2</v>
      </c>
      <c r="U63" s="79">
        <v>5.9999999999999995E-4</v>
      </c>
    </row>
    <row r="64" spans="2:21">
      <c r="B64" t="s">
        <v>504</v>
      </c>
      <c r="C64" t="s">
        <v>505</v>
      </c>
      <c r="D64" t="s">
        <v>123</v>
      </c>
      <c r="E64" t="s">
        <v>368</v>
      </c>
      <c r="F64" t="s">
        <v>494</v>
      </c>
      <c r="G64" t="s">
        <v>449</v>
      </c>
      <c r="H64" t="s">
        <v>371</v>
      </c>
      <c r="I64" t="s">
        <v>325</v>
      </c>
      <c r="J64" t="s">
        <v>506</v>
      </c>
      <c r="K64" s="78">
        <v>5.03</v>
      </c>
      <c r="L64" t="s">
        <v>110</v>
      </c>
      <c r="M64" s="79">
        <v>1.4999999999999999E-2</v>
      </c>
      <c r="N64" s="79">
        <v>1.7299999999999999E-2</v>
      </c>
      <c r="O64" s="78">
        <v>5602000</v>
      </c>
      <c r="P64" s="78">
        <v>98.965163934309359</v>
      </c>
      <c r="Q64" s="78">
        <v>0</v>
      </c>
      <c r="R64" s="78">
        <v>21866.202742166799</v>
      </c>
      <c r="S64" s="79">
        <v>8.0000000000000002E-3</v>
      </c>
      <c r="T64" s="79">
        <v>7.7999999999999996E-3</v>
      </c>
      <c r="U64" s="79">
        <v>4.0000000000000002E-4</v>
      </c>
    </row>
    <row r="65" spans="2:21">
      <c r="B65" t="s">
        <v>507</v>
      </c>
      <c r="C65" t="s">
        <v>508</v>
      </c>
      <c r="D65" t="s">
        <v>123</v>
      </c>
      <c r="E65" t="s">
        <v>368</v>
      </c>
      <c r="F65" t="s">
        <v>509</v>
      </c>
      <c r="G65" t="s">
        <v>420</v>
      </c>
      <c r="H65" t="s">
        <v>371</v>
      </c>
      <c r="I65" t="s">
        <v>325</v>
      </c>
      <c r="J65" t="s">
        <v>510</v>
      </c>
      <c r="K65" s="78">
        <v>5.09</v>
      </c>
      <c r="L65" t="s">
        <v>106</v>
      </c>
      <c r="M65" s="79">
        <v>3.4000000000000002E-2</v>
      </c>
      <c r="N65" s="79">
        <v>3.1800000000000002E-2</v>
      </c>
      <c r="O65" s="78">
        <v>3500000</v>
      </c>
      <c r="P65" s="78">
        <v>101.45977777714286</v>
      </c>
      <c r="Q65" s="78">
        <v>0</v>
      </c>
      <c r="R65" s="78">
        <v>11416.761494373</v>
      </c>
      <c r="S65" s="79">
        <v>3.5000000000000001E-3</v>
      </c>
      <c r="T65" s="79">
        <v>4.1000000000000003E-3</v>
      </c>
      <c r="U65" s="79">
        <v>2.0000000000000001E-4</v>
      </c>
    </row>
    <row r="66" spans="2:21">
      <c r="B66" t="s">
        <v>511</v>
      </c>
      <c r="C66" t="s">
        <v>512</v>
      </c>
      <c r="D66" t="s">
        <v>123</v>
      </c>
      <c r="E66" t="s">
        <v>368</v>
      </c>
      <c r="F66" t="s">
        <v>509</v>
      </c>
      <c r="G66" t="s">
        <v>420</v>
      </c>
      <c r="H66" t="s">
        <v>480</v>
      </c>
      <c r="I66" t="s">
        <v>468</v>
      </c>
      <c r="J66" t="s">
        <v>513</v>
      </c>
      <c r="K66" s="78">
        <v>4.18</v>
      </c>
      <c r="L66" t="s">
        <v>106</v>
      </c>
      <c r="M66" s="79">
        <v>3.7499999999999999E-2</v>
      </c>
      <c r="N66" s="79">
        <v>2.7900000000000001E-2</v>
      </c>
      <c r="O66" s="78">
        <v>7041000</v>
      </c>
      <c r="P66" s="78">
        <v>105.83083333333333</v>
      </c>
      <c r="Q66" s="78">
        <v>0</v>
      </c>
      <c r="R66" s="78">
        <v>23956.729954625</v>
      </c>
      <c r="S66" s="79">
        <v>1.41E-2</v>
      </c>
      <c r="T66" s="79">
        <v>8.5000000000000006E-3</v>
      </c>
      <c r="U66" s="79">
        <v>5.0000000000000001E-4</v>
      </c>
    </row>
    <row r="67" spans="2:21">
      <c r="B67" t="s">
        <v>514</v>
      </c>
      <c r="C67" t="s">
        <v>515</v>
      </c>
      <c r="D67" t="s">
        <v>123</v>
      </c>
      <c r="E67" t="s">
        <v>368</v>
      </c>
      <c r="F67" t="s">
        <v>509</v>
      </c>
      <c r="G67" t="s">
        <v>420</v>
      </c>
      <c r="H67" t="s">
        <v>371</v>
      </c>
      <c r="I67" t="s">
        <v>325</v>
      </c>
      <c r="J67" t="s">
        <v>516</v>
      </c>
      <c r="K67" s="78">
        <v>4.53</v>
      </c>
      <c r="L67" t="s">
        <v>106</v>
      </c>
      <c r="M67" s="79">
        <v>4.2500000000000003E-2</v>
      </c>
      <c r="N67" s="79">
        <v>3.0800000000000001E-2</v>
      </c>
      <c r="O67" s="78">
        <v>5442000</v>
      </c>
      <c r="P67" s="78">
        <v>107.3614722216097</v>
      </c>
      <c r="Q67" s="78">
        <v>0</v>
      </c>
      <c r="R67" s="78">
        <v>18783.995388334501</v>
      </c>
      <c r="S67" s="79">
        <v>1.09E-2</v>
      </c>
      <c r="T67" s="79">
        <v>6.7000000000000002E-3</v>
      </c>
      <c r="U67" s="79">
        <v>4.0000000000000002E-4</v>
      </c>
    </row>
    <row r="68" spans="2:21">
      <c r="B68" t="s">
        <v>517</v>
      </c>
      <c r="C68" t="s">
        <v>518</v>
      </c>
      <c r="D68" t="s">
        <v>123</v>
      </c>
      <c r="E68" t="s">
        <v>368</v>
      </c>
      <c r="F68" t="s">
        <v>519</v>
      </c>
      <c r="G68" t="s">
        <v>420</v>
      </c>
      <c r="H68" t="s">
        <v>371</v>
      </c>
      <c r="I68" t="s">
        <v>325</v>
      </c>
      <c r="J68" t="s">
        <v>520</v>
      </c>
      <c r="K68" s="78">
        <v>3.59</v>
      </c>
      <c r="L68" t="s">
        <v>106</v>
      </c>
      <c r="M68" s="79">
        <v>3.8800000000000001E-2</v>
      </c>
      <c r="N68" s="79">
        <v>2.7199999999999998E-2</v>
      </c>
      <c r="O68" s="78">
        <v>8304000</v>
      </c>
      <c r="P68" s="78">
        <v>104.87806944484586</v>
      </c>
      <c r="Q68" s="78">
        <v>0</v>
      </c>
      <c r="R68" s="78">
        <v>27999.675760740502</v>
      </c>
      <c r="S68" s="79">
        <v>2.3699999999999999E-2</v>
      </c>
      <c r="T68" s="79">
        <v>0.01</v>
      </c>
      <c r="U68" s="79">
        <v>5.0000000000000001E-4</v>
      </c>
    </row>
    <row r="69" spans="2:21">
      <c r="B69" t="s">
        <v>521</v>
      </c>
      <c r="C69" t="s">
        <v>522</v>
      </c>
      <c r="D69" t="s">
        <v>123</v>
      </c>
      <c r="E69" t="s">
        <v>368</v>
      </c>
      <c r="F69" t="s">
        <v>523</v>
      </c>
      <c r="G69" t="s">
        <v>524</v>
      </c>
      <c r="H69" t="s">
        <v>371</v>
      </c>
      <c r="I69" t="s">
        <v>325</v>
      </c>
      <c r="J69" t="s">
        <v>525</v>
      </c>
      <c r="K69" s="78">
        <v>1.19</v>
      </c>
      <c r="L69" t="s">
        <v>110</v>
      </c>
      <c r="M69" s="79">
        <v>2.5000000000000001E-2</v>
      </c>
      <c r="N69" s="79">
        <v>1.32E-2</v>
      </c>
      <c r="O69" s="78">
        <v>662000</v>
      </c>
      <c r="P69" s="78">
        <v>103.36555191842901</v>
      </c>
      <c r="Q69" s="78">
        <v>0</v>
      </c>
      <c r="R69" s="78">
        <v>2698.8685653881698</v>
      </c>
      <c r="S69" s="79">
        <v>5.9999999999999995E-4</v>
      </c>
      <c r="T69" s="79">
        <v>1E-3</v>
      </c>
      <c r="U69" s="79">
        <v>1E-4</v>
      </c>
    </row>
    <row r="70" spans="2:21">
      <c r="B70" t="s">
        <v>526</v>
      </c>
      <c r="C70" t="s">
        <v>527</v>
      </c>
      <c r="D70" t="s">
        <v>123</v>
      </c>
      <c r="E70" t="s">
        <v>368</v>
      </c>
      <c r="F70" t="s">
        <v>523</v>
      </c>
      <c r="G70" t="s">
        <v>524</v>
      </c>
      <c r="H70" t="s">
        <v>371</v>
      </c>
      <c r="I70" t="s">
        <v>325</v>
      </c>
      <c r="J70" t="s">
        <v>528</v>
      </c>
      <c r="K70" s="78">
        <v>1.93</v>
      </c>
      <c r="L70" t="s">
        <v>110</v>
      </c>
      <c r="M70" s="79">
        <v>2.7E-2</v>
      </c>
      <c r="N70" s="79">
        <v>1.4800000000000001E-2</v>
      </c>
      <c r="O70" s="78">
        <v>10710000</v>
      </c>
      <c r="P70" s="78">
        <v>102.45440983566751</v>
      </c>
      <c r="Q70" s="78">
        <v>0</v>
      </c>
      <c r="R70" s="78">
        <v>43278.085891898903</v>
      </c>
      <c r="S70" s="79">
        <v>7.1000000000000004E-3</v>
      </c>
      <c r="T70" s="79">
        <v>1.54E-2</v>
      </c>
      <c r="U70" s="79">
        <v>8.0000000000000004E-4</v>
      </c>
    </row>
    <row r="71" spans="2:21">
      <c r="B71" t="s">
        <v>529</v>
      </c>
      <c r="C71" t="s">
        <v>530</v>
      </c>
      <c r="D71" t="s">
        <v>123</v>
      </c>
      <c r="E71" t="s">
        <v>368</v>
      </c>
      <c r="F71" t="s">
        <v>523</v>
      </c>
      <c r="G71" t="s">
        <v>524</v>
      </c>
      <c r="H71" t="s">
        <v>371</v>
      </c>
      <c r="I71" t="s">
        <v>325</v>
      </c>
      <c r="J71" t="s">
        <v>531</v>
      </c>
      <c r="K71" s="78">
        <v>3.3</v>
      </c>
      <c r="L71" t="s">
        <v>110</v>
      </c>
      <c r="M71" s="79">
        <v>3.3799999999999997E-2</v>
      </c>
      <c r="N71" s="79">
        <v>1.8800000000000001E-2</v>
      </c>
      <c r="O71" s="78">
        <v>2597000</v>
      </c>
      <c r="P71" s="78">
        <v>106.7143852445131</v>
      </c>
      <c r="Q71" s="78">
        <v>0</v>
      </c>
      <c r="R71" s="78">
        <v>10930.5706117097</v>
      </c>
      <c r="S71" s="79">
        <v>2.0999999999999999E-3</v>
      </c>
      <c r="T71" s="79">
        <v>3.8999999999999998E-3</v>
      </c>
      <c r="U71" s="79">
        <v>2.0000000000000001E-4</v>
      </c>
    </row>
    <row r="72" spans="2:21">
      <c r="B72" t="s">
        <v>532</v>
      </c>
      <c r="C72" t="s">
        <v>533</v>
      </c>
      <c r="D72" t="s">
        <v>123</v>
      </c>
      <c r="E72" t="s">
        <v>368</v>
      </c>
      <c r="F72" t="s">
        <v>523</v>
      </c>
      <c r="G72" t="s">
        <v>524</v>
      </c>
      <c r="H72" t="s">
        <v>371</v>
      </c>
      <c r="I72" t="s">
        <v>325</v>
      </c>
      <c r="J72" t="s">
        <v>534</v>
      </c>
      <c r="K72" s="78">
        <v>0.21</v>
      </c>
      <c r="L72" t="s">
        <v>110</v>
      </c>
      <c r="M72" s="79">
        <v>3.7499999999999999E-2</v>
      </c>
      <c r="N72" s="79">
        <v>3.7000000000000002E-3</v>
      </c>
      <c r="O72" s="78">
        <v>7786000</v>
      </c>
      <c r="P72" s="78">
        <v>103.55034426277925</v>
      </c>
      <c r="Q72" s="78">
        <v>0</v>
      </c>
      <c r="R72" s="78">
        <v>31799.0293911396</v>
      </c>
      <c r="S72" s="79">
        <v>6.1999999999999998E-3</v>
      </c>
      <c r="T72" s="79">
        <v>1.1299999999999999E-2</v>
      </c>
      <c r="U72" s="79">
        <v>5.9999999999999995E-4</v>
      </c>
    </row>
    <row r="73" spans="2:21">
      <c r="B73" t="s">
        <v>535</v>
      </c>
      <c r="C73" t="s">
        <v>536</v>
      </c>
      <c r="D73" t="s">
        <v>123</v>
      </c>
      <c r="E73" t="s">
        <v>368</v>
      </c>
      <c r="F73" t="s">
        <v>537</v>
      </c>
      <c r="G73" t="s">
        <v>457</v>
      </c>
      <c r="H73" t="s">
        <v>538</v>
      </c>
      <c r="I73" t="s">
        <v>468</v>
      </c>
      <c r="J73" t="s">
        <v>539</v>
      </c>
      <c r="K73" s="78">
        <v>3.18</v>
      </c>
      <c r="L73" t="s">
        <v>106</v>
      </c>
      <c r="M73" s="79">
        <v>5.5E-2</v>
      </c>
      <c r="N73" s="79">
        <v>3.7400000000000003E-2</v>
      </c>
      <c r="O73" s="78">
        <v>13766000</v>
      </c>
      <c r="P73" s="78">
        <v>96.818467777858487</v>
      </c>
      <c r="Q73" s="78">
        <v>0</v>
      </c>
      <c r="R73" s="78">
        <v>42849.617331874499</v>
      </c>
      <c r="S73" s="79">
        <v>0</v>
      </c>
      <c r="T73" s="79">
        <v>1.5299999999999999E-2</v>
      </c>
      <c r="U73" s="79">
        <v>8.0000000000000004E-4</v>
      </c>
    </row>
    <row r="74" spans="2:21">
      <c r="B74" t="s">
        <v>540</v>
      </c>
      <c r="C74" t="s">
        <v>541</v>
      </c>
      <c r="D74" t="s">
        <v>123</v>
      </c>
      <c r="E74" t="s">
        <v>368</v>
      </c>
      <c r="F74" t="s">
        <v>542</v>
      </c>
      <c r="G74" t="s">
        <v>376</v>
      </c>
      <c r="H74" t="s">
        <v>543</v>
      </c>
      <c r="I74" t="s">
        <v>325</v>
      </c>
      <c r="J74" t="s">
        <v>544</v>
      </c>
      <c r="K74" s="78">
        <v>3.23</v>
      </c>
      <c r="L74" t="s">
        <v>110</v>
      </c>
      <c r="M74" s="79">
        <v>3.7499999999999999E-2</v>
      </c>
      <c r="N74" s="79">
        <v>1.5900000000000001E-2</v>
      </c>
      <c r="O74" s="78">
        <v>30266000</v>
      </c>
      <c r="P74" s="78">
        <v>109.125</v>
      </c>
      <c r="Q74" s="78">
        <v>0</v>
      </c>
      <c r="R74" s="78">
        <v>130264.83751724999</v>
      </c>
      <c r="S74" s="79">
        <v>2.0199999999999999E-2</v>
      </c>
      <c r="T74" s="79">
        <v>4.6399999999999997E-2</v>
      </c>
      <c r="U74" s="79">
        <v>2.5000000000000001E-3</v>
      </c>
    </row>
    <row r="75" spans="2:21">
      <c r="B75" t="s">
        <v>545</v>
      </c>
      <c r="C75" t="s">
        <v>546</v>
      </c>
      <c r="D75" t="s">
        <v>123</v>
      </c>
      <c r="E75" t="s">
        <v>368</v>
      </c>
      <c r="F75" t="s">
        <v>547</v>
      </c>
      <c r="G75" t="s">
        <v>548</v>
      </c>
      <c r="H75" t="s">
        <v>538</v>
      </c>
      <c r="I75" t="s">
        <v>468</v>
      </c>
      <c r="J75" t="s">
        <v>549</v>
      </c>
      <c r="K75" s="78">
        <v>1.82</v>
      </c>
      <c r="L75" t="s">
        <v>106</v>
      </c>
      <c r="M75" s="79">
        <v>3.7499999999999999E-2</v>
      </c>
      <c r="N75" s="79">
        <v>2.2800000000000001E-2</v>
      </c>
      <c r="O75" s="78">
        <v>13688050</v>
      </c>
      <c r="P75" s="78">
        <v>103.16433333308981</v>
      </c>
      <c r="Q75" s="78">
        <v>0</v>
      </c>
      <c r="R75" s="78">
        <v>45399.611475092002</v>
      </c>
      <c r="S75" s="79">
        <v>3.3799999999999997E-2</v>
      </c>
      <c r="T75" s="79">
        <v>1.6199999999999999E-2</v>
      </c>
      <c r="U75" s="79">
        <v>8.9999999999999998E-4</v>
      </c>
    </row>
    <row r="76" spans="2:21">
      <c r="B76" t="s">
        <v>550</v>
      </c>
      <c r="C76" t="s">
        <v>551</v>
      </c>
      <c r="D76" t="s">
        <v>123</v>
      </c>
      <c r="E76" t="s">
        <v>368</v>
      </c>
      <c r="F76" t="s">
        <v>552</v>
      </c>
      <c r="G76" t="s">
        <v>548</v>
      </c>
      <c r="H76" t="s">
        <v>538</v>
      </c>
      <c r="I76" t="s">
        <v>468</v>
      </c>
      <c r="J76" t="s">
        <v>553</v>
      </c>
      <c r="K76" s="78">
        <v>7.2</v>
      </c>
      <c r="L76" t="s">
        <v>106</v>
      </c>
      <c r="M76" s="79">
        <v>4.2500000000000003E-2</v>
      </c>
      <c r="N76" s="79">
        <v>1.46E-2</v>
      </c>
      <c r="O76" s="78">
        <v>16599000</v>
      </c>
      <c r="P76" s="78">
        <v>122.58852777757696</v>
      </c>
      <c r="Q76" s="78">
        <v>0</v>
      </c>
      <c r="R76" s="78">
        <v>65420.330168446999</v>
      </c>
      <c r="S76" s="79">
        <v>1.7500000000000002E-2</v>
      </c>
      <c r="T76" s="79">
        <v>2.3300000000000001E-2</v>
      </c>
      <c r="U76" s="79">
        <v>1.2999999999999999E-3</v>
      </c>
    </row>
    <row r="77" spans="2:21">
      <c r="B77" t="s">
        <v>554</v>
      </c>
      <c r="C77" t="s">
        <v>555</v>
      </c>
      <c r="D77" t="s">
        <v>123</v>
      </c>
      <c r="E77" t="s">
        <v>368</v>
      </c>
      <c r="F77" t="s">
        <v>556</v>
      </c>
      <c r="G77" t="s">
        <v>557</v>
      </c>
      <c r="H77" t="s">
        <v>538</v>
      </c>
      <c r="I77" t="s">
        <v>468</v>
      </c>
      <c r="J77" t="s">
        <v>558</v>
      </c>
      <c r="K77" s="78">
        <v>7.51</v>
      </c>
      <c r="L77" t="s">
        <v>106</v>
      </c>
      <c r="M77" s="79">
        <v>3.9E-2</v>
      </c>
      <c r="N77" s="79">
        <v>3.2599999999999997E-2</v>
      </c>
      <c r="O77" s="78">
        <v>5851000</v>
      </c>
      <c r="P77" s="78">
        <v>105.84780000000001</v>
      </c>
      <c r="Q77" s="78">
        <v>0</v>
      </c>
      <c r="R77" s="78">
        <v>19910.992611270001</v>
      </c>
      <c r="S77" s="79">
        <v>1.67E-2</v>
      </c>
      <c r="T77" s="79">
        <v>7.1000000000000004E-3</v>
      </c>
      <c r="U77" s="79">
        <v>4.0000000000000002E-4</v>
      </c>
    </row>
    <row r="78" spans="2:21">
      <c r="B78" t="s">
        <v>559</v>
      </c>
      <c r="C78" t="s">
        <v>560</v>
      </c>
      <c r="D78" t="s">
        <v>123</v>
      </c>
      <c r="E78" t="s">
        <v>368</v>
      </c>
      <c r="F78" t="s">
        <v>556</v>
      </c>
      <c r="G78" t="s">
        <v>376</v>
      </c>
      <c r="H78" t="s">
        <v>538</v>
      </c>
      <c r="I78" t="s">
        <v>468</v>
      </c>
      <c r="J78" t="s">
        <v>561</v>
      </c>
      <c r="K78" s="78">
        <v>4.92</v>
      </c>
      <c r="L78" t="s">
        <v>106</v>
      </c>
      <c r="M78" s="79">
        <v>5.1299999999999998E-2</v>
      </c>
      <c r="N78" s="79">
        <v>2.75E-2</v>
      </c>
      <c r="O78" s="78">
        <v>8149000</v>
      </c>
      <c r="P78" s="78">
        <v>114.31836885261995</v>
      </c>
      <c r="Q78" s="78">
        <v>0</v>
      </c>
      <c r="R78" s="78">
        <v>29950.309467127001</v>
      </c>
      <c r="S78" s="79">
        <v>1.6299999999999999E-2</v>
      </c>
      <c r="T78" s="79">
        <v>1.0699999999999999E-2</v>
      </c>
      <c r="U78" s="79">
        <v>5.9999999999999995E-4</v>
      </c>
    </row>
    <row r="79" spans="2:21">
      <c r="B79" t="s">
        <v>562</v>
      </c>
      <c r="C79" t="s">
        <v>563</v>
      </c>
      <c r="D79" t="s">
        <v>123</v>
      </c>
      <c r="E79" t="s">
        <v>368</v>
      </c>
      <c r="F79" t="s">
        <v>564</v>
      </c>
      <c r="G79" t="s">
        <v>457</v>
      </c>
      <c r="H79" t="s">
        <v>565</v>
      </c>
      <c r="I79" t="s">
        <v>468</v>
      </c>
      <c r="J79" t="s">
        <v>566</v>
      </c>
      <c r="K79" s="78">
        <v>4.5</v>
      </c>
      <c r="L79" t="s">
        <v>106</v>
      </c>
      <c r="M79" s="79">
        <v>4.4999999999999998E-2</v>
      </c>
      <c r="N79" s="79">
        <v>4.5400000000000003E-2</v>
      </c>
      <c r="O79" s="78">
        <v>16825000</v>
      </c>
      <c r="P79" s="78">
        <v>102.0035</v>
      </c>
      <c r="Q79" s="78">
        <v>0</v>
      </c>
      <c r="R79" s="78">
        <v>55176.115733125</v>
      </c>
      <c r="S79" s="79">
        <v>1.1299999999999999E-2</v>
      </c>
      <c r="T79" s="79">
        <v>1.9699999999999999E-2</v>
      </c>
      <c r="U79" s="79">
        <v>1.1000000000000001E-3</v>
      </c>
    </row>
    <row r="80" spans="2:21">
      <c r="B80" t="s">
        <v>567</v>
      </c>
      <c r="C80" t="s">
        <v>568</v>
      </c>
      <c r="D80" t="s">
        <v>123</v>
      </c>
      <c r="E80" t="s">
        <v>368</v>
      </c>
      <c r="F80" t="s">
        <v>564</v>
      </c>
      <c r="G80" t="s">
        <v>457</v>
      </c>
      <c r="H80" t="s">
        <v>565</v>
      </c>
      <c r="I80" t="s">
        <v>468</v>
      </c>
      <c r="J80" t="s">
        <v>569</v>
      </c>
      <c r="K80" s="78">
        <v>6.7</v>
      </c>
      <c r="L80" t="s">
        <v>110</v>
      </c>
      <c r="M80" s="79">
        <v>4.7500000000000001E-2</v>
      </c>
      <c r="N80" s="79">
        <v>4.5900000000000003E-2</v>
      </c>
      <c r="O80" s="78">
        <v>8020000</v>
      </c>
      <c r="P80" s="78">
        <v>105.04224590149616</v>
      </c>
      <c r="Q80" s="78">
        <v>0</v>
      </c>
      <c r="R80" s="78">
        <v>33226.629189219297</v>
      </c>
      <c r="S80" s="79">
        <v>6.4000000000000003E-3</v>
      </c>
      <c r="T80" s="79">
        <v>1.18E-2</v>
      </c>
      <c r="U80" s="79">
        <v>5.9999999999999995E-4</v>
      </c>
    </row>
    <row r="81" spans="2:21">
      <c r="B81" t="s">
        <v>570</v>
      </c>
      <c r="C81" t="s">
        <v>571</v>
      </c>
      <c r="D81" t="s">
        <v>123</v>
      </c>
      <c r="E81" t="s">
        <v>368</v>
      </c>
      <c r="F81" t="s">
        <v>572</v>
      </c>
      <c r="G81" t="s">
        <v>457</v>
      </c>
      <c r="H81" t="s">
        <v>565</v>
      </c>
      <c r="I81" t="s">
        <v>468</v>
      </c>
      <c r="K81" s="78">
        <v>7.53</v>
      </c>
      <c r="L81" t="s">
        <v>106</v>
      </c>
      <c r="M81" s="79">
        <v>5.9499999999999997E-2</v>
      </c>
      <c r="N81" s="79">
        <v>6.0999999999999999E-2</v>
      </c>
      <c r="O81" s="78">
        <v>11903000</v>
      </c>
      <c r="P81" s="78">
        <v>102.08322222212888</v>
      </c>
      <c r="Q81" s="78">
        <v>0</v>
      </c>
      <c r="R81" s="78">
        <v>39065.355500636499</v>
      </c>
      <c r="S81" s="79">
        <v>3.2000000000000002E-3</v>
      </c>
      <c r="T81" s="79">
        <v>1.3899999999999999E-2</v>
      </c>
      <c r="U81" s="79">
        <v>8.0000000000000004E-4</v>
      </c>
    </row>
    <row r="82" spans="2:21">
      <c r="B82" t="s">
        <v>573</v>
      </c>
      <c r="C82" t="s">
        <v>574</v>
      </c>
      <c r="D82" t="s">
        <v>123</v>
      </c>
      <c r="E82" t="s">
        <v>368</v>
      </c>
      <c r="F82" t="s">
        <v>564</v>
      </c>
      <c r="G82" t="s">
        <v>457</v>
      </c>
      <c r="H82" t="s">
        <v>565</v>
      </c>
      <c r="I82" t="s">
        <v>468</v>
      </c>
      <c r="K82" s="78">
        <v>6.76</v>
      </c>
      <c r="L82" t="s">
        <v>106</v>
      </c>
      <c r="M82" s="79">
        <v>6.8400000000000002E-2</v>
      </c>
      <c r="N82" s="79">
        <v>6.3100000000000003E-2</v>
      </c>
      <c r="O82" s="78">
        <v>16208000</v>
      </c>
      <c r="P82" s="78">
        <v>107.271</v>
      </c>
      <c r="Q82" s="78">
        <v>0</v>
      </c>
      <c r="R82" s="78">
        <v>55897.545031200003</v>
      </c>
      <c r="S82" s="79">
        <v>3.7000000000000002E-3</v>
      </c>
      <c r="T82" s="79">
        <v>1.9900000000000001E-2</v>
      </c>
      <c r="U82" s="79">
        <v>1.1000000000000001E-3</v>
      </c>
    </row>
    <row r="83" spans="2:21">
      <c r="B83" t="s">
        <v>575</v>
      </c>
      <c r="C83" t="s">
        <v>576</v>
      </c>
      <c r="D83" t="s">
        <v>123</v>
      </c>
      <c r="E83" t="s">
        <v>368</v>
      </c>
      <c r="F83" t="s">
        <v>577</v>
      </c>
      <c r="G83" t="s">
        <v>457</v>
      </c>
      <c r="H83" t="s">
        <v>242</v>
      </c>
      <c r="I83" t="s">
        <v>348</v>
      </c>
      <c r="J83" t="s">
        <v>578</v>
      </c>
      <c r="K83" s="78">
        <v>0</v>
      </c>
      <c r="L83" t="s">
        <v>106</v>
      </c>
      <c r="M83" s="79">
        <v>7.4999999999999997E-2</v>
      </c>
      <c r="N83" s="79">
        <v>0</v>
      </c>
      <c r="O83" s="78">
        <v>2453409</v>
      </c>
      <c r="P83" s="78">
        <v>10</v>
      </c>
      <c r="Q83" s="78">
        <v>0</v>
      </c>
      <c r="R83" s="78">
        <v>788.77099350000003</v>
      </c>
      <c r="S83" s="79">
        <v>3.3999999999999998E-3</v>
      </c>
      <c r="T83" s="79">
        <v>2.9999999999999997E-4</v>
      </c>
      <c r="U83" s="79">
        <v>0</v>
      </c>
    </row>
    <row r="84" spans="2:21">
      <c r="B84" t="s">
        <v>579</v>
      </c>
      <c r="C84" t="s">
        <v>580</v>
      </c>
      <c r="D84" t="s">
        <v>123</v>
      </c>
      <c r="E84" t="s">
        <v>368</v>
      </c>
      <c r="F84" t="s">
        <v>577</v>
      </c>
      <c r="G84" t="s">
        <v>457</v>
      </c>
      <c r="H84" t="s">
        <v>242</v>
      </c>
      <c r="I84" t="s">
        <v>348</v>
      </c>
      <c r="J84" t="s">
        <v>581</v>
      </c>
      <c r="K84" s="78">
        <v>0</v>
      </c>
      <c r="L84" t="s">
        <v>106</v>
      </c>
      <c r="M84" s="79">
        <v>0</v>
      </c>
      <c r="N84" s="79">
        <v>0</v>
      </c>
      <c r="O84" s="78">
        <v>95538</v>
      </c>
      <c r="P84" s="78">
        <v>0.1</v>
      </c>
      <c r="Q84" s="78">
        <v>0</v>
      </c>
      <c r="R84" s="78">
        <v>0.30715467000000002</v>
      </c>
      <c r="S84" s="79">
        <v>1E-4</v>
      </c>
      <c r="T84" s="79">
        <v>0</v>
      </c>
      <c r="U84" s="79">
        <v>0</v>
      </c>
    </row>
    <row r="85" spans="2:21">
      <c r="B85" t="s">
        <v>579</v>
      </c>
      <c r="C85" t="s">
        <v>582</v>
      </c>
      <c r="D85" t="s">
        <v>123</v>
      </c>
      <c r="E85" t="s">
        <v>368</v>
      </c>
      <c r="F85" t="s">
        <v>577</v>
      </c>
      <c r="G85" t="s">
        <v>457</v>
      </c>
      <c r="H85" t="s">
        <v>242</v>
      </c>
      <c r="I85" t="s">
        <v>348</v>
      </c>
      <c r="J85" t="s">
        <v>581</v>
      </c>
      <c r="K85" s="78">
        <v>0</v>
      </c>
      <c r="L85" t="s">
        <v>106</v>
      </c>
      <c r="M85" s="79">
        <v>0</v>
      </c>
      <c r="N85" s="79">
        <v>0</v>
      </c>
      <c r="O85" s="78">
        <v>95538</v>
      </c>
      <c r="P85" s="78">
        <v>0.1</v>
      </c>
      <c r="Q85" s="78">
        <v>0</v>
      </c>
      <c r="R85" s="78">
        <v>0.30715467000000002</v>
      </c>
      <c r="S85" s="79">
        <v>1E-4</v>
      </c>
      <c r="T85" s="79">
        <v>0</v>
      </c>
      <c r="U85" s="79">
        <v>0</v>
      </c>
    </row>
    <row r="86" spans="2:21">
      <c r="B86" t="s">
        <v>579</v>
      </c>
      <c r="C86" t="s">
        <v>583</v>
      </c>
      <c r="D86" t="s">
        <v>123</v>
      </c>
      <c r="E86" t="s">
        <v>368</v>
      </c>
      <c r="F86" t="s">
        <v>577</v>
      </c>
      <c r="G86" t="s">
        <v>457</v>
      </c>
      <c r="H86" t="s">
        <v>242</v>
      </c>
      <c r="I86" t="s">
        <v>348</v>
      </c>
      <c r="J86" t="s">
        <v>581</v>
      </c>
      <c r="K86" s="78">
        <v>0</v>
      </c>
      <c r="L86" t="s">
        <v>106</v>
      </c>
      <c r="M86" s="79">
        <v>0</v>
      </c>
      <c r="N86" s="79">
        <v>0</v>
      </c>
      <c r="O86" s="78">
        <v>95538</v>
      </c>
      <c r="P86" s="78">
        <v>0.1</v>
      </c>
      <c r="Q86" s="78">
        <v>0</v>
      </c>
      <c r="R86" s="78">
        <v>0.30715467000000002</v>
      </c>
      <c r="S86" s="79">
        <v>1E-4</v>
      </c>
      <c r="T86" s="79">
        <v>0</v>
      </c>
      <c r="U86" s="79">
        <v>0</v>
      </c>
    </row>
    <row r="87" spans="2:21">
      <c r="B87" t="s">
        <v>579</v>
      </c>
      <c r="C87" t="s">
        <v>584</v>
      </c>
      <c r="D87" t="s">
        <v>123</v>
      </c>
      <c r="E87" t="s">
        <v>368</v>
      </c>
      <c r="F87" t="s">
        <v>577</v>
      </c>
      <c r="G87" t="s">
        <v>457</v>
      </c>
      <c r="H87" t="s">
        <v>242</v>
      </c>
      <c r="I87" t="s">
        <v>348</v>
      </c>
      <c r="J87" t="s">
        <v>581</v>
      </c>
      <c r="K87" s="78">
        <v>0</v>
      </c>
      <c r="L87" t="s">
        <v>106</v>
      </c>
      <c r="M87" s="79">
        <v>0</v>
      </c>
      <c r="N87" s="79">
        <v>0</v>
      </c>
      <c r="O87" s="78">
        <v>95538</v>
      </c>
      <c r="P87" s="78">
        <v>0.1</v>
      </c>
      <c r="Q87" s="78">
        <v>0</v>
      </c>
      <c r="R87" s="78">
        <v>0.30715467000000002</v>
      </c>
      <c r="S87" s="79">
        <v>1E-4</v>
      </c>
      <c r="T87" s="79">
        <v>0</v>
      </c>
      <c r="U87" s="79">
        <v>0</v>
      </c>
    </row>
    <row r="88" spans="2:21">
      <c r="B88" t="s">
        <v>579</v>
      </c>
      <c r="C88" t="s">
        <v>585</v>
      </c>
      <c r="D88" t="s">
        <v>123</v>
      </c>
      <c r="E88" t="s">
        <v>368</v>
      </c>
      <c r="F88" t="s">
        <v>577</v>
      </c>
      <c r="G88" t="s">
        <v>457</v>
      </c>
      <c r="H88" t="s">
        <v>242</v>
      </c>
      <c r="I88" t="s">
        <v>348</v>
      </c>
      <c r="J88" t="s">
        <v>581</v>
      </c>
      <c r="K88" s="78">
        <v>0</v>
      </c>
      <c r="L88" t="s">
        <v>106</v>
      </c>
      <c r="M88" s="79">
        <v>0</v>
      </c>
      <c r="N88" s="79">
        <v>0</v>
      </c>
      <c r="O88" s="78">
        <v>95538</v>
      </c>
      <c r="P88" s="78">
        <v>0.1</v>
      </c>
      <c r="Q88" s="78">
        <v>0</v>
      </c>
      <c r="R88" s="78">
        <v>0.30715467000000002</v>
      </c>
      <c r="S88" s="79">
        <v>1E-4</v>
      </c>
      <c r="T88" s="79">
        <v>0</v>
      </c>
      <c r="U88" s="79">
        <v>0</v>
      </c>
    </row>
    <row r="89" spans="2:21">
      <c r="B89" t="s">
        <v>586</v>
      </c>
      <c r="C89" t="s">
        <v>587</v>
      </c>
      <c r="D89" t="s">
        <v>123</v>
      </c>
      <c r="E89" t="s">
        <v>368</v>
      </c>
      <c r="F89" t="s">
        <v>577</v>
      </c>
      <c r="G89" t="s">
        <v>457</v>
      </c>
      <c r="H89" t="s">
        <v>242</v>
      </c>
      <c r="I89" t="s">
        <v>348</v>
      </c>
      <c r="J89" t="s">
        <v>588</v>
      </c>
      <c r="K89" s="78">
        <v>0.86</v>
      </c>
      <c r="L89" t="s">
        <v>106</v>
      </c>
      <c r="M89" s="79">
        <v>7.4999999999999997E-2</v>
      </c>
      <c r="N89" s="79">
        <v>4.0747999999999998</v>
      </c>
      <c r="O89" s="78">
        <v>2691695.68</v>
      </c>
      <c r="P89" s="78">
        <v>25</v>
      </c>
      <c r="Q89" s="78">
        <v>0</v>
      </c>
      <c r="R89" s="78">
        <v>2163.4504028000001</v>
      </c>
      <c r="S89" s="79">
        <v>5.4999999999999997E-3</v>
      </c>
      <c r="T89" s="79">
        <v>8.0000000000000004E-4</v>
      </c>
      <c r="U89" s="79">
        <v>0</v>
      </c>
    </row>
    <row r="90" spans="2:21">
      <c r="B90" t="s">
        <v>248</v>
      </c>
      <c r="C90" s="16"/>
      <c r="D90" s="16"/>
      <c r="E90" s="16"/>
      <c r="F90" s="16"/>
    </row>
    <row r="91" spans="2:21">
      <c r="B91" t="s">
        <v>330</v>
      </c>
      <c r="C91" s="16"/>
      <c r="D91" s="16"/>
      <c r="E91" s="16"/>
      <c r="F91" s="16"/>
    </row>
    <row r="92" spans="2:21">
      <c r="B92" t="s">
        <v>331</v>
      </c>
      <c r="C92" s="16"/>
      <c r="D92" s="16"/>
      <c r="E92" s="16"/>
      <c r="F92" s="16"/>
    </row>
    <row r="93" spans="2:21">
      <c r="B93" t="s">
        <v>332</v>
      </c>
      <c r="C93" s="16"/>
      <c r="D93" s="16"/>
      <c r="E93" s="16"/>
      <c r="F93" s="16"/>
    </row>
    <row r="94" spans="2:21">
      <c r="B94" t="s">
        <v>333</v>
      </c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1945</v>
      </c>
    </row>
    <row r="3" spans="2:62">
      <c r="B3" s="2" t="s">
        <v>2</v>
      </c>
      <c r="C3" t="s">
        <v>1946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159358380.81</v>
      </c>
      <c r="J11" s="7"/>
      <c r="K11" s="76">
        <v>3555.9858201500001</v>
      </c>
      <c r="L11" s="76">
        <v>9103638.1739433091</v>
      </c>
      <c r="M11" s="7"/>
      <c r="N11" s="77">
        <v>1</v>
      </c>
      <c r="O11" s="77">
        <v>0.1769</v>
      </c>
      <c r="BF11" s="16"/>
      <c r="BG11" s="19"/>
      <c r="BH11" s="16"/>
      <c r="BJ11" s="16"/>
    </row>
    <row r="12" spans="2:62">
      <c r="B12" s="80" t="s">
        <v>210</v>
      </c>
      <c r="E12" s="16"/>
      <c r="F12" s="16"/>
      <c r="G12" s="16"/>
      <c r="I12" s="82">
        <v>141812518.81</v>
      </c>
      <c r="K12" s="82">
        <v>1198.5317399999999</v>
      </c>
      <c r="L12" s="82">
        <v>3390154.7718453822</v>
      </c>
      <c r="N12" s="81">
        <v>0.37240000000000001</v>
      </c>
      <c r="O12" s="81">
        <v>6.59E-2</v>
      </c>
    </row>
    <row r="13" spans="2:62">
      <c r="B13" s="80" t="s">
        <v>589</v>
      </c>
      <c r="E13" s="16"/>
      <c r="F13" s="16"/>
      <c r="G13" s="16"/>
      <c r="I13" s="82">
        <v>93493791.340000004</v>
      </c>
      <c r="K13" s="82">
        <v>380.91991999999999</v>
      </c>
      <c r="L13" s="82">
        <v>2290242.9910924998</v>
      </c>
      <c r="N13" s="81">
        <v>0.25159999999999999</v>
      </c>
      <c r="O13" s="81">
        <v>4.4499999999999998E-2</v>
      </c>
    </row>
    <row r="14" spans="2:62">
      <c r="B14" t="s">
        <v>590</v>
      </c>
      <c r="C14" t="s">
        <v>591</v>
      </c>
      <c r="D14" t="s">
        <v>100</v>
      </c>
      <c r="E14" t="s">
        <v>123</v>
      </c>
      <c r="F14" t="s">
        <v>592</v>
      </c>
      <c r="G14" t="s">
        <v>593</v>
      </c>
      <c r="H14" t="s">
        <v>102</v>
      </c>
      <c r="I14" s="78">
        <v>256337</v>
      </c>
      <c r="J14" s="78">
        <v>42310</v>
      </c>
      <c r="K14" s="78">
        <v>365.54682000000003</v>
      </c>
      <c r="L14" s="78">
        <v>108821.73152</v>
      </c>
      <c r="M14" s="79">
        <v>5.7999999999999996E-3</v>
      </c>
      <c r="N14" s="79">
        <v>1.2E-2</v>
      </c>
      <c r="O14" s="79">
        <v>2.0999999999999999E-3</v>
      </c>
    </row>
    <row r="15" spans="2:62">
      <c r="B15" t="s">
        <v>594</v>
      </c>
      <c r="C15" t="s">
        <v>595</v>
      </c>
      <c r="D15" t="s">
        <v>100</v>
      </c>
      <c r="E15" t="s">
        <v>123</v>
      </c>
      <c r="F15" t="s">
        <v>596</v>
      </c>
      <c r="G15" t="s">
        <v>341</v>
      </c>
      <c r="H15" t="s">
        <v>102</v>
      </c>
      <c r="I15" s="78">
        <v>17083356</v>
      </c>
      <c r="J15" s="78">
        <v>1236</v>
      </c>
      <c r="K15" s="78">
        <v>0</v>
      </c>
      <c r="L15" s="78">
        <v>211150.28015999999</v>
      </c>
      <c r="M15" s="79">
        <v>1.47E-2</v>
      </c>
      <c r="N15" s="79">
        <v>2.3199999999999998E-2</v>
      </c>
      <c r="O15" s="79">
        <v>4.1000000000000003E-3</v>
      </c>
    </row>
    <row r="16" spans="2:62">
      <c r="B16" t="s">
        <v>597</v>
      </c>
      <c r="C16" t="s">
        <v>598</v>
      </c>
      <c r="D16" t="s">
        <v>100</v>
      </c>
      <c r="E16" t="s">
        <v>123</v>
      </c>
      <c r="F16" t="s">
        <v>599</v>
      </c>
      <c r="G16" t="s">
        <v>341</v>
      </c>
      <c r="H16" t="s">
        <v>102</v>
      </c>
      <c r="I16" s="78">
        <v>19770800</v>
      </c>
      <c r="J16" s="78">
        <v>2199</v>
      </c>
      <c r="K16" s="78">
        <v>0</v>
      </c>
      <c r="L16" s="78">
        <v>434759.89199999999</v>
      </c>
      <c r="M16" s="79">
        <v>1.4800000000000001E-2</v>
      </c>
      <c r="N16" s="79">
        <v>4.7800000000000002E-2</v>
      </c>
      <c r="O16" s="79">
        <v>8.3999999999999995E-3</v>
      </c>
    </row>
    <row r="17" spans="2:15">
      <c r="B17" t="s">
        <v>600</v>
      </c>
      <c r="C17" t="s">
        <v>601</v>
      </c>
      <c r="D17" t="s">
        <v>100</v>
      </c>
      <c r="E17" t="s">
        <v>123</v>
      </c>
      <c r="F17" t="s">
        <v>602</v>
      </c>
      <c r="G17" t="s">
        <v>341</v>
      </c>
      <c r="H17" t="s">
        <v>102</v>
      </c>
      <c r="I17" s="78">
        <v>22847509</v>
      </c>
      <c r="J17" s="78">
        <v>1890</v>
      </c>
      <c r="K17" s="78">
        <v>0</v>
      </c>
      <c r="L17" s="78">
        <v>431817.92009999999</v>
      </c>
      <c r="M17" s="79">
        <v>1.5699999999999999E-2</v>
      </c>
      <c r="N17" s="79">
        <v>4.7399999999999998E-2</v>
      </c>
      <c r="O17" s="79">
        <v>8.3999999999999995E-3</v>
      </c>
    </row>
    <row r="18" spans="2:15">
      <c r="B18" t="s">
        <v>603</v>
      </c>
      <c r="C18" t="s">
        <v>604</v>
      </c>
      <c r="D18" t="s">
        <v>100</v>
      </c>
      <c r="E18" t="s">
        <v>123</v>
      </c>
      <c r="F18" t="s">
        <v>605</v>
      </c>
      <c r="G18" t="s">
        <v>341</v>
      </c>
      <c r="H18" t="s">
        <v>102</v>
      </c>
      <c r="I18" s="78">
        <v>1300603</v>
      </c>
      <c r="J18" s="78">
        <v>8514</v>
      </c>
      <c r="K18" s="78">
        <v>0</v>
      </c>
      <c r="L18" s="78">
        <v>110733.33942</v>
      </c>
      <c r="M18" s="79">
        <v>1.2999999999999999E-2</v>
      </c>
      <c r="N18" s="79">
        <v>1.2200000000000001E-2</v>
      </c>
      <c r="O18" s="79">
        <v>2.2000000000000001E-3</v>
      </c>
    </row>
    <row r="19" spans="2:15">
      <c r="B19" t="s">
        <v>606</v>
      </c>
      <c r="C19" t="s">
        <v>607</v>
      </c>
      <c r="D19" t="s">
        <v>100</v>
      </c>
      <c r="E19" t="s">
        <v>123</v>
      </c>
      <c r="F19" t="s">
        <v>608</v>
      </c>
      <c r="G19" t="s">
        <v>609</v>
      </c>
      <c r="H19" t="s">
        <v>102</v>
      </c>
      <c r="I19" s="78">
        <v>3030</v>
      </c>
      <c r="J19" s="78">
        <v>175600</v>
      </c>
      <c r="K19" s="78">
        <v>0</v>
      </c>
      <c r="L19" s="78">
        <v>5320.68</v>
      </c>
      <c r="M19" s="79">
        <v>8.0000000000000004E-4</v>
      </c>
      <c r="N19" s="79">
        <v>5.9999999999999995E-4</v>
      </c>
      <c r="O19" s="79">
        <v>1E-4</v>
      </c>
    </row>
    <row r="20" spans="2:15">
      <c r="B20" t="s">
        <v>610</v>
      </c>
      <c r="C20" t="s">
        <v>611</v>
      </c>
      <c r="D20" t="s">
        <v>100</v>
      </c>
      <c r="E20" t="s">
        <v>123</v>
      </c>
      <c r="F20" t="s">
        <v>369</v>
      </c>
      <c r="G20" t="s">
        <v>612</v>
      </c>
      <c r="H20" t="s">
        <v>102</v>
      </c>
      <c r="I20" s="78">
        <v>8453013</v>
      </c>
      <c r="J20" s="78">
        <v>1636</v>
      </c>
      <c r="K20" s="78">
        <v>0</v>
      </c>
      <c r="L20" s="78">
        <v>138291.29268000001</v>
      </c>
      <c r="M20" s="79">
        <v>6.6E-3</v>
      </c>
      <c r="N20" s="79">
        <v>1.52E-2</v>
      </c>
      <c r="O20" s="79">
        <v>2.7000000000000001E-3</v>
      </c>
    </row>
    <row r="21" spans="2:15">
      <c r="B21" t="s">
        <v>613</v>
      </c>
      <c r="C21" t="s">
        <v>614</v>
      </c>
      <c r="D21" t="s">
        <v>100</v>
      </c>
      <c r="E21" t="s">
        <v>123</v>
      </c>
      <c r="F21" t="s">
        <v>615</v>
      </c>
      <c r="G21" t="s">
        <v>616</v>
      </c>
      <c r="H21" t="s">
        <v>102</v>
      </c>
      <c r="I21" s="78">
        <v>25500</v>
      </c>
      <c r="J21" s="78">
        <v>9638</v>
      </c>
      <c r="K21" s="78">
        <v>15.373100000000001</v>
      </c>
      <c r="L21" s="78">
        <v>2473.0630999999998</v>
      </c>
      <c r="M21" s="79">
        <v>2.0000000000000001E-4</v>
      </c>
      <c r="N21" s="79">
        <v>2.9999999999999997E-4</v>
      </c>
      <c r="O21" s="79">
        <v>0</v>
      </c>
    </row>
    <row r="22" spans="2:15">
      <c r="B22" t="s">
        <v>617</v>
      </c>
      <c r="C22" t="s">
        <v>618</v>
      </c>
      <c r="D22" t="s">
        <v>100</v>
      </c>
      <c r="E22" t="s">
        <v>123</v>
      </c>
      <c r="F22" t="s">
        <v>619</v>
      </c>
      <c r="G22" t="s">
        <v>620</v>
      </c>
      <c r="H22" t="s">
        <v>102</v>
      </c>
      <c r="I22" s="78">
        <v>7027559</v>
      </c>
      <c r="J22" s="78">
        <v>2480</v>
      </c>
      <c r="K22" s="78">
        <v>0</v>
      </c>
      <c r="L22" s="78">
        <v>174283.4632</v>
      </c>
      <c r="M22" s="79">
        <v>2.9499999999999998E-2</v>
      </c>
      <c r="N22" s="79">
        <v>1.9099999999999999E-2</v>
      </c>
      <c r="O22" s="79">
        <v>3.3999999999999998E-3</v>
      </c>
    </row>
    <row r="23" spans="2:15">
      <c r="B23" t="s">
        <v>621</v>
      </c>
      <c r="C23" t="s">
        <v>622</v>
      </c>
      <c r="D23" t="s">
        <v>100</v>
      </c>
      <c r="E23" t="s">
        <v>123</v>
      </c>
      <c r="F23" t="s">
        <v>623</v>
      </c>
      <c r="G23" t="s">
        <v>624</v>
      </c>
      <c r="H23" t="s">
        <v>102</v>
      </c>
      <c r="I23" s="78">
        <v>4396230</v>
      </c>
      <c r="J23" s="78">
        <v>2439</v>
      </c>
      <c r="K23" s="78">
        <v>0</v>
      </c>
      <c r="L23" s="78">
        <v>107224.0497</v>
      </c>
      <c r="M23" s="79">
        <v>1.23E-2</v>
      </c>
      <c r="N23" s="79">
        <v>1.18E-2</v>
      </c>
      <c r="O23" s="79">
        <v>2.0999999999999999E-3</v>
      </c>
    </row>
    <row r="24" spans="2:15">
      <c r="B24" t="s">
        <v>625</v>
      </c>
      <c r="C24" t="s">
        <v>626</v>
      </c>
      <c r="D24" t="s">
        <v>100</v>
      </c>
      <c r="E24" t="s">
        <v>123</v>
      </c>
      <c r="F24" t="s">
        <v>627</v>
      </c>
      <c r="G24" t="s">
        <v>628</v>
      </c>
      <c r="H24" t="s">
        <v>102</v>
      </c>
      <c r="I24" s="78">
        <v>5682985</v>
      </c>
      <c r="J24" s="78">
        <v>4490</v>
      </c>
      <c r="K24" s="78">
        <v>0</v>
      </c>
      <c r="L24" s="78">
        <v>255166.02650000001</v>
      </c>
      <c r="M24" s="79">
        <v>3.2899999999999999E-2</v>
      </c>
      <c r="N24" s="79">
        <v>2.8000000000000001E-2</v>
      </c>
      <c r="O24" s="79">
        <v>5.0000000000000001E-3</v>
      </c>
    </row>
    <row r="25" spans="2:15">
      <c r="B25" t="s">
        <v>629</v>
      </c>
      <c r="C25" t="s">
        <v>630</v>
      </c>
      <c r="D25" t="s">
        <v>100</v>
      </c>
      <c r="E25" t="s">
        <v>123</v>
      </c>
      <c r="F25" t="s">
        <v>631</v>
      </c>
      <c r="G25" t="s">
        <v>628</v>
      </c>
      <c r="H25" t="s">
        <v>102</v>
      </c>
      <c r="I25" s="78">
        <v>5554549.25</v>
      </c>
      <c r="J25" s="78">
        <v>1799</v>
      </c>
      <c r="K25" s="78">
        <v>0</v>
      </c>
      <c r="L25" s="78">
        <v>99926.341007499999</v>
      </c>
      <c r="M25" s="79">
        <v>1.3599999999999999E-2</v>
      </c>
      <c r="N25" s="79">
        <v>1.0999999999999999E-2</v>
      </c>
      <c r="O25" s="79">
        <v>1.9E-3</v>
      </c>
    </row>
    <row r="26" spans="2:15">
      <c r="B26" t="s">
        <v>632</v>
      </c>
      <c r="C26" t="s">
        <v>633</v>
      </c>
      <c r="D26" t="s">
        <v>100</v>
      </c>
      <c r="E26" t="s">
        <v>123</v>
      </c>
      <c r="F26" t="s">
        <v>634</v>
      </c>
      <c r="G26" t="s">
        <v>628</v>
      </c>
      <c r="H26" t="s">
        <v>102</v>
      </c>
      <c r="I26" s="78">
        <v>427960.09</v>
      </c>
      <c r="J26" s="78">
        <v>17450</v>
      </c>
      <c r="K26" s="78">
        <v>0</v>
      </c>
      <c r="L26" s="78">
        <v>74679.035705000002</v>
      </c>
      <c r="M26" s="79">
        <v>8.9999999999999993E-3</v>
      </c>
      <c r="N26" s="79">
        <v>8.2000000000000007E-3</v>
      </c>
      <c r="O26" s="79">
        <v>1.5E-3</v>
      </c>
    </row>
    <row r="27" spans="2:15">
      <c r="B27" t="s">
        <v>635</v>
      </c>
      <c r="C27" t="s">
        <v>636</v>
      </c>
      <c r="D27" t="s">
        <v>100</v>
      </c>
      <c r="E27" t="s">
        <v>123</v>
      </c>
      <c r="F27" t="s">
        <v>637</v>
      </c>
      <c r="G27" t="s">
        <v>628</v>
      </c>
      <c r="H27" t="s">
        <v>102</v>
      </c>
      <c r="I27" s="78">
        <v>664360</v>
      </c>
      <c r="J27" s="78">
        <v>20410</v>
      </c>
      <c r="K27" s="78">
        <v>0</v>
      </c>
      <c r="L27" s="78">
        <v>135595.87599999999</v>
      </c>
      <c r="M27" s="79">
        <v>5.4999999999999997E-3</v>
      </c>
      <c r="N27" s="79">
        <v>1.49E-2</v>
      </c>
      <c r="O27" s="79">
        <v>2.5999999999999999E-3</v>
      </c>
    </row>
    <row r="28" spans="2:15">
      <c r="B28" s="80" t="s">
        <v>638</v>
      </c>
      <c r="E28" s="16"/>
      <c r="F28" s="16"/>
      <c r="G28" s="16"/>
      <c r="I28" s="82">
        <v>27429637.469999999</v>
      </c>
      <c r="K28" s="82">
        <v>0</v>
      </c>
      <c r="L28" s="82">
        <v>909430.7177538824</v>
      </c>
      <c r="N28" s="81">
        <v>9.9900000000000003E-2</v>
      </c>
      <c r="O28" s="81">
        <v>1.77E-2</v>
      </c>
    </row>
    <row r="29" spans="2:15">
      <c r="B29" t="s">
        <v>639</v>
      </c>
      <c r="C29" t="s">
        <v>640</v>
      </c>
      <c r="D29" t="s">
        <v>100</v>
      </c>
      <c r="E29" t="s">
        <v>123</v>
      </c>
      <c r="F29" t="s">
        <v>641</v>
      </c>
      <c r="G29" t="s">
        <v>101</v>
      </c>
      <c r="H29" t="s">
        <v>102</v>
      </c>
      <c r="I29" s="78">
        <v>538756</v>
      </c>
      <c r="J29" s="78">
        <v>32240</v>
      </c>
      <c r="K29" s="78">
        <v>0</v>
      </c>
      <c r="L29" s="78">
        <v>173694.9344</v>
      </c>
      <c r="M29" s="79">
        <v>3.9699999999999999E-2</v>
      </c>
      <c r="N29" s="79">
        <v>1.9099999999999999E-2</v>
      </c>
      <c r="O29" s="79">
        <v>3.3999999999999998E-3</v>
      </c>
    </row>
    <row r="30" spans="2:15">
      <c r="B30" t="s">
        <v>642</v>
      </c>
      <c r="C30" t="s">
        <v>643</v>
      </c>
      <c r="D30" t="s">
        <v>100</v>
      </c>
      <c r="E30" t="s">
        <v>123</v>
      </c>
      <c r="F30" t="s">
        <v>644</v>
      </c>
      <c r="G30" t="s">
        <v>609</v>
      </c>
      <c r="H30" t="s">
        <v>102</v>
      </c>
      <c r="I30" s="78">
        <v>218100</v>
      </c>
      <c r="J30" s="78">
        <v>6142</v>
      </c>
      <c r="K30" s="78">
        <v>0</v>
      </c>
      <c r="L30" s="78">
        <v>13395.701999999999</v>
      </c>
      <c r="M30" s="79">
        <v>8.6999999999999994E-3</v>
      </c>
      <c r="N30" s="79">
        <v>1.5E-3</v>
      </c>
      <c r="O30" s="79">
        <v>2.9999999999999997E-4</v>
      </c>
    </row>
    <row r="31" spans="2:15">
      <c r="B31" t="s">
        <v>645</v>
      </c>
      <c r="C31" t="s">
        <v>646</v>
      </c>
      <c r="D31" t="s">
        <v>100</v>
      </c>
      <c r="E31" t="s">
        <v>123</v>
      </c>
      <c r="F31" t="s">
        <v>647</v>
      </c>
      <c r="G31" t="s">
        <v>620</v>
      </c>
      <c r="H31" t="s">
        <v>102</v>
      </c>
      <c r="I31" s="78">
        <v>4738411</v>
      </c>
      <c r="J31" s="78">
        <v>3016</v>
      </c>
      <c r="K31" s="78">
        <v>0</v>
      </c>
      <c r="L31" s="78">
        <v>142910.47576</v>
      </c>
      <c r="M31" s="79">
        <v>5.0799999999999998E-2</v>
      </c>
      <c r="N31" s="79">
        <v>1.5699999999999999E-2</v>
      </c>
      <c r="O31" s="79">
        <v>2.8E-3</v>
      </c>
    </row>
    <row r="32" spans="2:15">
      <c r="B32" t="s">
        <v>648</v>
      </c>
      <c r="C32" t="s">
        <v>649</v>
      </c>
      <c r="D32" t="s">
        <v>100</v>
      </c>
      <c r="E32" t="s">
        <v>123</v>
      </c>
      <c r="F32" t="s">
        <v>650</v>
      </c>
      <c r="G32" t="s">
        <v>620</v>
      </c>
      <c r="H32" t="s">
        <v>102</v>
      </c>
      <c r="I32" s="78">
        <v>6240000</v>
      </c>
      <c r="J32" s="78">
        <v>1236</v>
      </c>
      <c r="K32" s="78">
        <v>0</v>
      </c>
      <c r="L32" s="78">
        <v>77126.399999999994</v>
      </c>
      <c r="M32" s="79">
        <v>4.07E-2</v>
      </c>
      <c r="N32" s="79">
        <v>8.5000000000000006E-3</v>
      </c>
      <c r="O32" s="79">
        <v>1.5E-3</v>
      </c>
    </row>
    <row r="33" spans="2:15">
      <c r="B33" t="s">
        <v>651</v>
      </c>
      <c r="C33" t="s">
        <v>652</v>
      </c>
      <c r="D33" t="s">
        <v>100</v>
      </c>
      <c r="E33" t="s">
        <v>123</v>
      </c>
      <c r="F33" t="s">
        <v>653</v>
      </c>
      <c r="G33" t="s">
        <v>620</v>
      </c>
      <c r="H33" t="s">
        <v>102</v>
      </c>
      <c r="I33" s="78">
        <v>244940</v>
      </c>
      <c r="J33" s="78">
        <v>22500</v>
      </c>
      <c r="K33" s="78">
        <v>0</v>
      </c>
      <c r="L33" s="78">
        <v>55111.5</v>
      </c>
      <c r="M33" s="79">
        <v>1.78E-2</v>
      </c>
      <c r="N33" s="79">
        <v>6.1000000000000004E-3</v>
      </c>
      <c r="O33" s="79">
        <v>1.1000000000000001E-3</v>
      </c>
    </row>
    <row r="34" spans="2:15">
      <c r="B34" t="s">
        <v>654</v>
      </c>
      <c r="C34" t="s">
        <v>655</v>
      </c>
      <c r="D34" t="s">
        <v>100</v>
      </c>
      <c r="E34" t="s">
        <v>123</v>
      </c>
      <c r="F34" t="s">
        <v>656</v>
      </c>
      <c r="G34" t="s">
        <v>624</v>
      </c>
      <c r="H34" t="s">
        <v>102</v>
      </c>
      <c r="I34" s="78">
        <v>5647911</v>
      </c>
      <c r="J34" s="78">
        <v>1565</v>
      </c>
      <c r="K34" s="78">
        <v>0</v>
      </c>
      <c r="L34" s="78">
        <v>88389.807149999993</v>
      </c>
      <c r="M34" s="79">
        <v>5.1900000000000002E-2</v>
      </c>
      <c r="N34" s="79">
        <v>9.7000000000000003E-3</v>
      </c>
      <c r="O34" s="79">
        <v>1.6999999999999999E-3</v>
      </c>
    </row>
    <row r="35" spans="2:15">
      <c r="B35" t="s">
        <v>657</v>
      </c>
      <c r="C35" t="s">
        <v>658</v>
      </c>
      <c r="D35" t="s">
        <v>100</v>
      </c>
      <c r="E35" t="s">
        <v>123</v>
      </c>
      <c r="F35" t="s">
        <v>659</v>
      </c>
      <c r="G35" t="s">
        <v>628</v>
      </c>
      <c r="H35" t="s">
        <v>102</v>
      </c>
      <c r="I35" s="78">
        <v>471923</v>
      </c>
      <c r="J35" s="78">
        <v>7767</v>
      </c>
      <c r="K35" s="78">
        <v>0</v>
      </c>
      <c r="L35" s="78">
        <v>36654.259409999999</v>
      </c>
      <c r="M35" s="79">
        <v>3.2800000000000003E-2</v>
      </c>
      <c r="N35" s="79">
        <v>4.0000000000000001E-3</v>
      </c>
      <c r="O35" s="79">
        <v>6.9999999999999999E-4</v>
      </c>
    </row>
    <row r="36" spans="2:15">
      <c r="B36" t="s">
        <v>660</v>
      </c>
      <c r="C36" t="s">
        <v>661</v>
      </c>
      <c r="D36" t="s">
        <v>100</v>
      </c>
      <c r="E36" t="s">
        <v>123</v>
      </c>
      <c r="F36" t="s">
        <v>662</v>
      </c>
      <c r="G36" t="s">
        <v>628</v>
      </c>
      <c r="H36" t="s">
        <v>102</v>
      </c>
      <c r="I36" s="78">
        <v>7058229</v>
      </c>
      <c r="J36" s="78">
        <v>1609</v>
      </c>
      <c r="K36" s="78">
        <v>0</v>
      </c>
      <c r="L36" s="78">
        <v>113566.90461</v>
      </c>
      <c r="M36" s="79">
        <v>3.95E-2</v>
      </c>
      <c r="N36" s="79">
        <v>1.2500000000000001E-2</v>
      </c>
      <c r="O36" s="79">
        <v>2.2000000000000001E-3</v>
      </c>
    </row>
    <row r="37" spans="2:15">
      <c r="B37" t="s">
        <v>663</v>
      </c>
      <c r="C37" t="s">
        <v>664</v>
      </c>
      <c r="D37" t="s">
        <v>100</v>
      </c>
      <c r="E37" t="s">
        <v>123</v>
      </c>
      <c r="F37" t="s">
        <v>665</v>
      </c>
      <c r="G37" t="s">
        <v>666</v>
      </c>
      <c r="H37" t="s">
        <v>102</v>
      </c>
      <c r="I37" s="78">
        <v>736369</v>
      </c>
      <c r="J37" s="78">
        <v>15240</v>
      </c>
      <c r="K37" s="78">
        <v>0</v>
      </c>
      <c r="L37" s="78">
        <v>112222.63559999999</v>
      </c>
      <c r="M37" s="79">
        <v>3.27E-2</v>
      </c>
      <c r="N37" s="79">
        <v>1.23E-2</v>
      </c>
      <c r="O37" s="79">
        <v>2.2000000000000001E-3</v>
      </c>
    </row>
    <row r="38" spans="2:15">
      <c r="B38" t="s">
        <v>667</v>
      </c>
      <c r="C38" t="s">
        <v>668</v>
      </c>
      <c r="D38" t="s">
        <v>100</v>
      </c>
      <c r="E38" t="s">
        <v>123</v>
      </c>
      <c r="F38" t="s">
        <v>669</v>
      </c>
      <c r="G38" t="s">
        <v>128</v>
      </c>
      <c r="H38" t="s">
        <v>102</v>
      </c>
      <c r="I38" s="78">
        <v>90774</v>
      </c>
      <c r="J38" s="78">
        <v>4810</v>
      </c>
      <c r="K38" s="78">
        <v>0</v>
      </c>
      <c r="L38" s="78">
        <v>4366.2294000000002</v>
      </c>
      <c r="M38" s="79">
        <v>6.1000000000000004E-3</v>
      </c>
      <c r="N38" s="79">
        <v>5.0000000000000001E-4</v>
      </c>
      <c r="O38" s="79">
        <v>1E-4</v>
      </c>
    </row>
    <row r="39" spans="2:15">
      <c r="B39" t="s">
        <v>670</v>
      </c>
      <c r="C39" t="s">
        <v>671</v>
      </c>
      <c r="D39" t="s">
        <v>100</v>
      </c>
      <c r="E39" t="s">
        <v>123</v>
      </c>
      <c r="F39" t="s">
        <v>672</v>
      </c>
      <c r="G39" t="s">
        <v>128</v>
      </c>
      <c r="H39" t="s">
        <v>102</v>
      </c>
      <c r="I39" s="78">
        <v>908264.9</v>
      </c>
      <c r="J39" s="78">
        <v>1085</v>
      </c>
      <c r="K39" s="78">
        <v>0</v>
      </c>
      <c r="L39" s="78">
        <v>9854.6741650000004</v>
      </c>
      <c r="M39" s="79">
        <v>4.4999999999999997E-3</v>
      </c>
      <c r="N39" s="79">
        <v>1.1000000000000001E-3</v>
      </c>
      <c r="O39" s="79">
        <v>2.0000000000000001E-4</v>
      </c>
    </row>
    <row r="40" spans="2:15">
      <c r="B40" t="s">
        <v>673</v>
      </c>
      <c r="C40" t="s">
        <v>674</v>
      </c>
      <c r="D40" t="s">
        <v>100</v>
      </c>
      <c r="E40" t="s">
        <v>123</v>
      </c>
      <c r="F40" t="s">
        <v>675</v>
      </c>
      <c r="G40" t="s">
        <v>128</v>
      </c>
      <c r="H40" t="s">
        <v>102</v>
      </c>
      <c r="I40" s="78">
        <v>360038</v>
      </c>
      <c r="J40" s="78">
        <v>1421</v>
      </c>
      <c r="K40" s="78">
        <v>0</v>
      </c>
      <c r="L40" s="78">
        <v>5116.1399799999999</v>
      </c>
      <c r="M40" s="79">
        <v>5.1000000000000004E-3</v>
      </c>
      <c r="N40" s="79">
        <v>5.9999999999999995E-4</v>
      </c>
      <c r="O40" s="79">
        <v>1E-4</v>
      </c>
    </row>
    <row r="41" spans="2:15">
      <c r="B41" t="s">
        <v>676</v>
      </c>
      <c r="C41" t="s">
        <v>677</v>
      </c>
      <c r="D41" t="s">
        <v>100</v>
      </c>
      <c r="E41" t="s">
        <v>123</v>
      </c>
      <c r="F41" t="s">
        <v>678</v>
      </c>
      <c r="G41" t="s">
        <v>128</v>
      </c>
      <c r="H41" t="s">
        <v>102</v>
      </c>
      <c r="I41" s="78">
        <v>167125.57</v>
      </c>
      <c r="J41" s="78">
        <v>42991.031999999999</v>
      </c>
      <c r="K41" s="78">
        <v>0</v>
      </c>
      <c r="L41" s="78">
        <v>71849.007278882404</v>
      </c>
      <c r="M41" s="79">
        <v>0</v>
      </c>
      <c r="N41" s="79">
        <v>7.9000000000000008E-3</v>
      </c>
      <c r="O41" s="79">
        <v>1.4E-3</v>
      </c>
    </row>
    <row r="42" spans="2:15">
      <c r="B42" t="s">
        <v>679</v>
      </c>
      <c r="C42" t="s">
        <v>680</v>
      </c>
      <c r="D42" t="s">
        <v>100</v>
      </c>
      <c r="E42" t="s">
        <v>123</v>
      </c>
      <c r="F42" t="s">
        <v>678</v>
      </c>
      <c r="G42" t="s">
        <v>128</v>
      </c>
      <c r="H42" t="s">
        <v>102</v>
      </c>
      <c r="I42" s="78">
        <v>8796</v>
      </c>
      <c r="J42" s="78">
        <v>58800</v>
      </c>
      <c r="K42" s="78">
        <v>0</v>
      </c>
      <c r="L42" s="78">
        <v>5172.0479999999998</v>
      </c>
      <c r="M42" s="79">
        <v>3.5000000000000001E-3</v>
      </c>
      <c r="N42" s="79">
        <v>5.9999999999999995E-4</v>
      </c>
      <c r="O42" s="79">
        <v>1E-4</v>
      </c>
    </row>
    <row r="43" spans="2:15">
      <c r="B43" s="80" t="s">
        <v>681</v>
      </c>
      <c r="E43" s="16"/>
      <c r="F43" s="16"/>
      <c r="G43" s="16"/>
      <c r="I43" s="82">
        <v>20889090</v>
      </c>
      <c r="K43" s="82">
        <v>817.61181999999997</v>
      </c>
      <c r="L43" s="82">
        <v>190481.06299899999</v>
      </c>
      <c r="N43" s="81">
        <v>2.0899999999999998E-2</v>
      </c>
      <c r="O43" s="81">
        <v>3.7000000000000002E-3</v>
      </c>
    </row>
    <row r="44" spans="2:15">
      <c r="B44" t="s">
        <v>682</v>
      </c>
      <c r="C44" t="s">
        <v>683</v>
      </c>
      <c r="D44" t="s">
        <v>100</v>
      </c>
      <c r="E44" t="s">
        <v>123</v>
      </c>
      <c r="F44" t="s">
        <v>684</v>
      </c>
      <c r="G44" t="s">
        <v>685</v>
      </c>
      <c r="H44" t="s">
        <v>102</v>
      </c>
      <c r="I44" s="78">
        <v>519940</v>
      </c>
      <c r="J44" s="78">
        <v>204</v>
      </c>
      <c r="K44" s="78">
        <v>0</v>
      </c>
      <c r="L44" s="78">
        <v>1060.6776</v>
      </c>
      <c r="M44" s="79">
        <v>2.6700000000000002E-2</v>
      </c>
      <c r="N44" s="79">
        <v>1E-4</v>
      </c>
      <c r="O44" s="79">
        <v>0</v>
      </c>
    </row>
    <row r="45" spans="2:15">
      <c r="B45" t="s">
        <v>686</v>
      </c>
      <c r="C45" t="s">
        <v>687</v>
      </c>
      <c r="D45" t="s">
        <v>100</v>
      </c>
      <c r="E45" t="s">
        <v>123</v>
      </c>
      <c r="F45" t="s">
        <v>688</v>
      </c>
      <c r="G45" t="s">
        <v>689</v>
      </c>
      <c r="H45" t="s">
        <v>102</v>
      </c>
      <c r="I45" s="78">
        <v>4054057</v>
      </c>
      <c r="J45" s="78">
        <v>48.2</v>
      </c>
      <c r="K45" s="78">
        <v>0</v>
      </c>
      <c r="L45" s="78">
        <v>1954.055474</v>
      </c>
      <c r="M45" s="79">
        <v>2.6599999999999999E-2</v>
      </c>
      <c r="N45" s="79">
        <v>2.0000000000000001E-4</v>
      </c>
      <c r="O45" s="79">
        <v>0</v>
      </c>
    </row>
    <row r="46" spans="2:15">
      <c r="B46" t="s">
        <v>690</v>
      </c>
      <c r="C46" t="s">
        <v>691</v>
      </c>
      <c r="D46" t="s">
        <v>100</v>
      </c>
      <c r="E46" t="s">
        <v>123</v>
      </c>
      <c r="F46" t="s">
        <v>361</v>
      </c>
      <c r="G46" t="s">
        <v>362</v>
      </c>
      <c r="H46" t="s">
        <v>102</v>
      </c>
      <c r="I46" s="78">
        <v>2300000</v>
      </c>
      <c r="J46" s="78">
        <v>273.8</v>
      </c>
      <c r="K46" s="78">
        <v>0</v>
      </c>
      <c r="L46" s="78">
        <v>6297.4</v>
      </c>
      <c r="M46" s="79">
        <v>2.5999999999999999E-2</v>
      </c>
      <c r="N46" s="79">
        <v>6.9999999999999999E-4</v>
      </c>
      <c r="O46" s="79">
        <v>1E-4</v>
      </c>
    </row>
    <row r="47" spans="2:15">
      <c r="B47" t="s">
        <v>692</v>
      </c>
      <c r="C47" t="s">
        <v>693</v>
      </c>
      <c r="D47" t="s">
        <v>100</v>
      </c>
      <c r="E47" t="s">
        <v>123</v>
      </c>
      <c r="F47" t="s">
        <v>694</v>
      </c>
      <c r="G47" t="s">
        <v>612</v>
      </c>
      <c r="H47" t="s">
        <v>102</v>
      </c>
      <c r="I47" s="78">
        <v>27798</v>
      </c>
      <c r="J47" s="78">
        <v>26200</v>
      </c>
      <c r="K47" s="78">
        <v>0</v>
      </c>
      <c r="L47" s="78">
        <v>7283.076</v>
      </c>
      <c r="M47" s="79">
        <v>2.3E-3</v>
      </c>
      <c r="N47" s="79">
        <v>8.0000000000000004E-4</v>
      </c>
      <c r="O47" s="79">
        <v>1E-4</v>
      </c>
    </row>
    <row r="48" spans="2:15">
      <c r="B48" t="s">
        <v>695</v>
      </c>
      <c r="C48" t="s">
        <v>696</v>
      </c>
      <c r="D48" t="s">
        <v>100</v>
      </c>
      <c r="E48" t="s">
        <v>123</v>
      </c>
      <c r="F48" t="s">
        <v>697</v>
      </c>
      <c r="G48" t="s">
        <v>616</v>
      </c>
      <c r="H48" t="s">
        <v>102</v>
      </c>
      <c r="I48" s="78">
        <v>203200</v>
      </c>
      <c r="J48" s="78">
        <v>4161</v>
      </c>
      <c r="K48" s="78">
        <v>0</v>
      </c>
      <c r="L48" s="78">
        <v>8455.152</v>
      </c>
      <c r="M48" s="79">
        <v>2.0299999999999999E-2</v>
      </c>
      <c r="N48" s="79">
        <v>8.9999999999999998E-4</v>
      </c>
      <c r="O48" s="79">
        <v>2.0000000000000001E-4</v>
      </c>
    </row>
    <row r="49" spans="2:15">
      <c r="B49" t="s">
        <v>698</v>
      </c>
      <c r="C49" t="s">
        <v>699</v>
      </c>
      <c r="D49" t="s">
        <v>100</v>
      </c>
      <c r="E49" t="s">
        <v>123</v>
      </c>
      <c r="F49" t="s">
        <v>700</v>
      </c>
      <c r="G49" t="s">
        <v>620</v>
      </c>
      <c r="H49" t="s">
        <v>102</v>
      </c>
      <c r="I49" s="78">
        <v>211300</v>
      </c>
      <c r="J49" s="78">
        <v>3515</v>
      </c>
      <c r="K49" s="78">
        <v>0</v>
      </c>
      <c r="L49" s="78">
        <v>7427.1949999999997</v>
      </c>
      <c r="M49" s="79">
        <v>1.5900000000000001E-2</v>
      </c>
      <c r="N49" s="79">
        <v>8.0000000000000004E-4</v>
      </c>
      <c r="O49" s="79">
        <v>1E-4</v>
      </c>
    </row>
    <row r="50" spans="2:15">
      <c r="B50" t="s">
        <v>701</v>
      </c>
      <c r="C50" t="s">
        <v>702</v>
      </c>
      <c r="D50" t="s">
        <v>100</v>
      </c>
      <c r="E50" t="s">
        <v>123</v>
      </c>
      <c r="F50" t="s">
        <v>703</v>
      </c>
      <c r="G50" t="s">
        <v>624</v>
      </c>
      <c r="H50" t="s">
        <v>102</v>
      </c>
      <c r="I50" s="78">
        <v>1343038</v>
      </c>
      <c r="J50" s="78">
        <v>8</v>
      </c>
      <c r="K50" s="78">
        <v>0</v>
      </c>
      <c r="L50" s="78">
        <v>107.44304</v>
      </c>
      <c r="M50" s="79">
        <v>3.3E-3</v>
      </c>
      <c r="N50" s="79">
        <v>0</v>
      </c>
      <c r="O50" s="79">
        <v>0</v>
      </c>
    </row>
    <row r="51" spans="2:15">
      <c r="B51" t="s">
        <v>704</v>
      </c>
      <c r="C51" t="s">
        <v>705</v>
      </c>
      <c r="D51" t="s">
        <v>100</v>
      </c>
      <c r="E51" t="s">
        <v>123</v>
      </c>
      <c r="F51" t="s">
        <v>706</v>
      </c>
      <c r="G51" t="s">
        <v>628</v>
      </c>
      <c r="H51" t="s">
        <v>102</v>
      </c>
      <c r="I51" s="78">
        <v>598813</v>
      </c>
      <c r="J51" s="78">
        <v>13920</v>
      </c>
      <c r="K51" s="78">
        <v>0</v>
      </c>
      <c r="L51" s="78">
        <v>83354.7696</v>
      </c>
      <c r="M51" s="79">
        <v>2.69E-2</v>
      </c>
      <c r="N51" s="79">
        <v>9.1999999999999998E-3</v>
      </c>
      <c r="O51" s="79">
        <v>1.6000000000000001E-3</v>
      </c>
    </row>
    <row r="52" spans="2:15">
      <c r="B52" t="s">
        <v>707</v>
      </c>
      <c r="C52" t="s">
        <v>708</v>
      </c>
      <c r="D52" t="s">
        <v>100</v>
      </c>
      <c r="E52" t="s">
        <v>123</v>
      </c>
      <c r="F52" t="s">
        <v>709</v>
      </c>
      <c r="G52" t="s">
        <v>127</v>
      </c>
      <c r="H52" t="s">
        <v>102</v>
      </c>
      <c r="I52" s="78">
        <v>3568100</v>
      </c>
      <c r="J52" s="78">
        <v>91.8</v>
      </c>
      <c r="K52" s="78">
        <v>0</v>
      </c>
      <c r="L52" s="78">
        <v>3275.5158000000001</v>
      </c>
      <c r="M52" s="79">
        <v>2.9499999999999998E-2</v>
      </c>
      <c r="N52" s="79">
        <v>4.0000000000000002E-4</v>
      </c>
      <c r="O52" s="79">
        <v>1E-4</v>
      </c>
    </row>
    <row r="53" spans="2:15">
      <c r="B53" t="s">
        <v>710</v>
      </c>
      <c r="C53" t="s">
        <v>711</v>
      </c>
      <c r="D53" t="s">
        <v>100</v>
      </c>
      <c r="E53" t="s">
        <v>123</v>
      </c>
      <c r="F53" t="s">
        <v>712</v>
      </c>
      <c r="G53" t="s">
        <v>127</v>
      </c>
      <c r="H53" t="s">
        <v>102</v>
      </c>
      <c r="I53" s="78">
        <v>3180000</v>
      </c>
      <c r="J53" s="78">
        <v>388.8</v>
      </c>
      <c r="K53" s="78">
        <v>0</v>
      </c>
      <c r="L53" s="78">
        <v>12363.84</v>
      </c>
      <c r="M53" s="79">
        <v>3.7199999999999997E-2</v>
      </c>
      <c r="N53" s="79">
        <v>1.4E-3</v>
      </c>
      <c r="O53" s="79">
        <v>2.0000000000000001E-4</v>
      </c>
    </row>
    <row r="54" spans="2:15">
      <c r="B54" t="s">
        <v>713</v>
      </c>
      <c r="C54" t="s">
        <v>714</v>
      </c>
      <c r="D54" t="s">
        <v>100</v>
      </c>
      <c r="E54" t="s">
        <v>123</v>
      </c>
      <c r="F54" t="s">
        <v>715</v>
      </c>
      <c r="G54" t="s">
        <v>128</v>
      </c>
      <c r="H54" t="s">
        <v>102</v>
      </c>
      <c r="I54" s="78">
        <v>522203</v>
      </c>
      <c r="J54" s="78">
        <v>3314</v>
      </c>
      <c r="K54" s="78">
        <v>151.51918000000001</v>
      </c>
      <c r="L54" s="78">
        <v>17457.3266</v>
      </c>
      <c r="M54" s="79">
        <v>1.35E-2</v>
      </c>
      <c r="N54" s="79">
        <v>1.9E-3</v>
      </c>
      <c r="O54" s="79">
        <v>2.9999999999999997E-4</v>
      </c>
    </row>
    <row r="55" spans="2:15">
      <c r="B55" t="s">
        <v>716</v>
      </c>
      <c r="C55" t="s">
        <v>717</v>
      </c>
      <c r="D55" t="s">
        <v>100</v>
      </c>
      <c r="E55" t="s">
        <v>123</v>
      </c>
      <c r="F55" t="s">
        <v>718</v>
      </c>
      <c r="G55" t="s">
        <v>128</v>
      </c>
      <c r="H55" t="s">
        <v>102</v>
      </c>
      <c r="I55" s="78">
        <v>2859865</v>
      </c>
      <c r="J55" s="78">
        <v>317.3</v>
      </c>
      <c r="K55" s="78">
        <v>0</v>
      </c>
      <c r="L55" s="78">
        <v>9074.3516450000006</v>
      </c>
      <c r="M55" s="79">
        <v>2.7300000000000001E-2</v>
      </c>
      <c r="N55" s="79">
        <v>1E-3</v>
      </c>
      <c r="O55" s="79">
        <v>2.0000000000000001E-4</v>
      </c>
    </row>
    <row r="56" spans="2:15">
      <c r="B56" t="s">
        <v>719</v>
      </c>
      <c r="C56" t="s">
        <v>720</v>
      </c>
      <c r="D56" t="s">
        <v>100</v>
      </c>
      <c r="E56" t="s">
        <v>123</v>
      </c>
      <c r="F56" t="s">
        <v>721</v>
      </c>
      <c r="G56" t="s">
        <v>128</v>
      </c>
      <c r="H56" t="s">
        <v>102</v>
      </c>
      <c r="I56" s="78">
        <v>131320</v>
      </c>
      <c r="J56" s="78">
        <v>5893</v>
      </c>
      <c r="K56" s="78">
        <v>0</v>
      </c>
      <c r="L56" s="78">
        <v>7738.6876000000002</v>
      </c>
      <c r="M56" s="79">
        <v>8.5000000000000006E-3</v>
      </c>
      <c r="N56" s="79">
        <v>8.9999999999999998E-4</v>
      </c>
      <c r="O56" s="79">
        <v>2.0000000000000001E-4</v>
      </c>
    </row>
    <row r="57" spans="2:15">
      <c r="B57" t="s">
        <v>722</v>
      </c>
      <c r="C57" t="s">
        <v>723</v>
      </c>
      <c r="D57" t="s">
        <v>100</v>
      </c>
      <c r="E57" t="s">
        <v>123</v>
      </c>
      <c r="F57" t="s">
        <v>724</v>
      </c>
      <c r="G57" t="s">
        <v>128</v>
      </c>
      <c r="H57" t="s">
        <v>102</v>
      </c>
      <c r="I57" s="78">
        <v>1369456</v>
      </c>
      <c r="J57" s="78">
        <v>1750</v>
      </c>
      <c r="K57" s="78">
        <v>666.09263999999996</v>
      </c>
      <c r="L57" s="78">
        <v>24631.572639999999</v>
      </c>
      <c r="M57" s="79">
        <v>4.1799999999999997E-2</v>
      </c>
      <c r="N57" s="79">
        <v>2.7000000000000001E-3</v>
      </c>
      <c r="O57" s="79">
        <v>5.0000000000000001E-4</v>
      </c>
    </row>
    <row r="58" spans="2:15">
      <c r="B58" s="80" t="s">
        <v>725</v>
      </c>
      <c r="E58" s="16"/>
      <c r="F58" s="16"/>
      <c r="G58" s="16"/>
      <c r="I58" s="82">
        <v>0</v>
      </c>
      <c r="K58" s="82">
        <v>0</v>
      </c>
      <c r="L58" s="82">
        <v>0</v>
      </c>
      <c r="N58" s="81">
        <v>0</v>
      </c>
      <c r="O58" s="81">
        <v>0</v>
      </c>
    </row>
    <row r="59" spans="2:15">
      <c r="B59" t="s">
        <v>242</v>
      </c>
      <c r="C59" t="s">
        <v>242</v>
      </c>
      <c r="E59" s="16"/>
      <c r="F59" s="16"/>
      <c r="G59" t="s">
        <v>242</v>
      </c>
      <c r="H59" t="s">
        <v>242</v>
      </c>
      <c r="I59" s="78">
        <v>0</v>
      </c>
      <c r="J59" s="78">
        <v>0</v>
      </c>
      <c r="L59" s="78">
        <v>0</v>
      </c>
      <c r="M59" s="79">
        <v>0</v>
      </c>
      <c r="N59" s="79">
        <v>0</v>
      </c>
      <c r="O59" s="79">
        <v>0</v>
      </c>
    </row>
    <row r="60" spans="2:15">
      <c r="B60" s="80" t="s">
        <v>246</v>
      </c>
      <c r="E60" s="16"/>
      <c r="F60" s="16"/>
      <c r="G60" s="16"/>
      <c r="I60" s="82">
        <v>17545862</v>
      </c>
      <c r="K60" s="82">
        <v>2357.4540801500002</v>
      </c>
      <c r="L60" s="82">
        <v>5713483.4020979274</v>
      </c>
      <c r="N60" s="81">
        <v>0.62760000000000005</v>
      </c>
      <c r="O60" s="81">
        <v>0.111</v>
      </c>
    </row>
    <row r="61" spans="2:15">
      <c r="B61" s="80" t="s">
        <v>336</v>
      </c>
      <c r="E61" s="16"/>
      <c r="F61" s="16"/>
      <c r="G61" s="16"/>
      <c r="I61" s="82">
        <v>683668</v>
      </c>
      <c r="K61" s="82">
        <v>0</v>
      </c>
      <c r="L61" s="82">
        <v>368111.46747044998</v>
      </c>
      <c r="N61" s="81">
        <v>4.0399999999999998E-2</v>
      </c>
      <c r="O61" s="81">
        <v>7.1999999999999998E-3</v>
      </c>
    </row>
    <row r="62" spans="2:15">
      <c r="B62" t="s">
        <v>726</v>
      </c>
      <c r="C62" t="s">
        <v>727</v>
      </c>
      <c r="D62" t="s">
        <v>728</v>
      </c>
      <c r="E62" t="s">
        <v>368</v>
      </c>
      <c r="F62" t="s">
        <v>729</v>
      </c>
      <c r="G62" t="s">
        <v>730</v>
      </c>
      <c r="H62" t="s">
        <v>106</v>
      </c>
      <c r="I62" s="78">
        <v>201895</v>
      </c>
      <c r="J62" s="78">
        <v>24996</v>
      </c>
      <c r="K62" s="78">
        <v>0</v>
      </c>
      <c r="L62" s="78">
        <v>162247.14255300001</v>
      </c>
      <c r="M62" s="79">
        <v>3.5999999999999999E-3</v>
      </c>
      <c r="N62" s="79">
        <v>1.78E-2</v>
      </c>
      <c r="O62" s="79">
        <v>3.2000000000000002E-3</v>
      </c>
    </row>
    <row r="63" spans="2:15">
      <c r="B63" t="s">
        <v>731</v>
      </c>
      <c r="C63" t="s">
        <v>732</v>
      </c>
      <c r="D63" t="s">
        <v>728</v>
      </c>
      <c r="E63" t="s">
        <v>368</v>
      </c>
      <c r="F63" t="s">
        <v>733</v>
      </c>
      <c r="G63" t="s">
        <v>730</v>
      </c>
      <c r="H63" t="s">
        <v>106</v>
      </c>
      <c r="I63" s="78">
        <v>481773</v>
      </c>
      <c r="J63" s="78">
        <v>13291</v>
      </c>
      <c r="K63" s="78">
        <v>0</v>
      </c>
      <c r="L63" s="78">
        <v>205864.32491744999</v>
      </c>
      <c r="M63" s="79">
        <v>3.3999999999999998E-3</v>
      </c>
      <c r="N63" s="79">
        <v>2.2599999999999999E-2</v>
      </c>
      <c r="O63" s="79">
        <v>4.0000000000000001E-3</v>
      </c>
    </row>
    <row r="64" spans="2:15">
      <c r="B64" s="80" t="s">
        <v>337</v>
      </c>
      <c r="E64" s="16"/>
      <c r="F64" s="16"/>
      <c r="G64" s="16"/>
      <c r="I64" s="82">
        <v>16862194</v>
      </c>
      <c r="K64" s="82">
        <v>2357.4540801500002</v>
      </c>
      <c r="L64" s="82">
        <v>5345371.9346274771</v>
      </c>
      <c r="N64" s="81">
        <v>0.58720000000000006</v>
      </c>
      <c r="O64" s="81">
        <v>0.10390000000000001</v>
      </c>
    </row>
    <row r="65" spans="2:15">
      <c r="B65" t="s">
        <v>734</v>
      </c>
      <c r="C65" t="s">
        <v>735</v>
      </c>
      <c r="D65" t="s">
        <v>123</v>
      </c>
      <c r="E65" t="s">
        <v>368</v>
      </c>
      <c r="F65" t="s">
        <v>736</v>
      </c>
      <c r="G65" t="s">
        <v>472</v>
      </c>
      <c r="H65" t="s">
        <v>110</v>
      </c>
      <c r="I65" s="78">
        <v>664102</v>
      </c>
      <c r="J65" s="78">
        <v>5376</v>
      </c>
      <c r="K65" s="78">
        <v>0</v>
      </c>
      <c r="L65" s="78">
        <v>140812.74537523201</v>
      </c>
      <c r="M65" s="79">
        <v>1E-3</v>
      </c>
      <c r="N65" s="79">
        <v>1.55E-2</v>
      </c>
      <c r="O65" s="79">
        <v>2.7000000000000001E-3</v>
      </c>
    </row>
    <row r="66" spans="2:15">
      <c r="B66" t="s">
        <v>737</v>
      </c>
      <c r="C66" t="s">
        <v>738</v>
      </c>
      <c r="D66" t="s">
        <v>728</v>
      </c>
      <c r="E66" t="s">
        <v>368</v>
      </c>
      <c r="F66" t="s">
        <v>739</v>
      </c>
      <c r="G66" t="s">
        <v>472</v>
      </c>
      <c r="H66" t="s">
        <v>106</v>
      </c>
      <c r="I66" s="78">
        <v>346922</v>
      </c>
      <c r="J66" s="78">
        <v>10585</v>
      </c>
      <c r="K66" s="78">
        <v>0</v>
      </c>
      <c r="L66" s="78">
        <v>118060.2452455</v>
      </c>
      <c r="M66" s="79">
        <v>1.38E-2</v>
      </c>
      <c r="N66" s="79">
        <v>1.2999999999999999E-2</v>
      </c>
      <c r="O66" s="79">
        <v>2.3E-3</v>
      </c>
    </row>
    <row r="67" spans="2:15">
      <c r="B67" t="s">
        <v>740</v>
      </c>
      <c r="C67" t="s">
        <v>741</v>
      </c>
      <c r="D67" t="s">
        <v>742</v>
      </c>
      <c r="E67" t="s">
        <v>368</v>
      </c>
      <c r="F67" t="s">
        <v>743</v>
      </c>
      <c r="G67" t="s">
        <v>472</v>
      </c>
      <c r="H67" t="s">
        <v>203</v>
      </c>
      <c r="I67" s="78">
        <v>371739</v>
      </c>
      <c r="J67" s="78">
        <v>1028500</v>
      </c>
      <c r="K67" s="78">
        <v>0</v>
      </c>
      <c r="L67" s="78">
        <v>119253.661167465</v>
      </c>
      <c r="M67" s="79">
        <v>2.9999999999999997E-4</v>
      </c>
      <c r="N67" s="79">
        <v>1.3100000000000001E-2</v>
      </c>
      <c r="O67" s="79">
        <v>2.3E-3</v>
      </c>
    </row>
    <row r="68" spans="2:15">
      <c r="B68" t="s">
        <v>744</v>
      </c>
      <c r="C68" t="s">
        <v>745</v>
      </c>
      <c r="D68" t="s">
        <v>746</v>
      </c>
      <c r="E68" t="s">
        <v>368</v>
      </c>
      <c r="F68" t="s">
        <v>747</v>
      </c>
      <c r="G68" t="s">
        <v>420</v>
      </c>
      <c r="H68" t="s">
        <v>106</v>
      </c>
      <c r="I68" s="78">
        <v>61927</v>
      </c>
      <c r="J68" s="78">
        <v>72154</v>
      </c>
      <c r="K68" s="78">
        <v>0</v>
      </c>
      <c r="L68" s="78">
        <v>143655.22636969999</v>
      </c>
      <c r="M68" s="79">
        <v>4.0000000000000002E-4</v>
      </c>
      <c r="N68" s="79">
        <v>1.5800000000000002E-2</v>
      </c>
      <c r="O68" s="79">
        <v>2.8E-3</v>
      </c>
    </row>
    <row r="69" spans="2:15">
      <c r="B69" t="s">
        <v>748</v>
      </c>
      <c r="C69" t="s">
        <v>749</v>
      </c>
      <c r="D69" t="s">
        <v>746</v>
      </c>
      <c r="E69" t="s">
        <v>368</v>
      </c>
      <c r="F69" t="s">
        <v>750</v>
      </c>
      <c r="G69" t="s">
        <v>420</v>
      </c>
      <c r="H69" t="s">
        <v>106</v>
      </c>
      <c r="I69" s="78">
        <v>1154688</v>
      </c>
      <c r="J69" s="78">
        <v>3471</v>
      </c>
      <c r="K69" s="78">
        <v>0</v>
      </c>
      <c r="L69" s="78">
        <v>128854.6938432</v>
      </c>
      <c r="M69" s="79">
        <v>2E-3</v>
      </c>
      <c r="N69" s="79">
        <v>1.4200000000000001E-2</v>
      </c>
      <c r="O69" s="79">
        <v>2.5000000000000001E-3</v>
      </c>
    </row>
    <row r="70" spans="2:15">
      <c r="B70" t="s">
        <v>751</v>
      </c>
      <c r="C70" t="s">
        <v>752</v>
      </c>
      <c r="D70" t="s">
        <v>746</v>
      </c>
      <c r="E70" t="s">
        <v>368</v>
      </c>
      <c r="F70" t="s">
        <v>753</v>
      </c>
      <c r="G70" t="s">
        <v>754</v>
      </c>
      <c r="H70" t="s">
        <v>106</v>
      </c>
      <c r="I70" s="78">
        <v>471298</v>
      </c>
      <c r="J70" s="78">
        <v>14415</v>
      </c>
      <c r="K70" s="78">
        <v>613.66534334999994</v>
      </c>
      <c r="L70" s="78">
        <v>219033.07088385001</v>
      </c>
      <c r="M70" s="79">
        <v>2.0000000000000001E-4</v>
      </c>
      <c r="N70" s="79">
        <v>2.41E-2</v>
      </c>
      <c r="O70" s="79">
        <v>4.3E-3</v>
      </c>
    </row>
    <row r="71" spans="2:15">
      <c r="B71" t="s">
        <v>755</v>
      </c>
      <c r="C71" t="s">
        <v>756</v>
      </c>
      <c r="D71" t="s">
        <v>123</v>
      </c>
      <c r="E71" t="s">
        <v>368</v>
      </c>
      <c r="F71" t="s">
        <v>757</v>
      </c>
      <c r="G71" t="s">
        <v>432</v>
      </c>
      <c r="H71" t="s">
        <v>209</v>
      </c>
      <c r="I71" s="78">
        <v>2333045</v>
      </c>
      <c r="J71" s="78">
        <v>19100</v>
      </c>
      <c r="K71" s="78">
        <v>0</v>
      </c>
      <c r="L71" s="78">
        <v>167861.88783650001</v>
      </c>
      <c r="M71" s="79">
        <v>4.4999999999999997E-3</v>
      </c>
      <c r="N71" s="79">
        <v>1.84E-2</v>
      </c>
      <c r="O71" s="79">
        <v>3.3E-3</v>
      </c>
    </row>
    <row r="72" spans="2:15">
      <c r="B72" t="s">
        <v>758</v>
      </c>
      <c r="C72" t="s">
        <v>759</v>
      </c>
      <c r="D72" t="s">
        <v>760</v>
      </c>
      <c r="E72" t="s">
        <v>368</v>
      </c>
      <c r="F72" t="s">
        <v>761</v>
      </c>
      <c r="G72" t="s">
        <v>432</v>
      </c>
      <c r="H72" t="s">
        <v>202</v>
      </c>
      <c r="I72" s="78">
        <v>1608107</v>
      </c>
      <c r="J72" s="78">
        <v>10426</v>
      </c>
      <c r="K72" s="78">
        <v>0</v>
      </c>
      <c r="L72" s="78">
        <v>611929.97849583603</v>
      </c>
      <c r="M72" s="79">
        <v>5.9999999999999995E-4</v>
      </c>
      <c r="N72" s="79">
        <v>6.7199999999999996E-2</v>
      </c>
      <c r="O72" s="79">
        <v>1.1900000000000001E-2</v>
      </c>
    </row>
    <row r="73" spans="2:15">
      <c r="B73" t="s">
        <v>762</v>
      </c>
      <c r="C73" t="s">
        <v>763</v>
      </c>
      <c r="D73" t="s">
        <v>746</v>
      </c>
      <c r="E73" t="s">
        <v>368</v>
      </c>
      <c r="F73" t="s">
        <v>764</v>
      </c>
      <c r="G73" t="s">
        <v>557</v>
      </c>
      <c r="H73" t="s">
        <v>106</v>
      </c>
      <c r="I73" s="78">
        <v>717117</v>
      </c>
      <c r="J73" s="78">
        <v>6003</v>
      </c>
      <c r="K73" s="78">
        <v>0</v>
      </c>
      <c r="L73" s="78">
        <v>138401.03523464999</v>
      </c>
      <c r="M73" s="79">
        <v>4.1999999999999997E-3</v>
      </c>
      <c r="N73" s="79">
        <v>1.52E-2</v>
      </c>
      <c r="O73" s="79">
        <v>2.7000000000000001E-3</v>
      </c>
    </row>
    <row r="74" spans="2:15">
      <c r="B74" t="s">
        <v>765</v>
      </c>
      <c r="C74" t="s">
        <v>766</v>
      </c>
      <c r="D74" t="s">
        <v>123</v>
      </c>
      <c r="E74" t="s">
        <v>368</v>
      </c>
      <c r="F74" t="s">
        <v>767</v>
      </c>
      <c r="G74" t="s">
        <v>768</v>
      </c>
      <c r="H74" t="s">
        <v>110</v>
      </c>
      <c r="I74" s="78">
        <v>464295</v>
      </c>
      <c r="J74" s="78">
        <v>4956.5</v>
      </c>
      <c r="K74" s="78">
        <v>0</v>
      </c>
      <c r="L74" s="78">
        <v>90764.712204367504</v>
      </c>
      <c r="M74" s="79">
        <v>2.0000000000000001E-4</v>
      </c>
      <c r="N74" s="79">
        <v>0.01</v>
      </c>
      <c r="O74" s="79">
        <v>1.8E-3</v>
      </c>
    </row>
    <row r="75" spans="2:15">
      <c r="B75" t="s">
        <v>769</v>
      </c>
      <c r="C75" t="s">
        <v>770</v>
      </c>
      <c r="D75" t="s">
        <v>728</v>
      </c>
      <c r="E75" t="s">
        <v>368</v>
      </c>
      <c r="F75" t="s">
        <v>771</v>
      </c>
      <c r="G75" t="s">
        <v>772</v>
      </c>
      <c r="H75" t="s">
        <v>106</v>
      </c>
      <c r="I75" s="78">
        <v>371115</v>
      </c>
      <c r="J75" s="78">
        <v>9285</v>
      </c>
      <c r="K75" s="78">
        <v>0</v>
      </c>
      <c r="L75" s="78">
        <v>110782.55921625</v>
      </c>
      <c r="M75" s="79">
        <v>5.0000000000000001E-4</v>
      </c>
      <c r="N75" s="79">
        <v>1.2200000000000001E-2</v>
      </c>
      <c r="O75" s="79">
        <v>2.2000000000000001E-3</v>
      </c>
    </row>
    <row r="76" spans="2:15">
      <c r="B76" t="s">
        <v>773</v>
      </c>
      <c r="C76" t="s">
        <v>774</v>
      </c>
      <c r="D76" t="s">
        <v>728</v>
      </c>
      <c r="E76" t="s">
        <v>368</v>
      </c>
      <c r="F76" t="s">
        <v>775</v>
      </c>
      <c r="G76" t="s">
        <v>772</v>
      </c>
      <c r="H76" t="s">
        <v>106</v>
      </c>
      <c r="I76" s="78">
        <v>242309</v>
      </c>
      <c r="J76" s="78">
        <v>14360</v>
      </c>
      <c r="K76" s="78">
        <v>0</v>
      </c>
      <c r="L76" s="78">
        <v>111867.765266</v>
      </c>
      <c r="M76" s="79">
        <v>8.0000000000000004E-4</v>
      </c>
      <c r="N76" s="79">
        <v>1.23E-2</v>
      </c>
      <c r="O76" s="79">
        <v>2.2000000000000001E-3</v>
      </c>
    </row>
    <row r="77" spans="2:15">
      <c r="B77" t="s">
        <v>776</v>
      </c>
      <c r="C77" t="s">
        <v>777</v>
      </c>
      <c r="D77" t="s">
        <v>742</v>
      </c>
      <c r="E77" t="s">
        <v>368</v>
      </c>
      <c r="F77" t="s">
        <v>778</v>
      </c>
      <c r="G77" t="s">
        <v>772</v>
      </c>
      <c r="H77" t="s">
        <v>203</v>
      </c>
      <c r="I77" s="78">
        <v>56875</v>
      </c>
      <c r="J77" s="78">
        <v>6583000</v>
      </c>
      <c r="K77" s="78">
        <v>0</v>
      </c>
      <c r="L77" s="78">
        <v>116781.63826875</v>
      </c>
      <c r="M77" s="79">
        <v>4.0000000000000002E-4</v>
      </c>
      <c r="N77" s="79">
        <v>1.2800000000000001E-2</v>
      </c>
      <c r="O77" s="79">
        <v>2.3E-3</v>
      </c>
    </row>
    <row r="78" spans="2:15">
      <c r="B78" t="s">
        <v>779</v>
      </c>
      <c r="C78" t="s">
        <v>780</v>
      </c>
      <c r="D78" t="s">
        <v>728</v>
      </c>
      <c r="E78" t="s">
        <v>368</v>
      </c>
      <c r="F78" t="s">
        <v>781</v>
      </c>
      <c r="G78" t="s">
        <v>772</v>
      </c>
      <c r="H78" t="s">
        <v>106</v>
      </c>
      <c r="I78" s="78">
        <v>85090</v>
      </c>
      <c r="J78" s="78">
        <v>20779</v>
      </c>
      <c r="K78" s="78">
        <v>0</v>
      </c>
      <c r="L78" s="78">
        <v>56843.9362865</v>
      </c>
      <c r="M78" s="79">
        <v>6.9999999999999999E-4</v>
      </c>
      <c r="N78" s="79">
        <v>6.1999999999999998E-3</v>
      </c>
      <c r="O78" s="79">
        <v>1.1000000000000001E-3</v>
      </c>
    </row>
    <row r="79" spans="2:15">
      <c r="B79" t="s">
        <v>782</v>
      </c>
      <c r="C79" t="s">
        <v>783</v>
      </c>
      <c r="D79" t="s">
        <v>784</v>
      </c>
      <c r="E79" t="s">
        <v>368</v>
      </c>
      <c r="F79" t="s">
        <v>785</v>
      </c>
      <c r="G79" t="s">
        <v>772</v>
      </c>
      <c r="H79" t="s">
        <v>206</v>
      </c>
      <c r="I79" s="78">
        <v>839042</v>
      </c>
      <c r="J79" s="78">
        <v>56400</v>
      </c>
      <c r="K79" s="78">
        <v>0</v>
      </c>
      <c r="L79" s="78">
        <v>196386.17052000001</v>
      </c>
      <c r="M79" s="79">
        <v>2.8E-3</v>
      </c>
      <c r="N79" s="79">
        <v>2.1600000000000001E-2</v>
      </c>
      <c r="O79" s="79">
        <v>3.8E-3</v>
      </c>
    </row>
    <row r="80" spans="2:15">
      <c r="B80" t="s">
        <v>786</v>
      </c>
      <c r="C80" t="s">
        <v>787</v>
      </c>
      <c r="D80" t="s">
        <v>728</v>
      </c>
      <c r="E80" t="s">
        <v>368</v>
      </c>
      <c r="F80" t="s">
        <v>788</v>
      </c>
      <c r="G80" t="s">
        <v>376</v>
      </c>
      <c r="H80" t="s">
        <v>106</v>
      </c>
      <c r="I80" s="78">
        <v>243727</v>
      </c>
      <c r="J80" s="78">
        <v>398</v>
      </c>
      <c r="K80" s="78">
        <v>0</v>
      </c>
      <c r="L80" s="78">
        <v>3118.6575739</v>
      </c>
      <c r="M80" s="79">
        <v>1.2200000000000001E-2</v>
      </c>
      <c r="N80" s="79">
        <v>2.9999999999999997E-4</v>
      </c>
      <c r="O80" s="79">
        <v>1E-4</v>
      </c>
    </row>
    <row r="81" spans="2:15">
      <c r="B81" t="s">
        <v>789</v>
      </c>
      <c r="C81" t="s">
        <v>790</v>
      </c>
      <c r="D81" t="s">
        <v>760</v>
      </c>
      <c r="E81" t="s">
        <v>368</v>
      </c>
      <c r="F81" t="s">
        <v>791</v>
      </c>
      <c r="G81" t="s">
        <v>376</v>
      </c>
      <c r="H81" t="s">
        <v>202</v>
      </c>
      <c r="I81" s="78">
        <v>209559</v>
      </c>
      <c r="J81" s="78">
        <v>30900</v>
      </c>
      <c r="K81" s="78">
        <v>0</v>
      </c>
      <c r="L81" s="78">
        <v>236338.16740380001</v>
      </c>
      <c r="M81" s="79">
        <v>2.9999999999999997E-4</v>
      </c>
      <c r="N81" s="79">
        <v>2.5999999999999999E-2</v>
      </c>
      <c r="O81" s="79">
        <v>4.5999999999999999E-3</v>
      </c>
    </row>
    <row r="82" spans="2:15">
      <c r="B82" t="s">
        <v>792</v>
      </c>
      <c r="C82" t="s">
        <v>793</v>
      </c>
      <c r="D82" t="s">
        <v>123</v>
      </c>
      <c r="E82" t="s">
        <v>368</v>
      </c>
      <c r="F82" t="s">
        <v>794</v>
      </c>
      <c r="G82" t="s">
        <v>449</v>
      </c>
      <c r="H82" t="s">
        <v>110</v>
      </c>
      <c r="I82" s="78">
        <v>1602433</v>
      </c>
      <c r="J82" s="78">
        <v>250.5</v>
      </c>
      <c r="K82" s="78">
        <v>0</v>
      </c>
      <c r="L82" s="78">
        <v>15831.9907682265</v>
      </c>
      <c r="M82" s="79">
        <v>4.1000000000000003E-3</v>
      </c>
      <c r="N82" s="79">
        <v>1.6999999999999999E-3</v>
      </c>
      <c r="O82" s="79">
        <v>2.9999999999999997E-4</v>
      </c>
    </row>
    <row r="83" spans="2:15">
      <c r="B83" t="s">
        <v>795</v>
      </c>
      <c r="C83" t="s">
        <v>796</v>
      </c>
      <c r="D83" t="s">
        <v>746</v>
      </c>
      <c r="E83" t="s">
        <v>368</v>
      </c>
      <c r="F83" t="s">
        <v>797</v>
      </c>
      <c r="G83" t="s">
        <v>449</v>
      </c>
      <c r="H83" t="s">
        <v>106</v>
      </c>
      <c r="I83" s="78">
        <v>556299</v>
      </c>
      <c r="J83" s="78">
        <v>8528</v>
      </c>
      <c r="K83" s="78">
        <v>1743.7887367999999</v>
      </c>
      <c r="L83" s="78">
        <v>154267.17832159999</v>
      </c>
      <c r="M83" s="79">
        <v>1.8E-3</v>
      </c>
      <c r="N83" s="79">
        <v>1.6899999999999998E-2</v>
      </c>
      <c r="O83" s="79">
        <v>3.0000000000000001E-3</v>
      </c>
    </row>
    <row r="84" spans="2:15">
      <c r="B84" t="s">
        <v>798</v>
      </c>
      <c r="C84" t="s">
        <v>799</v>
      </c>
      <c r="D84" t="s">
        <v>746</v>
      </c>
      <c r="E84" t="s">
        <v>368</v>
      </c>
      <c r="F84" t="s">
        <v>800</v>
      </c>
      <c r="G84" t="s">
        <v>801</v>
      </c>
      <c r="H84" t="s">
        <v>106</v>
      </c>
      <c r="I84" s="78">
        <v>681890</v>
      </c>
      <c r="J84" s="78">
        <v>23273</v>
      </c>
      <c r="K84" s="78">
        <v>0</v>
      </c>
      <c r="L84" s="78">
        <v>510208.47493550001</v>
      </c>
      <c r="M84" s="79">
        <v>1.9E-3</v>
      </c>
      <c r="N84" s="79">
        <v>5.6000000000000001E-2</v>
      </c>
      <c r="O84" s="79">
        <v>9.9000000000000008E-3</v>
      </c>
    </row>
    <row r="85" spans="2:15">
      <c r="B85" t="s">
        <v>802</v>
      </c>
      <c r="C85" t="s">
        <v>803</v>
      </c>
      <c r="D85" t="s">
        <v>746</v>
      </c>
      <c r="E85" t="s">
        <v>368</v>
      </c>
      <c r="F85" t="s">
        <v>804</v>
      </c>
      <c r="G85" t="s">
        <v>805</v>
      </c>
      <c r="H85" t="s">
        <v>106</v>
      </c>
      <c r="I85" s="78">
        <v>1157968</v>
      </c>
      <c r="J85" s="78">
        <v>10904</v>
      </c>
      <c r="K85" s="78">
        <v>0</v>
      </c>
      <c r="L85" s="78">
        <v>405941.4307648</v>
      </c>
      <c r="M85" s="79">
        <v>2.0000000000000001E-4</v>
      </c>
      <c r="N85" s="79">
        <v>4.4600000000000001E-2</v>
      </c>
      <c r="O85" s="79">
        <v>7.9000000000000008E-3</v>
      </c>
    </row>
    <row r="86" spans="2:15">
      <c r="B86" t="s">
        <v>806</v>
      </c>
      <c r="C86" t="s">
        <v>807</v>
      </c>
      <c r="D86" t="s">
        <v>728</v>
      </c>
      <c r="E86" t="s">
        <v>368</v>
      </c>
      <c r="F86" t="s">
        <v>808</v>
      </c>
      <c r="G86" t="s">
        <v>730</v>
      </c>
      <c r="H86" t="s">
        <v>106</v>
      </c>
      <c r="I86" s="78">
        <v>401935</v>
      </c>
      <c r="J86" s="78">
        <v>14853</v>
      </c>
      <c r="K86" s="78">
        <v>0</v>
      </c>
      <c r="L86" s="78">
        <v>191933.58884325001</v>
      </c>
      <c r="M86" s="79">
        <v>2.5000000000000001E-3</v>
      </c>
      <c r="N86" s="79">
        <v>2.1100000000000001E-2</v>
      </c>
      <c r="O86" s="79">
        <v>3.7000000000000002E-3</v>
      </c>
    </row>
    <row r="87" spans="2:15">
      <c r="B87" t="s">
        <v>809</v>
      </c>
      <c r="C87" t="s">
        <v>810</v>
      </c>
      <c r="D87" t="s">
        <v>746</v>
      </c>
      <c r="E87" t="s">
        <v>368</v>
      </c>
      <c r="F87" t="s">
        <v>811</v>
      </c>
      <c r="G87" t="s">
        <v>730</v>
      </c>
      <c r="H87" t="s">
        <v>106</v>
      </c>
      <c r="I87" s="78">
        <v>171353</v>
      </c>
      <c r="J87" s="78">
        <v>35694</v>
      </c>
      <c r="K87" s="78">
        <v>0</v>
      </c>
      <c r="L87" s="78">
        <v>196638.2085213</v>
      </c>
      <c r="M87" s="79">
        <v>2.0000000000000001E-4</v>
      </c>
      <c r="N87" s="79">
        <v>2.1600000000000001E-2</v>
      </c>
      <c r="O87" s="79">
        <v>3.8E-3</v>
      </c>
    </row>
    <row r="88" spans="2:15">
      <c r="B88" t="s">
        <v>812</v>
      </c>
      <c r="C88" t="s">
        <v>813</v>
      </c>
      <c r="D88" t="s">
        <v>728</v>
      </c>
      <c r="E88" t="s">
        <v>368</v>
      </c>
      <c r="F88" t="s">
        <v>814</v>
      </c>
      <c r="G88" t="s">
        <v>730</v>
      </c>
      <c r="H88" t="s">
        <v>106</v>
      </c>
      <c r="I88" s="78">
        <v>310776</v>
      </c>
      <c r="J88" s="78">
        <v>4546</v>
      </c>
      <c r="K88" s="78">
        <v>0</v>
      </c>
      <c r="L88" s="78">
        <v>45421.124426399998</v>
      </c>
      <c r="M88" s="79">
        <v>1.1000000000000001E-3</v>
      </c>
      <c r="N88" s="79">
        <v>5.0000000000000001E-3</v>
      </c>
      <c r="O88" s="79">
        <v>8.9999999999999998E-4</v>
      </c>
    </row>
    <row r="89" spans="2:15">
      <c r="B89" t="s">
        <v>815</v>
      </c>
      <c r="C89" t="s">
        <v>816</v>
      </c>
      <c r="D89" t="s">
        <v>746</v>
      </c>
      <c r="E89" t="s">
        <v>368</v>
      </c>
      <c r="F89" t="s">
        <v>817</v>
      </c>
      <c r="G89" t="s">
        <v>730</v>
      </c>
      <c r="H89" t="s">
        <v>106</v>
      </c>
      <c r="I89" s="78">
        <v>270244</v>
      </c>
      <c r="J89" s="78">
        <v>21873</v>
      </c>
      <c r="K89" s="78">
        <v>0</v>
      </c>
      <c r="L89" s="78">
        <v>190040.16143579999</v>
      </c>
      <c r="M89" s="79">
        <v>2.0000000000000001E-4</v>
      </c>
      <c r="N89" s="79">
        <v>2.0899999999999998E-2</v>
      </c>
      <c r="O89" s="79">
        <v>3.7000000000000002E-3</v>
      </c>
    </row>
    <row r="90" spans="2:15">
      <c r="B90" t="s">
        <v>818</v>
      </c>
      <c r="C90" t="s">
        <v>819</v>
      </c>
      <c r="D90" t="s">
        <v>746</v>
      </c>
      <c r="E90" t="s">
        <v>368</v>
      </c>
      <c r="F90" t="s">
        <v>820</v>
      </c>
      <c r="G90" t="s">
        <v>821</v>
      </c>
      <c r="H90" t="s">
        <v>106</v>
      </c>
      <c r="I90" s="78">
        <v>304708</v>
      </c>
      <c r="J90" s="78">
        <v>35539</v>
      </c>
      <c r="K90" s="78">
        <v>0</v>
      </c>
      <c r="L90" s="78">
        <v>348152.9162258</v>
      </c>
      <c r="M90" s="79">
        <v>3.2000000000000002E-3</v>
      </c>
      <c r="N90" s="79">
        <v>3.8199999999999998E-2</v>
      </c>
      <c r="O90" s="79">
        <v>6.7999999999999996E-3</v>
      </c>
    </row>
    <row r="91" spans="2:15">
      <c r="B91" t="s">
        <v>822</v>
      </c>
      <c r="C91" t="s">
        <v>823</v>
      </c>
      <c r="D91" t="s">
        <v>824</v>
      </c>
      <c r="E91" t="s">
        <v>368</v>
      </c>
      <c r="F91" t="s">
        <v>825</v>
      </c>
      <c r="G91" t="s">
        <v>821</v>
      </c>
      <c r="H91" t="s">
        <v>106</v>
      </c>
      <c r="I91" s="78">
        <v>68385</v>
      </c>
      <c r="J91" s="78">
        <v>182500</v>
      </c>
      <c r="K91" s="78">
        <v>0</v>
      </c>
      <c r="L91" s="78">
        <v>401240.43937500002</v>
      </c>
      <c r="M91" s="79">
        <v>2.9999999999999997E-4</v>
      </c>
      <c r="N91" s="79">
        <v>4.41E-2</v>
      </c>
      <c r="O91" s="79">
        <v>7.7999999999999996E-3</v>
      </c>
    </row>
    <row r="92" spans="2:15">
      <c r="B92" t="s">
        <v>826</v>
      </c>
      <c r="C92" t="s">
        <v>827</v>
      </c>
      <c r="D92" t="s">
        <v>828</v>
      </c>
      <c r="E92" t="s">
        <v>368</v>
      </c>
      <c r="F92" t="s">
        <v>829</v>
      </c>
      <c r="G92" t="s">
        <v>830</v>
      </c>
      <c r="H92" t="s">
        <v>110</v>
      </c>
      <c r="I92" s="78">
        <v>1095246</v>
      </c>
      <c r="J92" s="78">
        <v>4050</v>
      </c>
      <c r="K92" s="78">
        <v>0</v>
      </c>
      <c r="L92" s="78">
        <v>174950.2698183</v>
      </c>
      <c r="M92" s="79">
        <v>8.9999999999999998E-4</v>
      </c>
      <c r="N92" s="79">
        <v>1.9199999999999998E-2</v>
      </c>
      <c r="O92" s="79">
        <v>3.3999999999999998E-3</v>
      </c>
    </row>
    <row r="93" spans="2:15">
      <c r="B93" t="s">
        <v>248</v>
      </c>
      <c r="E93" s="16"/>
      <c r="F93" s="16"/>
      <c r="G93" s="16"/>
    </row>
    <row r="94" spans="2:15">
      <c r="B94" t="s">
        <v>330</v>
      </c>
      <c r="E94" s="16"/>
      <c r="F94" s="16"/>
      <c r="G94" s="16"/>
    </row>
    <row r="95" spans="2:15">
      <c r="B95" t="s">
        <v>331</v>
      </c>
      <c r="E95" s="16"/>
      <c r="F95" s="16"/>
      <c r="G95" s="16"/>
    </row>
    <row r="96" spans="2:15">
      <c r="B96" t="s">
        <v>332</v>
      </c>
      <c r="E96" s="16"/>
      <c r="F96" s="16"/>
      <c r="G96" s="16"/>
    </row>
    <row r="97" spans="2:7">
      <c r="B97" t="s">
        <v>333</v>
      </c>
      <c r="E97" s="16"/>
      <c r="F97" s="16"/>
      <c r="G97" s="16"/>
    </row>
    <row r="98" spans="2:7">
      <c r="E98" s="16"/>
      <c r="F98" s="16"/>
      <c r="G98" s="16"/>
    </row>
    <row r="99" spans="2:7">
      <c r="E99" s="16"/>
      <c r="F99" s="16"/>
      <c r="G99" s="16"/>
    </row>
    <row r="100" spans="2:7"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1945</v>
      </c>
    </row>
    <row r="3" spans="2:63">
      <c r="B3" s="2" t="s">
        <v>2</v>
      </c>
      <c r="C3" t="s">
        <v>1946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1981905</v>
      </c>
      <c r="I11" s="7"/>
      <c r="J11" s="76">
        <v>0</v>
      </c>
      <c r="K11" s="76">
        <v>904245.69693139999</v>
      </c>
      <c r="L11" s="7"/>
      <c r="M11" s="77">
        <v>1</v>
      </c>
      <c r="N11" s="77">
        <v>1.7600000000000001E-2</v>
      </c>
      <c r="O11" s="35"/>
      <c r="BH11" s="16"/>
      <c r="BI11" s="19"/>
      <c r="BK11" s="16"/>
    </row>
    <row r="12" spans="2:63">
      <c r="B12" s="80" t="s">
        <v>210</v>
      </c>
      <c r="D12" s="16"/>
      <c r="E12" s="16"/>
      <c r="F12" s="16"/>
      <c r="G12" s="16"/>
      <c r="H12" s="82">
        <v>129842</v>
      </c>
      <c r="J12" s="82">
        <v>0</v>
      </c>
      <c r="K12" s="82">
        <v>2467.4535599999999</v>
      </c>
      <c r="M12" s="81">
        <v>2.7000000000000001E-3</v>
      </c>
      <c r="N12" s="81">
        <v>0</v>
      </c>
    </row>
    <row r="13" spans="2:63">
      <c r="B13" s="80" t="s">
        <v>831</v>
      </c>
      <c r="D13" s="16"/>
      <c r="E13" s="16"/>
      <c r="F13" s="16"/>
      <c r="G13" s="16"/>
      <c r="H13" s="82">
        <v>129842</v>
      </c>
      <c r="J13" s="82">
        <v>0</v>
      </c>
      <c r="K13" s="82">
        <v>2467.4535599999999</v>
      </c>
      <c r="M13" s="81">
        <v>2.7000000000000001E-3</v>
      </c>
      <c r="N13" s="81">
        <v>0</v>
      </c>
    </row>
    <row r="14" spans="2:63">
      <c r="B14" t="s">
        <v>832</v>
      </c>
      <c r="C14" t="s">
        <v>833</v>
      </c>
      <c r="D14" t="s">
        <v>100</v>
      </c>
      <c r="E14" t="s">
        <v>834</v>
      </c>
      <c r="F14" t="s">
        <v>835</v>
      </c>
      <c r="G14" t="s">
        <v>102</v>
      </c>
      <c r="H14" s="78">
        <v>7626</v>
      </c>
      <c r="I14" s="78">
        <v>1922</v>
      </c>
      <c r="J14" s="78">
        <v>0</v>
      </c>
      <c r="K14" s="78">
        <v>146.57172</v>
      </c>
      <c r="L14" s="79">
        <v>1E-4</v>
      </c>
      <c r="M14" s="79">
        <v>2.0000000000000001E-4</v>
      </c>
      <c r="N14" s="79">
        <v>0</v>
      </c>
    </row>
    <row r="15" spans="2:63">
      <c r="B15" t="s">
        <v>836</v>
      </c>
      <c r="C15" t="s">
        <v>837</v>
      </c>
      <c r="D15" t="s">
        <v>100</v>
      </c>
      <c r="E15" t="s">
        <v>838</v>
      </c>
      <c r="F15" t="s">
        <v>835</v>
      </c>
      <c r="G15" t="s">
        <v>102</v>
      </c>
      <c r="H15" s="78">
        <v>122216</v>
      </c>
      <c r="I15" s="78">
        <v>1899</v>
      </c>
      <c r="J15" s="78">
        <v>0</v>
      </c>
      <c r="K15" s="78">
        <v>2320.88184</v>
      </c>
      <c r="L15" s="79">
        <v>8.9999999999999998E-4</v>
      </c>
      <c r="M15" s="79">
        <v>2.5999999999999999E-3</v>
      </c>
      <c r="N15" s="79">
        <v>0</v>
      </c>
    </row>
    <row r="16" spans="2:63">
      <c r="B16" s="80" t="s">
        <v>839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242</v>
      </c>
      <c r="C17" t="s">
        <v>242</v>
      </c>
      <c r="D17" s="16"/>
      <c r="E17" s="16"/>
      <c r="F17" t="s">
        <v>242</v>
      </c>
      <c r="G17" t="s">
        <v>242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840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242</v>
      </c>
      <c r="C19" t="s">
        <v>242</v>
      </c>
      <c r="D19" s="16"/>
      <c r="E19" s="16"/>
      <c r="F19" t="s">
        <v>242</v>
      </c>
      <c r="G19" t="s">
        <v>242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841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242</v>
      </c>
      <c r="C21" t="s">
        <v>242</v>
      </c>
      <c r="D21" s="16"/>
      <c r="E21" s="16"/>
      <c r="F21" t="s">
        <v>242</v>
      </c>
      <c r="G21" t="s">
        <v>242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365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242</v>
      </c>
      <c r="C23" t="s">
        <v>242</v>
      </c>
      <c r="D23" s="16"/>
      <c r="E23" s="16"/>
      <c r="F23" t="s">
        <v>242</v>
      </c>
      <c r="G23" t="s">
        <v>242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842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242</v>
      </c>
      <c r="C25" t="s">
        <v>242</v>
      </c>
      <c r="D25" s="16"/>
      <c r="E25" s="16"/>
      <c r="F25" t="s">
        <v>242</v>
      </c>
      <c r="G25" t="s">
        <v>242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246</v>
      </c>
      <c r="D26" s="16"/>
      <c r="E26" s="16"/>
      <c r="F26" s="16"/>
      <c r="G26" s="16"/>
      <c r="H26" s="82">
        <v>1852063</v>
      </c>
      <c r="J26" s="82">
        <v>0</v>
      </c>
      <c r="K26" s="82">
        <v>901778.24337140005</v>
      </c>
      <c r="M26" s="81">
        <v>0.99729999999999996</v>
      </c>
      <c r="N26" s="81">
        <v>1.7500000000000002E-2</v>
      </c>
    </row>
    <row r="27" spans="2:14">
      <c r="B27" s="80" t="s">
        <v>843</v>
      </c>
      <c r="D27" s="16"/>
      <c r="E27" s="16"/>
      <c r="F27" s="16"/>
      <c r="G27" s="16"/>
      <c r="H27" s="82">
        <v>1852063</v>
      </c>
      <c r="J27" s="82">
        <v>0</v>
      </c>
      <c r="K27" s="82">
        <v>901778.24337140005</v>
      </c>
      <c r="M27" s="81">
        <v>0.99729999999999996</v>
      </c>
      <c r="N27" s="81">
        <v>1.7500000000000002E-2</v>
      </c>
    </row>
    <row r="28" spans="2:14">
      <c r="B28" t="s">
        <v>844</v>
      </c>
      <c r="C28" t="s">
        <v>845</v>
      </c>
      <c r="D28" t="s">
        <v>746</v>
      </c>
      <c r="E28" t="s">
        <v>846</v>
      </c>
      <c r="F28" t="s">
        <v>835</v>
      </c>
      <c r="G28" t="s">
        <v>106</v>
      </c>
      <c r="H28" s="78">
        <v>1431256</v>
      </c>
      <c r="I28" s="78">
        <v>8605</v>
      </c>
      <c r="J28" s="78">
        <v>0</v>
      </c>
      <c r="K28" s="78">
        <v>395958.04584199999</v>
      </c>
      <c r="L28" s="79">
        <v>1.7000000000000001E-2</v>
      </c>
      <c r="M28" s="79">
        <v>0.43790000000000001</v>
      </c>
      <c r="N28" s="79">
        <v>7.7000000000000002E-3</v>
      </c>
    </row>
    <row r="29" spans="2:14">
      <c r="B29" t="s">
        <v>847</v>
      </c>
      <c r="C29" t="s">
        <v>848</v>
      </c>
      <c r="D29" t="s">
        <v>746</v>
      </c>
      <c r="E29" t="s">
        <v>849</v>
      </c>
      <c r="F29" t="s">
        <v>835</v>
      </c>
      <c r="G29" t="s">
        <v>106</v>
      </c>
      <c r="H29" s="78">
        <v>420807</v>
      </c>
      <c r="I29" s="78">
        <v>37388</v>
      </c>
      <c r="J29" s="78">
        <v>0</v>
      </c>
      <c r="K29" s="78">
        <v>505820.1975294</v>
      </c>
      <c r="L29" s="79">
        <v>5.0000000000000001E-4</v>
      </c>
      <c r="M29" s="79">
        <v>0.55940000000000001</v>
      </c>
      <c r="N29" s="79">
        <v>9.7999999999999997E-3</v>
      </c>
    </row>
    <row r="30" spans="2:14">
      <c r="B30" s="80" t="s">
        <v>850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242</v>
      </c>
      <c r="C31" t="s">
        <v>242</v>
      </c>
      <c r="D31" s="16"/>
      <c r="E31" s="16"/>
      <c r="F31" t="s">
        <v>242</v>
      </c>
      <c r="G31" t="s">
        <v>242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365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242</v>
      </c>
      <c r="C33" t="s">
        <v>242</v>
      </c>
      <c r="D33" s="16"/>
      <c r="E33" s="16"/>
      <c r="F33" t="s">
        <v>242</v>
      </c>
      <c r="G33" t="s">
        <v>242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842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242</v>
      </c>
      <c r="C35" t="s">
        <v>242</v>
      </c>
      <c r="D35" s="16"/>
      <c r="E35" s="16"/>
      <c r="F35" t="s">
        <v>242</v>
      </c>
      <c r="G35" t="s">
        <v>242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248</v>
      </c>
      <c r="D36" s="16"/>
      <c r="E36" s="16"/>
      <c r="F36" s="16"/>
      <c r="G36" s="16"/>
    </row>
    <row r="37" spans="2:14">
      <c r="B37" t="s">
        <v>330</v>
      </c>
      <c r="D37" s="16"/>
      <c r="E37" s="16"/>
      <c r="F37" s="16"/>
      <c r="G37" s="16"/>
    </row>
    <row r="38" spans="2:14">
      <c r="B38" t="s">
        <v>331</v>
      </c>
      <c r="D38" s="16"/>
      <c r="E38" s="16"/>
      <c r="F38" s="16"/>
      <c r="G38" s="16"/>
    </row>
    <row r="39" spans="2:14">
      <c r="B39" t="s">
        <v>332</v>
      </c>
      <c r="D39" s="16"/>
      <c r="E39" s="16"/>
      <c r="F39" s="16"/>
      <c r="G39" s="16"/>
    </row>
    <row r="40" spans="2:14">
      <c r="B40" t="s">
        <v>333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1945</v>
      </c>
    </row>
    <row r="3" spans="2:65">
      <c r="B3" s="2" t="s">
        <v>2</v>
      </c>
      <c r="C3" t="s">
        <v>1946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20397963.690000001</v>
      </c>
      <c r="K11" s="7"/>
      <c r="L11" s="76">
        <v>2444143.4169569272</v>
      </c>
      <c r="M11" s="7"/>
      <c r="N11" s="77">
        <v>1</v>
      </c>
      <c r="O11" s="77">
        <v>4.7500000000000001E-2</v>
      </c>
      <c r="P11" s="35"/>
      <c r="BG11" s="16"/>
      <c r="BH11" s="19"/>
      <c r="BI11" s="16"/>
      <c r="BM11" s="16"/>
    </row>
    <row r="12" spans="2:65">
      <c r="B12" s="80" t="s">
        <v>210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851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242</v>
      </c>
      <c r="C14" t="s">
        <v>242</v>
      </c>
      <c r="D14" s="16"/>
      <c r="E14" s="16"/>
      <c r="F14" t="s">
        <v>242</v>
      </c>
      <c r="G14" t="s">
        <v>242</v>
      </c>
      <c r="I14" t="s">
        <v>242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852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I16" t="s">
        <v>242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242</v>
      </c>
      <c r="C18" t="s">
        <v>242</v>
      </c>
      <c r="D18" s="16"/>
      <c r="E18" s="16"/>
      <c r="F18" t="s">
        <v>242</v>
      </c>
      <c r="G18" t="s">
        <v>242</v>
      </c>
      <c r="I18" t="s">
        <v>242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242</v>
      </c>
      <c r="C20" t="s">
        <v>242</v>
      </c>
      <c r="D20" s="16"/>
      <c r="E20" s="16"/>
      <c r="F20" t="s">
        <v>242</v>
      </c>
      <c r="G20" t="s">
        <v>242</v>
      </c>
      <c r="I20" t="s">
        <v>242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246</v>
      </c>
      <c r="C21" s="16"/>
      <c r="D21" s="16"/>
      <c r="E21" s="16"/>
      <c r="J21" s="82">
        <v>20397963.690000001</v>
      </c>
      <c r="L21" s="82">
        <v>2444143.4169569272</v>
      </c>
      <c r="N21" s="81">
        <v>1</v>
      </c>
      <c r="O21" s="81">
        <v>4.7500000000000001E-2</v>
      </c>
    </row>
    <row r="22" spans="2:15">
      <c r="B22" s="80" t="s">
        <v>851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242</v>
      </c>
      <c r="C23" t="s">
        <v>242</v>
      </c>
      <c r="D23" s="16"/>
      <c r="E23" s="16"/>
      <c r="F23" t="s">
        <v>242</v>
      </c>
      <c r="G23" t="s">
        <v>242</v>
      </c>
      <c r="I23" t="s">
        <v>242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852</v>
      </c>
      <c r="C24" s="16"/>
      <c r="D24" s="16"/>
      <c r="E24" s="16"/>
      <c r="J24" s="82">
        <v>122822.91</v>
      </c>
      <c r="L24" s="82">
        <v>64751.710013486998</v>
      </c>
      <c r="N24" s="81">
        <v>2.6499999999999999E-2</v>
      </c>
      <c r="O24" s="81">
        <v>1.2999999999999999E-3</v>
      </c>
    </row>
    <row r="25" spans="2:15">
      <c r="B25" t="s">
        <v>853</v>
      </c>
      <c r="C25" t="s">
        <v>854</v>
      </c>
      <c r="D25" t="s">
        <v>123</v>
      </c>
      <c r="E25" t="s">
        <v>855</v>
      </c>
      <c r="F25" t="s">
        <v>856</v>
      </c>
      <c r="G25" t="s">
        <v>242</v>
      </c>
      <c r="H25" t="s">
        <v>348</v>
      </c>
      <c r="I25" t="s">
        <v>106</v>
      </c>
      <c r="J25" s="78">
        <v>122822.91</v>
      </c>
      <c r="K25" s="78">
        <v>16398</v>
      </c>
      <c r="L25" s="78">
        <v>64751.710013486998</v>
      </c>
      <c r="M25" s="79">
        <v>5.4699999999999999E-2</v>
      </c>
      <c r="N25" s="79">
        <v>2.6499999999999999E-2</v>
      </c>
      <c r="O25" s="79">
        <v>1.2999999999999999E-3</v>
      </c>
    </row>
    <row r="26" spans="2:15">
      <c r="B26" s="80" t="s">
        <v>92</v>
      </c>
      <c r="C26" s="16"/>
      <c r="D26" s="16"/>
      <c r="E26" s="16"/>
      <c r="J26" s="82">
        <v>20275140.780000001</v>
      </c>
      <c r="L26" s="82">
        <v>2379391.7069434398</v>
      </c>
      <c r="N26" s="81">
        <v>0.97350000000000003</v>
      </c>
      <c r="O26" s="81">
        <v>4.6199999999999998E-2</v>
      </c>
    </row>
    <row r="27" spans="2:15">
      <c r="B27" t="s">
        <v>857</v>
      </c>
      <c r="C27" t="s">
        <v>858</v>
      </c>
      <c r="D27" t="s">
        <v>123</v>
      </c>
      <c r="E27" t="s">
        <v>859</v>
      </c>
      <c r="F27" t="s">
        <v>835</v>
      </c>
      <c r="G27" t="s">
        <v>242</v>
      </c>
      <c r="H27" t="s">
        <v>348</v>
      </c>
      <c r="I27" t="s">
        <v>106</v>
      </c>
      <c r="J27" s="78">
        <v>28045</v>
      </c>
      <c r="K27" s="78">
        <v>185550</v>
      </c>
      <c r="L27" s="78">
        <v>167300.5544625</v>
      </c>
      <c r="M27" s="79">
        <v>4.1000000000000002E-2</v>
      </c>
      <c r="N27" s="79">
        <v>6.8400000000000002E-2</v>
      </c>
      <c r="O27" s="79">
        <v>3.3E-3</v>
      </c>
    </row>
    <row r="28" spans="2:15">
      <c r="B28" t="s">
        <v>860</v>
      </c>
      <c r="C28" t="s">
        <v>861</v>
      </c>
      <c r="D28" t="s">
        <v>123</v>
      </c>
      <c r="E28" t="s">
        <v>862</v>
      </c>
      <c r="F28" t="s">
        <v>835</v>
      </c>
      <c r="G28" t="s">
        <v>242</v>
      </c>
      <c r="H28" t="s">
        <v>348</v>
      </c>
      <c r="I28" t="s">
        <v>106</v>
      </c>
      <c r="J28" s="78">
        <v>2882153</v>
      </c>
      <c r="K28" s="78">
        <v>2571.9099999999944</v>
      </c>
      <c r="L28" s="78">
        <v>238316.315629694</v>
      </c>
      <c r="M28" s="79">
        <v>2.1700000000000001E-2</v>
      </c>
      <c r="N28" s="79">
        <v>9.7500000000000003E-2</v>
      </c>
      <c r="O28" s="79">
        <v>4.5999999999999999E-3</v>
      </c>
    </row>
    <row r="29" spans="2:15">
      <c r="B29" t="s">
        <v>863</v>
      </c>
      <c r="C29" t="s">
        <v>864</v>
      </c>
      <c r="D29" t="s">
        <v>123</v>
      </c>
      <c r="E29" t="s">
        <v>865</v>
      </c>
      <c r="F29" t="s">
        <v>835</v>
      </c>
      <c r="G29" t="s">
        <v>242</v>
      </c>
      <c r="H29" t="s">
        <v>348</v>
      </c>
      <c r="I29" t="s">
        <v>106</v>
      </c>
      <c r="J29" s="78">
        <v>864997</v>
      </c>
      <c r="K29" s="78">
        <v>3577</v>
      </c>
      <c r="L29" s="78">
        <v>99475.130748349999</v>
      </c>
      <c r="M29" s="79">
        <v>2.86E-2</v>
      </c>
      <c r="N29" s="79">
        <v>4.07E-2</v>
      </c>
      <c r="O29" s="79">
        <v>1.9E-3</v>
      </c>
    </row>
    <row r="30" spans="2:15">
      <c r="B30" t="s">
        <v>866</v>
      </c>
      <c r="C30" t="s">
        <v>867</v>
      </c>
      <c r="D30" t="s">
        <v>123</v>
      </c>
      <c r="E30" t="s">
        <v>868</v>
      </c>
      <c r="F30" t="s">
        <v>835</v>
      </c>
      <c r="G30" t="s">
        <v>242</v>
      </c>
      <c r="H30" t="s">
        <v>348</v>
      </c>
      <c r="I30" t="s">
        <v>106</v>
      </c>
      <c r="J30" s="78">
        <v>1934133</v>
      </c>
      <c r="K30" s="78">
        <v>1779.1</v>
      </c>
      <c r="L30" s="78">
        <v>110628.665052645</v>
      </c>
      <c r="M30" s="79">
        <v>4.0300000000000002E-2</v>
      </c>
      <c r="N30" s="79">
        <v>4.53E-2</v>
      </c>
      <c r="O30" s="79">
        <v>2.0999999999999999E-3</v>
      </c>
    </row>
    <row r="31" spans="2:15">
      <c r="B31" t="s">
        <v>869</v>
      </c>
      <c r="C31" t="s">
        <v>870</v>
      </c>
      <c r="D31" t="s">
        <v>123</v>
      </c>
      <c r="E31" t="s">
        <v>871</v>
      </c>
      <c r="F31" t="s">
        <v>835</v>
      </c>
      <c r="G31" t="s">
        <v>242</v>
      </c>
      <c r="H31" t="s">
        <v>348</v>
      </c>
      <c r="I31" t="s">
        <v>106</v>
      </c>
      <c r="J31" s="78">
        <v>17448</v>
      </c>
      <c r="K31" s="78">
        <v>169877</v>
      </c>
      <c r="L31" s="78">
        <v>95293.046756399999</v>
      </c>
      <c r="M31" s="79">
        <v>6.5000000000000002E-2</v>
      </c>
      <c r="N31" s="79">
        <v>3.9E-2</v>
      </c>
      <c r="O31" s="79">
        <v>1.9E-3</v>
      </c>
    </row>
    <row r="32" spans="2:15">
      <c r="B32" t="s">
        <v>872</v>
      </c>
      <c r="C32" t="s">
        <v>873</v>
      </c>
      <c r="D32" t="s">
        <v>123</v>
      </c>
      <c r="E32" t="s">
        <v>874</v>
      </c>
      <c r="F32" t="s">
        <v>835</v>
      </c>
      <c r="G32" t="s">
        <v>242</v>
      </c>
      <c r="H32" t="s">
        <v>348</v>
      </c>
      <c r="I32" t="s">
        <v>203</v>
      </c>
      <c r="J32" s="78">
        <v>1673880</v>
      </c>
      <c r="K32" s="78">
        <v>197100</v>
      </c>
      <c r="L32" s="78">
        <v>102905.89241868</v>
      </c>
      <c r="M32" s="79">
        <v>1.2200000000000001E-2</v>
      </c>
      <c r="N32" s="79">
        <v>4.2099999999999999E-2</v>
      </c>
      <c r="O32" s="79">
        <v>2E-3</v>
      </c>
    </row>
    <row r="33" spans="2:15">
      <c r="B33" t="s">
        <v>875</v>
      </c>
      <c r="C33" t="s">
        <v>876</v>
      </c>
      <c r="D33" t="s">
        <v>123</v>
      </c>
      <c r="E33" t="s">
        <v>874</v>
      </c>
      <c r="F33" t="s">
        <v>835</v>
      </c>
      <c r="G33" t="s">
        <v>242</v>
      </c>
      <c r="H33" t="s">
        <v>348</v>
      </c>
      <c r="I33" t="s">
        <v>110</v>
      </c>
      <c r="J33" s="78">
        <v>1046898</v>
      </c>
      <c r="K33" s="78">
        <v>5118</v>
      </c>
      <c r="L33" s="78">
        <v>211325.82316412401</v>
      </c>
      <c r="M33" s="79">
        <v>3.4799999999999998E-2</v>
      </c>
      <c r="N33" s="79">
        <v>8.6499999999999994E-2</v>
      </c>
      <c r="O33" s="79">
        <v>4.1000000000000003E-3</v>
      </c>
    </row>
    <row r="34" spans="2:15">
      <c r="B34" t="s">
        <v>877</v>
      </c>
      <c r="C34" t="s">
        <v>878</v>
      </c>
      <c r="D34" t="s">
        <v>123</v>
      </c>
      <c r="E34" t="s">
        <v>879</v>
      </c>
      <c r="F34" t="s">
        <v>835</v>
      </c>
      <c r="G34" t="s">
        <v>242</v>
      </c>
      <c r="H34" t="s">
        <v>348</v>
      </c>
      <c r="I34" t="s">
        <v>106</v>
      </c>
      <c r="J34" s="78">
        <v>219234</v>
      </c>
      <c r="K34" s="78">
        <v>38776</v>
      </c>
      <c r="L34" s="78">
        <v>273307.7153256</v>
      </c>
      <c r="M34" s="79">
        <v>2.7300000000000001E-2</v>
      </c>
      <c r="N34" s="79">
        <v>0.1118</v>
      </c>
      <c r="O34" s="79">
        <v>5.3E-3</v>
      </c>
    </row>
    <row r="35" spans="2:15">
      <c r="B35" t="s">
        <v>880</v>
      </c>
      <c r="C35" t="s">
        <v>881</v>
      </c>
      <c r="D35" t="s">
        <v>121</v>
      </c>
      <c r="E35" t="s">
        <v>882</v>
      </c>
      <c r="F35" t="s">
        <v>835</v>
      </c>
      <c r="G35" t="s">
        <v>242</v>
      </c>
      <c r="H35" t="s">
        <v>348</v>
      </c>
      <c r="I35" t="s">
        <v>106</v>
      </c>
      <c r="J35" s="78">
        <v>654704</v>
      </c>
      <c r="K35" s="78">
        <v>2480.412800000001</v>
      </c>
      <c r="L35" s="78">
        <v>52209.5482452301</v>
      </c>
      <c r="M35" s="79">
        <v>1E-3</v>
      </c>
      <c r="N35" s="79">
        <v>2.1399999999999999E-2</v>
      </c>
      <c r="O35" s="79">
        <v>1E-3</v>
      </c>
    </row>
    <row r="36" spans="2:15">
      <c r="B36" t="s">
        <v>883</v>
      </c>
      <c r="C36" t="s">
        <v>884</v>
      </c>
      <c r="D36" t="s">
        <v>760</v>
      </c>
      <c r="E36" t="s">
        <v>885</v>
      </c>
      <c r="F36" t="s">
        <v>835</v>
      </c>
      <c r="G36" t="s">
        <v>242</v>
      </c>
      <c r="H36" t="s">
        <v>348</v>
      </c>
      <c r="I36" t="s">
        <v>202</v>
      </c>
      <c r="J36" s="78">
        <v>63229</v>
      </c>
      <c r="K36" s="78">
        <v>30500</v>
      </c>
      <c r="L36" s="78">
        <v>70385.827281000005</v>
      </c>
      <c r="M36" s="79">
        <v>9.1000000000000004E-3</v>
      </c>
      <c r="N36" s="79">
        <v>2.8799999999999999E-2</v>
      </c>
      <c r="O36" s="79">
        <v>1.4E-3</v>
      </c>
    </row>
    <row r="37" spans="2:15">
      <c r="B37" t="s">
        <v>886</v>
      </c>
      <c r="C37" t="s">
        <v>887</v>
      </c>
      <c r="D37" t="s">
        <v>123</v>
      </c>
      <c r="E37" t="s">
        <v>888</v>
      </c>
      <c r="F37" t="s">
        <v>835</v>
      </c>
      <c r="G37" t="s">
        <v>242</v>
      </c>
      <c r="H37" t="s">
        <v>348</v>
      </c>
      <c r="I37" t="s">
        <v>106</v>
      </c>
      <c r="J37" s="78">
        <v>3446612</v>
      </c>
      <c r="K37" s="78">
        <v>1845</v>
      </c>
      <c r="L37" s="78">
        <v>204441.82235100001</v>
      </c>
      <c r="M37" s="79">
        <v>0.1038</v>
      </c>
      <c r="N37" s="79">
        <v>8.3599999999999994E-2</v>
      </c>
      <c r="O37" s="79">
        <v>4.0000000000000001E-3</v>
      </c>
    </row>
    <row r="38" spans="2:15">
      <c r="B38" t="s">
        <v>889</v>
      </c>
      <c r="C38" t="s">
        <v>890</v>
      </c>
      <c r="D38" t="s">
        <v>123</v>
      </c>
      <c r="E38" t="s">
        <v>891</v>
      </c>
      <c r="F38" t="s">
        <v>835</v>
      </c>
      <c r="G38" t="s">
        <v>242</v>
      </c>
      <c r="H38" t="s">
        <v>348</v>
      </c>
      <c r="I38" t="s">
        <v>106</v>
      </c>
      <c r="J38" s="78">
        <v>2923209</v>
      </c>
      <c r="K38" s="78">
        <v>1860</v>
      </c>
      <c r="L38" s="78">
        <v>174804.974991</v>
      </c>
      <c r="M38" s="79">
        <v>3.1199999999999999E-2</v>
      </c>
      <c r="N38" s="79">
        <v>7.1499999999999994E-2</v>
      </c>
      <c r="O38" s="79">
        <v>3.3999999999999998E-3</v>
      </c>
    </row>
    <row r="39" spans="2:15">
      <c r="B39" t="s">
        <v>892</v>
      </c>
      <c r="C39" t="s">
        <v>893</v>
      </c>
      <c r="D39" t="s">
        <v>123</v>
      </c>
      <c r="E39" t="s">
        <v>894</v>
      </c>
      <c r="F39" t="s">
        <v>835</v>
      </c>
      <c r="G39" t="s">
        <v>242</v>
      </c>
      <c r="H39" t="s">
        <v>348</v>
      </c>
      <c r="I39" t="s">
        <v>113</v>
      </c>
      <c r="J39" s="78">
        <v>3257123</v>
      </c>
      <c r="K39" s="78">
        <v>664.3</v>
      </c>
      <c r="L39" s="78">
        <v>95027.839340079096</v>
      </c>
      <c r="M39" s="79">
        <v>1.84E-2</v>
      </c>
      <c r="N39" s="79">
        <v>3.8899999999999997E-2</v>
      </c>
      <c r="O39" s="79">
        <v>1.8E-3</v>
      </c>
    </row>
    <row r="40" spans="2:15">
      <c r="B40" t="s">
        <v>895</v>
      </c>
      <c r="C40" t="s">
        <v>896</v>
      </c>
      <c r="D40" t="s">
        <v>123</v>
      </c>
      <c r="E40" t="s">
        <v>897</v>
      </c>
      <c r="F40" t="s">
        <v>835</v>
      </c>
      <c r="G40" t="s">
        <v>242</v>
      </c>
      <c r="H40" t="s">
        <v>348</v>
      </c>
      <c r="I40" t="s">
        <v>106</v>
      </c>
      <c r="J40" s="78">
        <v>491337</v>
      </c>
      <c r="K40" s="78">
        <v>13980.4</v>
      </c>
      <c r="L40" s="78">
        <v>220841.17260282001</v>
      </c>
      <c r="M40" s="79">
        <v>2.5000000000000001E-2</v>
      </c>
      <c r="N40" s="79">
        <v>9.0399999999999994E-2</v>
      </c>
      <c r="O40" s="79">
        <v>4.3E-3</v>
      </c>
    </row>
    <row r="41" spans="2:15">
      <c r="B41" t="s">
        <v>898</v>
      </c>
      <c r="C41" t="s">
        <v>899</v>
      </c>
      <c r="D41" t="s">
        <v>123</v>
      </c>
      <c r="E41" t="s">
        <v>900</v>
      </c>
      <c r="F41" t="s">
        <v>835</v>
      </c>
      <c r="G41" t="s">
        <v>242</v>
      </c>
      <c r="H41" t="s">
        <v>348</v>
      </c>
      <c r="I41" t="s">
        <v>110</v>
      </c>
      <c r="J41" s="78">
        <v>109464</v>
      </c>
      <c r="K41" s="78">
        <v>9496</v>
      </c>
      <c r="L41" s="78">
        <v>40997.741949504001</v>
      </c>
      <c r="M41" s="79">
        <v>4.0099999999999997E-2</v>
      </c>
      <c r="N41" s="79">
        <v>1.6799999999999999E-2</v>
      </c>
      <c r="O41" s="79">
        <v>8.0000000000000004E-4</v>
      </c>
    </row>
    <row r="42" spans="2:15">
      <c r="B42" t="s">
        <v>901</v>
      </c>
      <c r="C42" t="s">
        <v>902</v>
      </c>
      <c r="D42" t="s">
        <v>123</v>
      </c>
      <c r="E42" t="s">
        <v>903</v>
      </c>
      <c r="F42" t="s">
        <v>835</v>
      </c>
      <c r="G42" t="s">
        <v>242</v>
      </c>
      <c r="H42" t="s">
        <v>348</v>
      </c>
      <c r="I42" t="s">
        <v>106</v>
      </c>
      <c r="J42" s="78">
        <v>384054</v>
      </c>
      <c r="K42" s="78">
        <v>16663</v>
      </c>
      <c r="L42" s="78">
        <v>205743.66143430001</v>
      </c>
      <c r="M42" s="79">
        <v>8.2500000000000004E-2</v>
      </c>
      <c r="N42" s="79">
        <v>8.4199999999999997E-2</v>
      </c>
      <c r="O42" s="79">
        <v>4.0000000000000001E-3</v>
      </c>
    </row>
    <row r="43" spans="2:15">
      <c r="B43" t="s">
        <v>904</v>
      </c>
      <c r="C43" t="s">
        <v>905</v>
      </c>
      <c r="D43" t="s">
        <v>123</v>
      </c>
      <c r="E43" t="s">
        <v>906</v>
      </c>
      <c r="F43" t="s">
        <v>835</v>
      </c>
      <c r="G43" t="s">
        <v>242</v>
      </c>
      <c r="H43" t="s">
        <v>348</v>
      </c>
      <c r="I43" t="s">
        <v>106</v>
      </c>
      <c r="J43" s="78">
        <v>278620.78000000003</v>
      </c>
      <c r="K43" s="78">
        <v>1829.2700000000011</v>
      </c>
      <c r="L43" s="78">
        <v>16385.9751905138</v>
      </c>
      <c r="M43" s="79">
        <v>1.6400000000000001E-2</v>
      </c>
      <c r="N43" s="79">
        <v>6.7000000000000002E-3</v>
      </c>
      <c r="O43" s="79">
        <v>2.9999999999999997E-4</v>
      </c>
    </row>
    <row r="44" spans="2:15">
      <c r="B44" s="80" t="s">
        <v>365</v>
      </c>
      <c r="C44" s="16"/>
      <c r="D44" s="16"/>
      <c r="E44" s="16"/>
      <c r="J44" s="82">
        <v>0</v>
      </c>
      <c r="L44" s="82">
        <v>0</v>
      </c>
      <c r="N44" s="81">
        <v>0</v>
      </c>
      <c r="O44" s="81">
        <v>0</v>
      </c>
    </row>
    <row r="45" spans="2:15">
      <c r="B45" t="s">
        <v>242</v>
      </c>
      <c r="C45" t="s">
        <v>242</v>
      </c>
      <c r="D45" s="16"/>
      <c r="E45" s="16"/>
      <c r="F45" t="s">
        <v>242</v>
      </c>
      <c r="G45" t="s">
        <v>242</v>
      </c>
      <c r="I45" t="s">
        <v>242</v>
      </c>
      <c r="J45" s="78">
        <v>0</v>
      </c>
      <c r="K45" s="78">
        <v>0</v>
      </c>
      <c r="L45" s="78">
        <v>0</v>
      </c>
      <c r="M45" s="79">
        <v>0</v>
      </c>
      <c r="N45" s="79">
        <v>0</v>
      </c>
      <c r="O45" s="79">
        <v>0</v>
      </c>
    </row>
    <row r="46" spans="2:15">
      <c r="B46" t="s">
        <v>248</v>
      </c>
      <c r="C46" s="16"/>
      <c r="D46" s="16"/>
      <c r="E46" s="16"/>
    </row>
    <row r="47" spans="2:15">
      <c r="B47" t="s">
        <v>330</v>
      </c>
      <c r="C47" s="16"/>
      <c r="D47" s="16"/>
      <c r="E47" s="16"/>
    </row>
    <row r="48" spans="2:15">
      <c r="B48" t="s">
        <v>331</v>
      </c>
      <c r="C48" s="16"/>
      <c r="D48" s="16"/>
      <c r="E48" s="16"/>
    </row>
    <row r="49" spans="2:5">
      <c r="B49" t="s">
        <v>332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1945</v>
      </c>
    </row>
    <row r="3" spans="2:60">
      <c r="B3" s="2" t="s">
        <v>2</v>
      </c>
      <c r="C3" t="s">
        <v>1946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210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907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242</v>
      </c>
      <c r="C14" t="s">
        <v>242</v>
      </c>
      <c r="D14" s="16"/>
      <c r="E14" t="s">
        <v>242</v>
      </c>
      <c r="F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246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908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242</v>
      </c>
      <c r="C17" t="s">
        <v>242</v>
      </c>
      <c r="D17" s="16"/>
      <c r="E17" t="s">
        <v>242</v>
      </c>
      <c r="F17" t="s">
        <v>242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248</v>
      </c>
      <c r="D18" s="16"/>
      <c r="E18" s="16"/>
    </row>
    <row r="19" spans="2:12">
      <c r="B19" t="s">
        <v>330</v>
      </c>
      <c r="D19" s="16"/>
      <c r="E19" s="16"/>
    </row>
    <row r="20" spans="2:12">
      <c r="B20" t="s">
        <v>331</v>
      </c>
      <c r="D20" s="16"/>
      <c r="E20" s="16"/>
    </row>
    <row r="21" spans="2:12">
      <c r="B21" t="s">
        <v>332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2021-04-21T08:05:59Z</dcterms:modified>
</cp:coreProperties>
</file>