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5.04.2021\"/>
    </mc:Choice>
  </mc:AlternateContent>
  <bookViews>
    <workbookView xWindow="0" yWindow="0" windowWidth="28800" windowHeight="116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21" i="1" l="1"/>
</calcChain>
</file>

<file path=xl/sharedStrings.xml><?xml version="1.0" encoding="utf-8"?>
<sst xmlns="http://schemas.openxmlformats.org/spreadsheetml/2006/main" count="50" uniqueCount="43">
  <si>
    <t xml:space="preserve">מדיניות השקעה של ועדת השקעות לשנת 2021 עבור קופה </t>
  </si>
  <si>
    <t>פנסיה כללית 50-60</t>
  </si>
  <si>
    <t>אפיק השקעה</t>
  </si>
  <si>
    <t>שיעור חשיפה צפוי ליום 31/12/20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</si>
  <si>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</si>
  <si>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</si>
  <si>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</si>
  <si>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</si>
  <si>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</si>
  <si>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 xml:space="preserve">מדד אג"ח ממשלתיות כללי </t>
  </si>
  <si>
    <t>אפיק אגח קונצרני</t>
  </si>
  <si>
    <t>תל בונד 20 - 56%
US Corp 7-10 Yrs. - 44%</t>
  </si>
  <si>
    <t>אפיק מניות</t>
  </si>
  <si>
    <t xml:space="preserve">מדד מניות כללי- 39%
MSCI WORLD- 61%
</t>
  </si>
  <si>
    <t>אפיק פקדונות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</si>
  <si>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</si>
  <si>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</si>
  <si>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</si>
  <si>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</si>
  <si>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</si>
  <si>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</si>
  <si>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אפיק נדל"ן (ישיר)</t>
  </si>
  <si>
    <t>אפיק אחר*</t>
  </si>
  <si>
    <t>אפיק מט"ח</t>
  </si>
  <si>
    <t>סל מטבעות</t>
  </si>
  <si>
    <t>*</t>
  </si>
  <si>
    <t>.קטגוריה המתייחסת לסוגי נכסים שאינם נגזרי מט"ח ואינם נכללים באפיקי ההשקעה המפורטים לעיל , פירוט יינתן בעת ביצוע השקעה בפועל</t>
  </si>
  <si>
    <t>-</t>
  </si>
  <si>
    <t>הסה"כ יכול להיות שונה מ- 100%, במידה ויש חשיפה באמצעות נגזרים.</t>
  </si>
  <si>
    <t>החלק הלא סחיר של התיק לא יעבור 30% מסך הנכסים.</t>
  </si>
  <si>
    <t>בעת בחינת השקעה כאשר עולים מאפייני רווחה חברתית הם נלקחים בחשבון במסגרת שיקולי ההשקעה. יחד עם זאת, אין התייחסות מתודולוגית למאפיינים אלו.</t>
  </si>
  <si>
    <t>שיעור החשיפה לאפיק מניות שונה מ-50% ל-48%</t>
  </si>
  <si>
    <t>שיעור החשיפה לאפיק מט"ח שונה מ-30% ל-26%</t>
  </si>
  <si>
    <t>סה"כ</t>
  </si>
  <si>
    <t>45%-55%</t>
  </si>
  <si>
    <t>4%-16%</t>
  </si>
  <si>
    <t>42%-54%</t>
  </si>
  <si>
    <t>0%-10%</t>
  </si>
  <si>
    <t>2%-12%</t>
  </si>
  <si>
    <t>20%-32%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</si>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</sst>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2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9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9" fontId="4" fillId="0" borderId="5" xfId="1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9" fontId="5" fillId="0" borderId="6" xfId="2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9" fontId="6" fillId="0" borderId="6" xfId="2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9" fontId="4" fillId="0" borderId="8" xfId="1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Border="1"/>
    <xf numFmtId="0" fontId="8" fillId="0" borderId="0" xfId="0" applyFont="1"/>
    <xf numFmtId="0" fontId="9" fillId="0" borderId="9" xfId="0" applyFont="1" applyBorder="1" applyAlignment="1">
      <alignment horizontal="right" vertical="center" readingOrder="2"/>
    </xf>
    <xf numFmtId="0" fontId="10" fillId="0" borderId="10" xfId="0" applyFont="1" applyBorder="1"/>
    <xf numFmtId="0" fontId="0" fillId="0" borderId="7" xfId="0" applyBorder="1"/>
    <xf numFmtId="0" fontId="0" fillId="0" borderId="0" xfId="0" applyBorder="1"/>
    <xf numFmtId="0" fontId="9" fillId="0" borderId="11" xfId="0" applyFont="1" applyBorder="1" applyAlignment="1">
      <alignment vertical="center" readingOrder="2"/>
    </xf>
    <xf numFmtId="0" fontId="10" fillId="0" borderId="0" xfId="0" applyFont="1" applyBorder="1"/>
    <xf numFmtId="0" fontId="11" fillId="0" borderId="12" xfId="0" applyFont="1" applyBorder="1"/>
    <xf numFmtId="0" fontId="10" fillId="0" borderId="3" xfId="0" applyFont="1" applyBorder="1"/>
    <xf numFmtId="0" fontId="10" fillId="0" borderId="13" xfId="0" applyFont="1" applyBorder="1"/>
    <xf numFmtId="0" fontId="0" fillId="0" borderId="1" xfId="0" applyBorder="1"/>
    <xf numFmtId="9" fontId="6" fillId="0" borderId="9" xfId="2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 readingOrder="2"/>
    </xf>
    <xf numFmtId="0" fontId="4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 2" xfId="2"/>
    <cellStyle name="Percent" xfId="1" builtinId="5"/>
  </cellStyles>
  <dxfs count="1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699247</xdr:colOff>
      <xdr:row>24</xdr:row>
      <xdr:rowOff>113180</xdr:rowOff>
    </xdr:from>
    <xdr:to>
      <xdr:col>8</xdr:col>
      <xdr:colOff>2925</xdr:colOff>
      <xdr:row>26</xdr:row>
      <xdr:rowOff>81432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D077E5B0-A89F-425D-A4C5-9A430E0F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514565" y="8828555"/>
          <a:ext cx="12686863" cy="330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>
        <row r="4">
          <cell r="C4" t="str">
            <v>26/03/2021</v>
          </cell>
        </row>
        <row r="5">
          <cell r="C5" t="str">
            <v>05/04/2021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10" dataDxfId="8" headerRowBorderDxfId="9" tableBorderDxfId="7" totalsRowBorderDxfId="6">
  <autoFilter ref="B3:G14"/>
  <tableColumns count="6">
    <tableColumn id="1" name="אפיק השקעה" dataDxfId="5"/>
    <tableColumn id="2" name="שיעור חשיפה צפוי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N29"/>
  <sheetViews>
    <sheetView showGridLines="0" rightToLeft="1" tabSelected="1" zoomScale="85" zoomScaleNormal="85" workbookViewId="0">
      <selection activeCell="K8" sqref="K8"/>
    </sheetView>
  </sheetViews>
  <sheetFormatPr defaultRowHeight="14.25"/>
  <cols>
    <col min="1" max="1" width="8.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5" customWidth="1"/>
    <col min="9" max="9" width="20" bestFit="1" customWidth="1"/>
  </cols>
  <sheetData>
    <row r="1" spans="1:10" ht="20.25">
      <c r="B1" s="37" t="s">
        <v>0</v>
      </c>
      <c r="C1" s="37"/>
      <c r="D1" s="37"/>
      <c r="E1" s="37"/>
      <c r="F1" s="37"/>
      <c r="G1" s="37"/>
      <c r="H1" s="1"/>
      <c r="I1" s="39" t="s">
        <v>40</v>
      </c>
      <c r="J1" s="1"/>
    </row>
    <row r="2" spans="1:10" ht="20.25">
      <c r="B2" s="37" t="s">
        <v>1</v>
      </c>
      <c r="C2" s="37"/>
      <c r="D2" s="37"/>
      <c r="E2" s="37"/>
      <c r="F2" s="37"/>
      <c r="G2" s="37"/>
      <c r="H2" s="1"/>
      <c r="I2" s="39"/>
    </row>
    <row r="3" spans="1:10" s="2" customFormat="1" ht="24">
      <c r="B3" s="3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I3" s="39"/>
    </row>
    <row r="4" spans="1:10" s="2" customFormat="1">
      <c r="B4" s="9" t="s">
        <v>8</v>
      </c>
      <c r="C4" s="10">
        <v>0.5</v>
      </c>
      <c r="D4" s="11">
        <v>0.5</v>
      </c>
      <c r="E4" s="11">
        <v>0.05</v>
      </c>
      <c r="F4" s="12" t="s">
        <v>34</v>
      </c>
      <c r="G4" s="13" t="s">
        <v>9</v>
      </c>
      <c r="I4" s="39"/>
    </row>
    <row r="5" spans="1:10" s="2" customFormat="1">
      <c r="B5" s="9" t="s">
        <v>10</v>
      </c>
      <c r="C5" s="10">
        <v>0.08</v>
      </c>
      <c r="D5" s="11">
        <v>0.1</v>
      </c>
      <c r="E5" s="11">
        <v>0.06</v>
      </c>
      <c r="F5" s="12" t="s">
        <v>35</v>
      </c>
      <c r="G5" s="14" t="s">
        <v>11</v>
      </c>
      <c r="I5" s="39"/>
    </row>
    <row r="6" spans="1:10" s="2" customFormat="1">
      <c r="B6" s="9" t="s">
        <v>12</v>
      </c>
      <c r="C6" s="10">
        <v>0.47</v>
      </c>
      <c r="D6" s="11">
        <v>0.48</v>
      </c>
      <c r="E6" s="11">
        <v>0.06</v>
      </c>
      <c r="F6" s="12" t="s">
        <v>36</v>
      </c>
      <c r="G6" s="14" t="s">
        <v>13</v>
      </c>
      <c r="I6" s="39"/>
    </row>
    <row r="7" spans="1:10" s="2" customFormat="1">
      <c r="B7" s="9" t="s">
        <v>14</v>
      </c>
      <c r="C7" s="10">
        <v>0</v>
      </c>
      <c r="D7" s="11">
        <v>0.05</v>
      </c>
      <c r="E7" s="11">
        <v>0.05</v>
      </c>
      <c r="F7" s="12" t="s">
        <v>37</v>
      </c>
      <c r="G7" s="14" t="s">
        <v>15</v>
      </c>
      <c r="I7" s="39"/>
    </row>
    <row r="8" spans="1:10" s="2" customFormat="1">
      <c r="B8" s="9" t="s">
        <v>16</v>
      </c>
      <c r="C8" s="10">
        <v>0.03</v>
      </c>
      <c r="D8" s="11">
        <v>0.05</v>
      </c>
      <c r="E8" s="11">
        <v>0.05</v>
      </c>
      <c r="F8" s="12" t="s">
        <v>37</v>
      </c>
      <c r="G8" s="14" t="s">
        <v>17</v>
      </c>
      <c r="I8" s="39"/>
    </row>
    <row r="9" spans="1:10" s="2" customFormat="1">
      <c r="B9" s="9" t="s">
        <v>18</v>
      </c>
      <c r="C9" s="10">
        <v>0.02</v>
      </c>
      <c r="D9" s="11">
        <v>0.05</v>
      </c>
      <c r="E9" s="11">
        <v>0.05</v>
      </c>
      <c r="F9" s="12" t="s">
        <v>37</v>
      </c>
      <c r="G9" s="14" t="s">
        <v>19</v>
      </c>
      <c r="I9" s="39"/>
    </row>
    <row r="10" spans="1:10" s="2" customFormat="1" ht="25.5">
      <c r="B10" s="38" t="s">
        <v>20</v>
      </c>
      <c r="C10" s="10">
        <v>0.1</v>
      </c>
      <c r="D10" s="11">
        <v>7.0000000000000007E-2</v>
      </c>
      <c r="E10" s="11">
        <v>0.05</v>
      </c>
      <c r="F10" s="12" t="s">
        <v>38</v>
      </c>
      <c r="G10" s="14" t="s">
        <v>15</v>
      </c>
      <c r="I10" s="39"/>
    </row>
    <row r="11" spans="1:10" s="2" customFormat="1">
      <c r="B11" s="9" t="s">
        <v>21</v>
      </c>
      <c r="C11" s="10">
        <v>0</v>
      </c>
      <c r="D11" s="11">
        <v>0.05</v>
      </c>
      <c r="E11" s="11">
        <v>0.05</v>
      </c>
      <c r="F11" s="12" t="s">
        <v>37</v>
      </c>
      <c r="G11" s="13"/>
      <c r="I11" s="39"/>
    </row>
    <row r="12" spans="1:10" s="2" customFormat="1">
      <c r="B12" s="9" t="s">
        <v>22</v>
      </c>
      <c r="C12" s="10">
        <v>0</v>
      </c>
      <c r="D12" s="11">
        <v>0.05</v>
      </c>
      <c r="E12" s="11">
        <v>0.05</v>
      </c>
      <c r="F12" s="12" t="s">
        <v>37</v>
      </c>
      <c r="G12" s="15"/>
      <c r="I12" s="39"/>
    </row>
    <row r="13" spans="1:10" s="2" customFormat="1">
      <c r="B13" s="9" t="s">
        <v>33</v>
      </c>
      <c r="C13" s="10">
        <f>SUBTOTAL(109,C4:C12)</f>
        <v>1.2</v>
      </c>
      <c r="D13" s="10">
        <f>SUBTOTAL(109,D4:D12)</f>
        <v>1.4000000000000004</v>
      </c>
      <c r="E13" s="11"/>
      <c r="F13" s="12"/>
      <c r="G13" s="36"/>
      <c r="I13" s="39"/>
    </row>
    <row r="14" spans="1:10" s="2" customFormat="1">
      <c r="B14" s="16" t="s">
        <v>23</v>
      </c>
      <c r="C14" s="17">
        <v>0.24</v>
      </c>
      <c r="D14" s="18">
        <v>0.26</v>
      </c>
      <c r="E14" s="18">
        <v>0.06</v>
      </c>
      <c r="F14" s="19" t="s">
        <v>39</v>
      </c>
      <c r="G14" s="20" t="s">
        <v>24</v>
      </c>
      <c r="I14" s="39"/>
    </row>
    <row r="15" spans="1:10" s="2" customFormat="1">
      <c r="B15"/>
      <c r="C15"/>
      <c r="D15"/>
      <c r="E15"/>
      <c r="F15"/>
      <c r="G15"/>
      <c r="I15" s="39"/>
    </row>
    <row r="16" spans="1:10" ht="15.75">
      <c r="A16" s="21" t="s">
        <v>25</v>
      </c>
      <c r="B16" s="22" t="s">
        <v>26</v>
      </c>
      <c r="C16" s="23"/>
      <c r="D16" s="23"/>
      <c r="E16" s="23"/>
      <c r="F16" s="23"/>
      <c r="G16" s="23"/>
      <c r="I16" s="39"/>
    </row>
    <row r="17" spans="1:14" ht="15.75">
      <c r="A17" s="24" t="s">
        <v>27</v>
      </c>
      <c r="B17" s="22" t="s">
        <v>28</v>
      </c>
      <c r="C17" s="25"/>
      <c r="D17" s="25"/>
      <c r="E17" s="25"/>
      <c r="F17" s="25"/>
      <c r="G17" s="23"/>
      <c r="I17" s="39"/>
    </row>
    <row r="18" spans="1:14" ht="15.75">
      <c r="A18" s="24" t="s">
        <v>27</v>
      </c>
      <c r="B18" s="22" t="s">
        <v>29</v>
      </c>
      <c r="C18" s="25"/>
      <c r="D18" s="25"/>
      <c r="E18" s="25"/>
      <c r="F18" s="25"/>
      <c r="G18" s="23"/>
      <c r="I18" s="39"/>
    </row>
    <row r="19" spans="1:14" ht="15.75">
      <c r="A19" s="24" t="s">
        <v>27</v>
      </c>
      <c r="B19" s="22" t="s">
        <v>30</v>
      </c>
      <c r="C19" s="22"/>
      <c r="D19" s="25"/>
      <c r="E19" s="25"/>
      <c r="F19" s="25"/>
      <c r="G19" s="23"/>
      <c r="I19" s="39"/>
    </row>
    <row r="20" spans="1:14">
      <c r="I20" s="39"/>
    </row>
    <row r="21" spans="1:14" ht="15">
      <c r="B21" s="26" t="str">
        <f>"בהתאם לחוזר הצהרה מראש על מדיניות ההשקעה עלינו לדווח כי ביום " &amp; WebDate &amp; " שונתה מדיניות ההשקעה הצפויה לשנת 2021 כדלקמן:"</f>
        <v>בהתאם לחוזר הצהרה מראש על מדיניות ההשקעה עלינו לדווח כי ביום 05/04/2021 שונתה מדיניות ההשקעה הצפויה לשנת 2021 כדלקמן:</v>
      </c>
      <c r="C21" s="27"/>
      <c r="D21" s="27"/>
      <c r="E21" s="27"/>
      <c r="F21" s="28"/>
      <c r="G21" s="29"/>
      <c r="H21" s="29"/>
      <c r="I21" s="39"/>
      <c r="J21" s="29"/>
      <c r="K21" s="29"/>
      <c r="L21" s="29"/>
      <c r="M21" s="29"/>
      <c r="N21" s="29"/>
    </row>
    <row r="22" spans="1:14" ht="15">
      <c r="B22" s="30" t="s">
        <v>31</v>
      </c>
      <c r="C22" s="31"/>
      <c r="D22" s="31"/>
      <c r="E22" s="31"/>
      <c r="F22" s="32"/>
      <c r="G22" s="29"/>
      <c r="H22" s="29"/>
      <c r="I22" s="39"/>
      <c r="J22" s="29"/>
      <c r="K22" s="29"/>
      <c r="L22" s="29"/>
      <c r="M22" s="29"/>
      <c r="N22" s="29"/>
    </row>
    <row r="23" spans="1:14" ht="15">
      <c r="B23" s="30" t="s">
        <v>32</v>
      </c>
      <c r="C23" s="31"/>
      <c r="D23" s="31"/>
      <c r="E23" s="31"/>
      <c r="F23" s="32"/>
      <c r="G23" s="29"/>
      <c r="H23" s="29"/>
      <c r="I23" s="39"/>
      <c r="J23" s="29"/>
      <c r="K23" s="29"/>
      <c r="L23" s="29"/>
      <c r="M23" s="29"/>
      <c r="N23" s="29"/>
    </row>
    <row r="24" spans="1:14">
      <c r="B24" s="33"/>
      <c r="C24" s="34"/>
      <c r="D24" s="34"/>
      <c r="E24" s="34"/>
      <c r="F24" s="35"/>
      <c r="I24" s="39"/>
    </row>
    <row r="25" spans="1:14">
      <c r="I25" s="39"/>
    </row>
    <row r="26" spans="1:14">
      <c r="I26" s="39"/>
    </row>
    <row r="27" spans="1:14">
      <c r="I27" s="39"/>
    </row>
    <row r="28" spans="1:14">
      <c r="A28" s="40" t="s">
        <v>41</v>
      </c>
      <c r="B28" s="40"/>
      <c r="C28" s="40"/>
      <c r="D28" s="40"/>
      <c r="E28" s="40"/>
      <c r="F28" s="40"/>
      <c r="G28" s="40"/>
      <c r="H28" s="40"/>
    </row>
    <row r="29" spans="1:14">
      <c r="A29" s="40" t="s">
        <v>42</v>
      </c>
      <c r="B29" s="40"/>
      <c r="C29" s="40"/>
      <c r="D29" s="40"/>
      <c r="E29" s="40"/>
      <c r="F29" s="40"/>
      <c r="G29" s="40"/>
      <c r="H29" s="40"/>
    </row>
  </sheetData>
  <mergeCells count="5">
    <mergeCell ref="B1:G1"/>
    <mergeCell ref="B2:G2"/>
    <mergeCell ref="I1:I27"/>
    <mergeCell ref="A28:H28"/>
    <mergeCell ref="A29:H2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2021-04-19T05:20:42Z</dcterms:created>
  <dcterms:modified xsi:type="dcterms:W3CDTF">2021-04-26T07:32:58Z</dcterms:modified>
</cp:coreProperties>
</file>