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1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11" i="27" l="1"/>
  <c r="C65" i="27"/>
  <c r="C12" i="27"/>
</calcChain>
</file>

<file path=xl/sharedStrings.xml><?xml version="1.0" encoding="utf-8"?>
<sst xmlns="http://schemas.openxmlformats.org/spreadsheetml/2006/main" count="6366" uniqueCount="2233">
  <si>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</si>
  <si>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</si>
  <si>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</si>
  <si>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</si>
  <si>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</si>
  <si>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</si>
  <si>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</si>
  <si>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</si>
  <si>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</si>
  <si>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</si>
  <si>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</si>
  <si>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</si>
  <si>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</si>
  <si>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</si>
  <si>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</si>
  <si>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</si>
  <si>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</si>
  <si>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</si>
  <si>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</si>
  <si>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</si>
  <si>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</si>
  <si>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</si>
  <si>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</si>
  <si>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</si>
  <si>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</si>
  <si>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</si>
  <si>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</si>
  <si>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</si>
  <si>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</si>
  <si>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</si>
  <si>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</si>
  <si>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</si>
  <si>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</si>
  <si>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</si>
  <si>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</si>
  <si>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</si>
  <si>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</si>
  <si>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</si>
  <si>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</si>
  <si>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</si>
  <si>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</si>
  <si>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</si>
  <si>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</si>
  <si>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</si>
  <si>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</si>
  <si>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</si>
  <si>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</si>
  <si>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</si>
  <si>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</si>
  <si>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</si>
  <si>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</si>
  <si>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</si>
  <si>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</si>
  <si>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</si>
  <si>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</si>
  <si>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</si>
  <si>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</si>
  <si>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</si>
  <si>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</si>
  <si>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</si>
  <si>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</si>
  <si>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</si>
  <si>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</si>
  <si>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</si>
  <si>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</si>
  <si>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</si>
  <si>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</si>
  <si>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</si>
  <si>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</si>
  <si>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</si>
  <si>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</si>
  <si>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</si>
  <si>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</si>
  <si>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</si>
  <si>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</si>
  <si>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</si>
  <si>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</si>
  <si>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</si>
  <si>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</si>
  <si>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</si>
  <si>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</si>
  <si>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</si>
  <si>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</si>
  <si>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</si>
  <si>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</si>
  <si>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</si>
  <si>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</si>
  <si>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</si>
  <si>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</si>
  <si>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</si>
  <si>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</si>
  <si>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</si>
  <si>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</si>
  <si>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</si>
  <si>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</si>
  <si>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</si>
  <si>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</si>
  <si>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</si>
  <si>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</si>
  <si>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</si>
  <si>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</si>
  <si>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</si>
  <si>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</si>
  <si>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</si>
  <si>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</si>
  <si>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</si>
  <si>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</si>
  <si>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</si>
  <si>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</si>
  <si>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</si>
  <si>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</si>
  <si>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</si>
  <si>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</si>
  <si>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</si>
  <si>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</si>
  <si>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</si>
  <si>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</si>
  <si>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</si>
  <si>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</si>
  <si>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</si>
  <si>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</si>
  <si>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</si>
  <si>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</si>
  <si>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</si>
  <si>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</si>
  <si>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</si>
  <si>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</si>
  <si>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</si>
  <si>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</si>
  <si>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</si>
  <si>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</si>
  <si>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</si>
  <si>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</si>
  <si>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</si>
  <si>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</si>
  <si>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</si>
  <si>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</si>
  <si>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</si>
  <si>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</si>
  <si>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</si>
  <si>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</si>
  <si>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</si>
  <si>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</si>
  <si>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</si>
  <si>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</si>
  <si>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</si>
  <si>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</si>
  <si>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</si>
  <si>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</si>
  <si>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</si>
  <si>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</si>
  <si>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</si>
  <si>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</si>
  <si>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</si>
  <si>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</si>
  <si>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</si>
  <si>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</si>
  <si>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</si>
  <si>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</si>
  <si>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</si>
  <si>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</si>
  <si>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</si>
  <si>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</si>
  <si>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</si>
  <si>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</si>
  <si>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</si>
  <si>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</si>
  <si>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</si>
  <si>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</si>
  <si>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</si>
  <si>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</si>
  <si>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</si>
  <si>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</si>
  <si>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</si>
  <si>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</si>
  <si>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</si>
  <si>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</si>
  <si>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</si>
  <si>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</si>
  <si>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</si>
  <si>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</si>
  <si>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</si>
  <si>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</si>
  <si>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</si>
  <si>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</si>
  <si>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</si>
  <si>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</si>
  <si>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</si>
  <si>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</si>
  <si>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</si>
  <si>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</si>
  <si>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</si>
  <si>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</si>
  <si>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</si>
  <si>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</si>
  <si>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</si>
  <si>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</si>
  <si>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</si>
  <si>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9950</t>
  </si>
  <si>
    <t>קוד קופת הגמל</t>
  </si>
  <si>
    <t>513173393-00000000001092-9950-000</t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</si>
  <si>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</si>
  <si>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</si>
  <si>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</si>
  <si>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</si>
  <si>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</si>
  <si>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</si>
  <si>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</si>
  <si>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</si>
  <si>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</si>
  <si>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</si>
  <si>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</si>
  <si>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</si>
  <si>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</si>
  <si>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</si>
  <si>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</si>
  <si>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</si>
  <si>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</si>
  <si>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</si>
  <si>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</si>
  <si>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</si>
  <si>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</si>
  <si>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</si>
  <si>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</si>
  <si>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נאמנות עסקת בזק- לאומי</t>
  </si>
  <si>
    <t>29993921- 10- לאומי</t>
  </si>
  <si>
    <t>ilAA-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</si>
  <si>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</si>
  <si>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</si>
  <si>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</si>
  <si>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</si>
  <si>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</si>
  <si>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</si>
  <si>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</si>
  <si>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</si>
  <si>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</si>
  <si>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</si>
  <si>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</si>
  <si>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</si>
  <si>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</si>
  <si>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</si>
  <si>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</si>
  <si>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</si>
  <si>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</si>
  <si>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</si>
  <si>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</si>
  <si>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</si>
  <si>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</si>
  <si>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</si>
  <si>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 צמודה 1131- גליל</t>
  </si>
  <si>
    <t>1172220</t>
  </si>
  <si>
    <t>22/03/21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</si>
  <si>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</si>
  <si>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</si>
  <si>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</si>
  <si>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</si>
  <si>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</si>
  <si>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 811- בנק ישראל- מק"מ</t>
  </si>
  <si>
    <t>8210817</t>
  </si>
  <si>
    <t>09/09/20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</si>
  <si>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</si>
  <si>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</si>
  <si>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</si>
  <si>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</si>
  <si>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</si>
  <si>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</si>
  <si>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911- בנק ישראל- מק"מ</t>
  </si>
  <si>
    <t>8210916</t>
  </si>
  <si>
    <t>01/10/20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</si>
  <si>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</si>
  <si>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</si>
  <si>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</si>
  <si>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</si>
  <si>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</si>
  <si>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</si>
  <si>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</si>
  <si>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אגח ממשלתית קצרה 05/21- ממשל קצרה</t>
  </si>
  <si>
    <t>1167113</t>
  </si>
  <si>
    <t>10/08/20</t>
  </si>
  <si>
    <t>ממשל שקלית 0122- שחר</t>
  </si>
  <si>
    <t>1123272</t>
  </si>
  <si>
    <t>14/11/11</t>
  </si>
  <si>
    <t>ממשל שקלית 0347- שחר</t>
  </si>
  <si>
    <t>1140193</t>
  </si>
  <si>
    <t>30/10/17</t>
  </si>
  <si>
    <t>ממשל שקלית 323- שחר</t>
  </si>
  <si>
    <t>1126747</t>
  </si>
  <si>
    <t>04/03/13</t>
  </si>
  <si>
    <t>ממשלתי שקלית 0142- שחר</t>
  </si>
  <si>
    <t>1125400</t>
  </si>
  <si>
    <t>16/05/13</t>
  </si>
  <si>
    <t>ממשלתית שקלית 0.75% 07/22- שחר</t>
  </si>
  <si>
    <t>1158104</t>
  </si>
  <si>
    <t>04/05/20</t>
  </si>
  <si>
    <t>ממשלתית שקלית 1.25% 11/22- שחר</t>
  </si>
  <si>
    <t>1141225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</si>
  <si>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</si>
  <si>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</si>
  <si>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</si>
  <si>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</si>
  <si>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</si>
  <si>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</si>
  <si>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</si>
  <si>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30/04/22- US TREASURY N/B</t>
  </si>
  <si>
    <t>US912828ZM50</t>
  </si>
  <si>
    <t>Aaa</t>
  </si>
  <si>
    <t>Moodys</t>
  </si>
  <si>
    <t>03/02/21</t>
  </si>
  <si>
    <t>B 0 07/10/2021- US TREASURY N/B</t>
  </si>
  <si>
    <t>US9127964V80</t>
  </si>
  <si>
    <t>AA+</t>
  </si>
  <si>
    <t>S&amp;P</t>
  </si>
  <si>
    <t>09/10/20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</si>
  <si>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</si>
  <si>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</si>
  <si>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</si>
  <si>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</si>
  <si>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</si>
  <si>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</si>
  <si>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</si>
  <si>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</si>
  <si>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</si>
  <si>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</si>
  <si>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</si>
  <si>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</si>
  <si>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</si>
  <si>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</si>
  <si>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</si>
  <si>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</si>
  <si>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</si>
  <si>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</si>
  <si>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</si>
  <si>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</si>
  <si>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</si>
  <si>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</si>
  <si>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</si>
  <si>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</si>
  <si>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</si>
  <si>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</si>
  <si>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</si>
  <si>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</si>
  <si>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</si>
  <si>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</si>
  <si>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</si>
  <si>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</si>
  <si>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</si>
  <si>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</si>
  <si>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</si>
  <si>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</si>
  <si>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</si>
  <si>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30/01/20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</si>
  <si>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</si>
  <si>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</si>
  <si>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</si>
  <si>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</si>
  <si>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</si>
  <si>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</si>
  <si>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</si>
  <si>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</si>
  <si>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</si>
  <si>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</si>
  <si>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</si>
  <si>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</si>
  <si>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</si>
  <si>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</si>
  <si>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</si>
  <si>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</si>
  <si>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</si>
  <si>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JPM 3.3 04/01/26- JP MORGAN ASSET MANAGEMENT</t>
  </si>
  <si>
    <t>US46625HQW33</t>
  </si>
  <si>
    <t>10232</t>
  </si>
  <si>
    <t>Banks</t>
  </si>
  <si>
    <t>A-</t>
  </si>
  <si>
    <t>31/01/18</t>
  </si>
  <si>
    <t>C 3.4 05/01/26- CITIGROUP INC</t>
  </si>
  <si>
    <t>US172967KN09</t>
  </si>
  <si>
    <t>10083</t>
  </si>
  <si>
    <t>BBB+</t>
  </si>
  <si>
    <t>Citigroup 3.352 24/04/25- CITIGROUP INC</t>
  </si>
  <si>
    <t>US172967MF56</t>
  </si>
  <si>
    <t>18/04/19</t>
  </si>
  <si>
    <t>Well 3.1 15/01/2030- Welltower Inc</t>
  </si>
  <si>
    <t>US95040QAJ31</t>
  </si>
  <si>
    <t>13138</t>
  </si>
  <si>
    <t>Real Estate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</si>
  <si>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</si>
  <si>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</si>
  <si>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</si>
  <si>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</si>
  <si>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</si>
  <si>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</si>
  <si>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</si>
  <si>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</si>
  <si>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</si>
  <si>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</si>
  <si>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</si>
  <si>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</si>
  <si>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</si>
  <si>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</si>
  <si>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</si>
  <si>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</si>
  <si>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</si>
  <si>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</si>
  <si>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</si>
  <si>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</si>
  <si>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</si>
  <si>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</si>
  <si>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</si>
  <si>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</si>
  <si>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</si>
  <si>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</si>
  <si>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Blackstone</t>
  </si>
  <si>
    <t>US09261LAB45</t>
  </si>
  <si>
    <t>12551</t>
  </si>
  <si>
    <t>Baa3</t>
  </si>
  <si>
    <t>19/10/20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</si>
  <si>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</si>
  <si>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</si>
  <si>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</si>
  <si>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</si>
  <si>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</si>
  <si>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</si>
  <si>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</si>
  <si>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</si>
  <si>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</si>
  <si>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</si>
  <si>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</si>
  <si>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</si>
  <si>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</si>
  <si>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</si>
  <si>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</si>
  <si>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</si>
  <si>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</si>
  <si>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</si>
  <si>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</si>
  <si>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</si>
  <si>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</si>
  <si>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</si>
  <si>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</si>
  <si>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</si>
  <si>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</si>
  <si>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</si>
  <si>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</si>
  <si>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</si>
  <si>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</si>
  <si>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</si>
  <si>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</si>
  <si>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</si>
  <si>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</si>
  <si>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</si>
  <si>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</si>
  <si>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</si>
  <si>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</si>
  <si>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28/01/21</t>
  </si>
  <si>
    <t>TSLX 3.875 11/01/24- TPG Specialty Lending In</t>
  </si>
  <si>
    <t>US87265KAF93</t>
  </si>
  <si>
    <t>13159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</si>
  <si>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</si>
  <si>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</si>
  <si>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</si>
  <si>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</si>
  <si>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</si>
  <si>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</si>
  <si>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</si>
  <si>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</si>
  <si>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</si>
  <si>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</si>
  <si>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</si>
  <si>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</si>
  <si>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</si>
  <si>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</si>
  <si>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</si>
  <si>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</si>
  <si>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</si>
  <si>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</si>
  <si>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</si>
  <si>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</si>
  <si>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14/07/14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</si>
  <si>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</si>
  <si>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</si>
  <si>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</si>
  <si>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</si>
  <si>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</si>
  <si>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</si>
  <si>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</si>
  <si>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</si>
  <si>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</si>
  <si>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</si>
  <si>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</si>
  <si>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</si>
  <si>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</si>
  <si>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</si>
  <si>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</si>
  <si>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</si>
  <si>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</si>
  <si>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</si>
  <si>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</si>
  <si>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</si>
  <si>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</si>
  <si>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29/03/16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</si>
  <si>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</si>
  <si>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</si>
  <si>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</si>
  <si>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</si>
  <si>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</si>
  <si>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</si>
  <si>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08/02/21</t>
  </si>
  <si>
    <t>PEMEX 6.84 23/01/30- PETROLEOS MEXICANOS</t>
  </si>
  <si>
    <t>US71654QDC33</t>
  </si>
  <si>
    <t>Oro negro dril 7.5% 2019- Oro negro dril pte ltd</t>
  </si>
  <si>
    <t>no0010700982</t>
  </si>
  <si>
    <t>12824</t>
  </si>
  <si>
    <t>23/12/14</t>
  </si>
  <si>
    <t>Oro Negro Drilling- Oro negro dril pte ltd</t>
  </si>
  <si>
    <t>NO0010843022</t>
  </si>
  <si>
    <t>31/12/18</t>
  </si>
  <si>
    <t>NO0010838634</t>
  </si>
  <si>
    <t>NO0010838592</t>
  </si>
  <si>
    <t>NO0010838550</t>
  </si>
  <si>
    <t>NO0010838584</t>
  </si>
  <si>
    <t>Spvhco 7.5% 20/12/2021- Oro negro dril pte ltd</t>
  </si>
  <si>
    <t>no0010871833</t>
  </si>
  <si>
    <t>02/01/20</t>
  </si>
  <si>
    <t>סה"כ תל אביב 35</t>
  </si>
  <si>
    <t>או פי סי אנרגיה חסום 03.08.21- או.פי.סי. אנרגיה בע"מ</t>
  </si>
  <si>
    <t>11415713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</si>
  <si>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</si>
  <si>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</si>
  <si>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</si>
  <si>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</si>
  <si>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</si>
  <si>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</si>
  <si>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</si>
  <si>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</si>
  <si>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</si>
  <si>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</si>
  <si>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</si>
  <si>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</si>
  <si>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</si>
  <si>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</si>
  <si>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</si>
  <si>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</si>
  <si>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</si>
  <si>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</si>
  <si>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</si>
  <si>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</si>
  <si>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</si>
  <si>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</si>
  <si>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</si>
  <si>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</si>
  <si>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</si>
  <si>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</si>
  <si>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</si>
  <si>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</si>
  <si>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 חסום 7.9.21- שופר-סל בע"מ</t>
  </si>
  <si>
    <t>7770371</t>
  </si>
  <si>
    <t>520022732</t>
  </si>
  <si>
    <t>מסחר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</si>
  <si>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</si>
  <si>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</si>
  <si>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</si>
  <si>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</si>
  <si>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</si>
  <si>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</si>
  <si>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</si>
  <si>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</si>
  <si>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390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</si>
  <si>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</si>
  <si>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</si>
  <si>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</si>
  <si>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</si>
  <si>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</si>
  <si>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</si>
  <si>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</si>
  <si>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</si>
  <si>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</si>
  <si>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</si>
  <si>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</si>
  <si>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</si>
  <si>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</si>
  <si>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</si>
  <si>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</si>
  <si>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</si>
  <si>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</si>
  <si>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</si>
  <si>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</si>
  <si>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</si>
  <si>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</si>
  <si>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</si>
  <si>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</si>
  <si>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</si>
  <si>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</si>
  <si>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</si>
  <si>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</si>
  <si>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</si>
  <si>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</si>
  <si>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</si>
  <si>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</si>
  <si>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</si>
  <si>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</si>
  <si>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</si>
  <si>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</si>
  <si>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</si>
  <si>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</si>
  <si>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</si>
  <si>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</si>
  <si>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</si>
  <si>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</si>
  <si>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</si>
  <si>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</si>
  <si>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</si>
  <si>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</si>
  <si>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מימון ישיר חסומה- מימון ישיר מקבוצת ישיר 2006 בע"מ</t>
  </si>
  <si>
    <t>11681860</t>
  </si>
  <si>
    <t>513893123</t>
  </si>
  <si>
    <t>מימון ישיר- מימון ישיר מקבוצת ישיר 2006 בע"מ</t>
  </si>
  <si>
    <t>1168186</t>
  </si>
  <si>
    <t>סה"כ מניות היתר</t>
  </si>
  <si>
    <t>קדימהסטם- קדימהסטם בע"מ</t>
  </si>
  <si>
    <t>1128461</t>
  </si>
  <si>
    <t>514192558</t>
  </si>
  <si>
    <t>ביוטכנולוגיה</t>
  </si>
  <si>
    <t>דניה סיבוס- דניה סיבוס בע"מ</t>
  </si>
  <si>
    <t>1173137</t>
  </si>
  <si>
    <t>512569237</t>
  </si>
  <si>
    <t>בנייה</t>
  </si>
  <si>
    <t>יעקובי קבוצה- קבוצת אחים יעקובי</t>
  </si>
  <si>
    <t>1142421</t>
  </si>
  <si>
    <t>514010081</t>
  </si>
  <si>
    <t>אינטרנט זהב- אינטרנט גולד - קווי זהב בע"מ</t>
  </si>
  <si>
    <t>1083443</t>
  </si>
  <si>
    <t>520044264</t>
  </si>
  <si>
    <t>חברות מעטפת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</si>
  <si>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</si>
  <si>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</si>
  <si>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</si>
  <si>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</si>
  <si>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</si>
  <si>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</si>
  <si>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</si>
  <si>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</si>
  <si>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דלתא מותגים- דלתא ישראל מותגים בע"מ</t>
  </si>
  <si>
    <t>1173699</t>
  </si>
  <si>
    <t>516250107</t>
  </si>
  <si>
    <t>ויליפוד- וילי פוד השקעות בע"מ</t>
  </si>
  <si>
    <t>371013</t>
  </si>
  <si>
    <t>520038225</t>
  </si>
  <si>
    <t>תדיר גן- תדיר-גן (מוצרים מדוייקים) 1993 בע"מ</t>
  </si>
  <si>
    <t>1090141</t>
  </si>
  <si>
    <t>511870891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</si>
  <si>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</si>
  <si>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</si>
  <si>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</si>
  <si>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</si>
  <si>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</si>
  <si>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</si>
  <si>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</si>
  <si>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</si>
  <si>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</si>
  <si>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</si>
  <si>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</si>
  <si>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</si>
  <si>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</si>
  <si>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</si>
  <si>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</si>
  <si>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</si>
  <si>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</si>
  <si>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</si>
  <si>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</si>
  <si>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</si>
  <si>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</si>
  <si>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</si>
  <si>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</si>
  <si>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</si>
  <si>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</si>
  <si>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</si>
  <si>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</si>
  <si>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</si>
  <si>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</si>
  <si>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</si>
  <si>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</si>
  <si>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</si>
  <si>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</si>
  <si>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</si>
  <si>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</si>
  <si>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</si>
  <si>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</si>
  <si>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</si>
  <si>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</si>
  <si>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</si>
  <si>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</si>
  <si>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</si>
  <si>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</si>
  <si>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Herbalife Nut Ltd- herbalife ltd</t>
  </si>
  <si>
    <t>KYG4412G1010</t>
  </si>
  <si>
    <t>12309</t>
  </si>
  <si>
    <t>Food &amp; Staples Retailing</t>
  </si>
  <si>
    <t>Unilever NV- UNILEVER</t>
  </si>
  <si>
    <t>GB00B10RZP78</t>
  </si>
  <si>
    <t>10444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</si>
  <si>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</si>
  <si>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</si>
  <si>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</si>
  <si>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</si>
  <si>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</si>
  <si>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</si>
  <si>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</si>
  <si>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</si>
  <si>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</si>
  <si>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</si>
  <si>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</si>
  <si>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</si>
  <si>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</si>
  <si>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</si>
  <si>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</si>
  <si>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</si>
  <si>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</si>
  <si>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</si>
  <si>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</si>
  <si>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</si>
  <si>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</si>
  <si>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</si>
  <si>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</si>
  <si>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</si>
  <si>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</si>
  <si>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</si>
  <si>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</si>
  <si>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</si>
  <si>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</si>
  <si>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</si>
  <si>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</si>
  <si>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</si>
  <si>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</si>
  <si>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</si>
  <si>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</si>
  <si>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</si>
  <si>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</si>
  <si>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</si>
  <si>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</si>
  <si>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</si>
  <si>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</si>
  <si>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</si>
  <si>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</si>
  <si>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</si>
  <si>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</si>
  <si>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</si>
  <si>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COVA ACQUISITION- crescent cove acquisition corp</t>
  </si>
  <si>
    <t>KYG2554Y1127</t>
  </si>
  <si>
    <t>Other</t>
  </si>
  <si>
    <t>Hudson Executiv Inv Corp- hudson executiv inv corp iii</t>
  </si>
  <si>
    <t>US44376L2060</t>
  </si>
  <si>
    <t>Kkr Acquisition Holdings I C- KKR ACQUISITION HOLDINGS I CORP</t>
  </si>
  <si>
    <t>US48253T2087</t>
  </si>
  <si>
    <t>Landcadia Holdings IV Inc- LANDCADIA HOLDINGS IV INC</t>
  </si>
  <si>
    <t>US51477A2033</t>
  </si>
  <si>
    <t>Slam Corp- SLAM CORP</t>
  </si>
  <si>
    <t>KYG8210L1133</t>
  </si>
  <si>
    <t>Soaring eagle acquisition corp- soaring eagle acquisition corp</t>
  </si>
  <si>
    <t>KYG8354H1002</t>
  </si>
  <si>
    <t>Spartan Acqusition- Spartan Acquisition Corp</t>
  </si>
  <si>
    <t>US84677R2058</t>
  </si>
  <si>
    <t>Warbur pincus capital core B- WARBUR PINCUS CAPITAL CORE B</t>
  </si>
  <si>
    <t>KYG9460M1160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</si>
  <si>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</si>
  <si>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</si>
  <si>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</si>
  <si>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</si>
  <si>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</si>
  <si>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</si>
  <si>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</si>
  <si>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</si>
  <si>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</si>
  <si>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</si>
  <si>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</si>
  <si>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</si>
  <si>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Iwg Plc- IWG PLC</t>
  </si>
  <si>
    <t>JE00BYVQYS01</t>
  </si>
  <si>
    <t>LSE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</si>
  <si>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</si>
  <si>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</si>
  <si>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</si>
  <si>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</si>
  <si>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</si>
  <si>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</si>
  <si>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</si>
  <si>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</si>
  <si>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</si>
  <si>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</si>
  <si>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</si>
  <si>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</si>
  <si>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FWB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</si>
  <si>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</si>
  <si>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</si>
  <si>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</si>
  <si>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</si>
  <si>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</si>
  <si>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</si>
  <si>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</si>
  <si>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</si>
  <si>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</si>
  <si>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</si>
  <si>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</si>
  <si>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</si>
  <si>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</si>
  <si>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</si>
  <si>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Open text corp- Open Text Corporation</t>
  </si>
  <si>
    <t>CA6837151068</t>
  </si>
  <si>
    <t>13152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</si>
  <si>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</si>
  <si>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</si>
  <si>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</si>
  <si>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</si>
  <si>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</si>
  <si>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</si>
  <si>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</si>
  <si>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</si>
  <si>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</si>
  <si>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</si>
  <si>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</si>
  <si>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</si>
  <si>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</si>
  <si>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</si>
  <si>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</si>
  <si>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</si>
  <si>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</si>
  <si>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</si>
  <si>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</si>
  <si>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</si>
  <si>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</si>
  <si>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</si>
  <si>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</si>
  <si>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</si>
  <si>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</si>
  <si>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</si>
  <si>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m. South ko- BlackRock Inc</t>
  </si>
  <si>
    <t>US4642867729</t>
  </si>
  <si>
    <t>מניות</t>
  </si>
  <si>
    <t>Global X Cybersecurity- Global X Management Co LLc</t>
  </si>
  <si>
    <t>US37954Y3844</t>
  </si>
  <si>
    <t>12507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</si>
  <si>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</si>
  <si>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</si>
  <si>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</si>
  <si>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</si>
  <si>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</si>
  <si>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</si>
  <si>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</si>
  <si>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</si>
  <si>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</si>
  <si>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</si>
  <si>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</si>
  <si>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</si>
  <si>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</si>
  <si>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</si>
  <si>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</si>
  <si>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</si>
  <si>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</si>
  <si>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</si>
  <si>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</si>
  <si>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</si>
  <si>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</si>
  <si>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</si>
  <si>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</si>
  <si>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</si>
  <si>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</si>
  <si>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</si>
  <si>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</si>
  <si>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</si>
  <si>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</si>
  <si>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</si>
  <si>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</si>
  <si>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</si>
  <si>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US09173T1088</t>
  </si>
  <si>
    <t>27873</t>
  </si>
  <si>
    <t>GBTC חסום 23.6.21- BITCOIN-INVEST</t>
  </si>
  <si>
    <t>Hbm Healthcare- HBM Healthcare Investment ag</t>
  </si>
  <si>
    <t>CH0012627250</t>
  </si>
  <si>
    <t>13052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</si>
  <si>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</si>
  <si>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</si>
  <si>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</si>
  <si>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</si>
  <si>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</si>
  <si>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</si>
  <si>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</si>
  <si>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</si>
  <si>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</si>
  <si>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</si>
  <si>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</si>
  <si>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</si>
  <si>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</si>
  <si>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</si>
  <si>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</si>
  <si>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</si>
  <si>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</si>
  <si>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</si>
  <si>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</si>
  <si>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</si>
  <si>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</si>
  <si>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</si>
  <si>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</si>
  <si>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</si>
  <si>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</si>
  <si>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</si>
  <si>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</si>
  <si>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</si>
  <si>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C680 18/06/21- Cboe Global Market Inc</t>
  </si>
  <si>
    <t>70407507</t>
  </si>
  <si>
    <t>BA C210 18/06/21- BOEING CO</t>
  </si>
  <si>
    <t>70589239</t>
  </si>
  <si>
    <t>BA C265 18/06/21- BOEING CO</t>
  </si>
  <si>
    <t>70400965</t>
  </si>
  <si>
    <t>BA P210 18/06/21- BOEING CO</t>
  </si>
  <si>
    <t>70752191</t>
  </si>
  <si>
    <t>BA P265 18/06/21- BOEING CO</t>
  </si>
  <si>
    <t>70400940</t>
  </si>
  <si>
    <t>TSLA C780 18/06/21- Cboe Global Market Inc</t>
  </si>
  <si>
    <t>70407960</t>
  </si>
  <si>
    <t>סה"כ מטבע</t>
  </si>
  <si>
    <t>סה"כ סחורות</t>
  </si>
  <si>
    <t>ESM1C3950- חוזים עתידיים בחול</t>
  </si>
  <si>
    <t>70893458</t>
  </si>
  <si>
    <t>ESM1C4050- חוזים עתידיים בחול</t>
  </si>
  <si>
    <t>70189741</t>
  </si>
  <si>
    <t>NQM1C13300- חוזים עתידיים בחול</t>
  </si>
  <si>
    <t>70349139</t>
  </si>
  <si>
    <t>QNAH1C13000- חוזים עתידיים בחול</t>
  </si>
  <si>
    <t>70384649</t>
  </si>
  <si>
    <t>QNAJ1C13000- חוזים עתידיים בחול</t>
  </si>
  <si>
    <t>70384821</t>
  </si>
  <si>
    <t>QNAJ1C13400- חוזים עתידיים בחול</t>
  </si>
  <si>
    <t>70384763</t>
  </si>
  <si>
    <t>SCJ1C3900- חוזים עתידיים בחול</t>
  </si>
  <si>
    <t>70326160</t>
  </si>
  <si>
    <t>BTCJ1- חוזים עתידיים בחול</t>
  </si>
  <si>
    <t>70350723</t>
  </si>
  <si>
    <t>CCK1- חוזים עתידיים בחול</t>
  </si>
  <si>
    <t>70574694</t>
  </si>
  <si>
    <t>CCN1- חוזים עתידיים בחול</t>
  </si>
  <si>
    <t>70576475</t>
  </si>
  <si>
    <t>ESM1_S&amp;P500 mini JUN21- חוזים עתידיים בחול</t>
  </si>
  <si>
    <t>70893235</t>
  </si>
  <si>
    <t>HIJ1_hang sang fut 0421- חוזים עתידיים בחול</t>
  </si>
  <si>
    <t>70498837</t>
  </si>
  <si>
    <t>NASDAQ 100 E-MINI- חוזים עתידיים בחול</t>
  </si>
  <si>
    <t>70183942</t>
  </si>
  <si>
    <t>W K1- חוזים עתידיים בחול</t>
  </si>
  <si>
    <t>70576780</t>
  </si>
  <si>
    <t>W N1- חוזים עתידיים בחול</t>
  </si>
  <si>
    <t>70577481</t>
  </si>
  <si>
    <t>W U1- חוזים עתידיים בחול</t>
  </si>
  <si>
    <t>70577812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</si>
  <si>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</si>
  <si>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</si>
  <si>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</si>
  <si>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</si>
  <si>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</si>
  <si>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</si>
  <si>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</si>
  <si>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</si>
  <si>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</si>
  <si>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</si>
  <si>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</si>
  <si>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</si>
  <si>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</si>
  <si>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</si>
  <si>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</si>
  <si>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</si>
  <si>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יהוד אגח לס- החברה למימון יהוד מונסון 2006 בע"מ</t>
  </si>
  <si>
    <t>1099084</t>
  </si>
  <si>
    <t>500294004</t>
  </si>
  <si>
    <t>05/10/09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</si>
  <si>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</si>
  <si>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</si>
  <si>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</si>
  <si>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</si>
  <si>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</si>
  <si>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</si>
  <si>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</si>
  <si>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</si>
  <si>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</si>
  <si>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</si>
  <si>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Aa1.il</t>
  </si>
  <si>
    <t>02/08/11</t>
  </si>
  <si>
    <t>נתיבי גז אג"ח א - רמ- נתיבי הגז הטבעי לישראל בע"מ</t>
  </si>
  <si>
    <t>1103084</t>
  </si>
  <si>
    <t>513436394</t>
  </si>
  <si>
    <t>ilAA+</t>
  </si>
  <si>
    <t>30/12/10</t>
  </si>
  <si>
    <t>מתם מרכז תעשיות מדע חיפה אגח א לס- מת"ם - מרכז תעשיות מדע חיפה בע"מ</t>
  </si>
  <si>
    <t>1138999</t>
  </si>
  <si>
    <t>510687403</t>
  </si>
  <si>
    <t>Aa2.il</t>
  </si>
  <si>
    <t>16/08/16</t>
  </si>
  <si>
    <t>אורמת אגח 4 רמ- אורמת טכנולגיות אינק דואלי</t>
  </si>
  <si>
    <t>1167212</t>
  </si>
  <si>
    <t>880326081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</si>
  <si>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</si>
  <si>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</si>
  <si>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</si>
  <si>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</si>
  <si>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</si>
  <si>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</si>
  <si>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</si>
  <si>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</si>
  <si>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</si>
  <si>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</si>
  <si>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</si>
  <si>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</si>
  <si>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</si>
  <si>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</si>
  <si>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</si>
  <si>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</si>
  <si>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</si>
  <si>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21/07/16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</si>
  <si>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</si>
  <si>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</si>
  <si>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</si>
  <si>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</si>
  <si>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</si>
  <si>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</si>
  <si>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4% 19/06/28- חברת החשמל לישראל בע"מ</t>
  </si>
  <si>
    <t>xs0085848421</t>
  </si>
  <si>
    <t>Utilities</t>
  </si>
  <si>
    <t>04/08/15</t>
  </si>
  <si>
    <t>Israel Electric 4.1 14/1/2032- חברת החשמל לישראל בע"מ</t>
  </si>
  <si>
    <t>XS0139780265</t>
  </si>
  <si>
    <t>24/09/20</t>
  </si>
  <si>
    <t>נארה מדיקל סנטר בע"מ- נארה מדיקל סנטר בע"מ</t>
  </si>
  <si>
    <t>29992737</t>
  </si>
  <si>
    <t>13037</t>
  </si>
  <si>
    <t>Pixellot Ltd- Pixellot Ltd</t>
  </si>
  <si>
    <t>29993743</t>
  </si>
  <si>
    <t>13171</t>
  </si>
  <si>
    <t>Surgix ltd- Surgix ltd</t>
  </si>
  <si>
    <t>29991579</t>
  </si>
  <si>
    <t>11084</t>
  </si>
  <si>
    <t>אקווה שילד מדיקל- אקווה שילד מדיקל</t>
  </si>
  <si>
    <t>29992170</t>
  </si>
  <si>
    <t>514262021</t>
  </si>
  <si>
    <t>פלסטמד- פלסטמד</t>
  </si>
  <si>
    <t>400402101</t>
  </si>
  <si>
    <t>513527937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</si>
  <si>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</si>
  <si>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</si>
  <si>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</si>
  <si>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</si>
  <si>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</si>
  <si>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</si>
  <si>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</si>
  <si>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</si>
  <si>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</si>
  <si>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</si>
  <si>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</si>
  <si>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</si>
  <si>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</si>
  <si>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</si>
  <si>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</si>
  <si>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Aurec Capital- Aurec Capital</t>
  </si>
  <si>
    <t>29993618</t>
  </si>
  <si>
    <t>28126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</si>
  <si>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</si>
  <si>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</si>
  <si>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</si>
  <si>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</si>
  <si>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</si>
  <si>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</si>
  <si>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Motherwell- JV SIGNAL</t>
  </si>
  <si>
    <t>29994211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</si>
  <si>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</si>
  <si>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</si>
  <si>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</si>
  <si>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</si>
  <si>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</si>
  <si>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</si>
  <si>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</si>
  <si>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</si>
  <si>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</si>
  <si>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Energy Vision Limited- Energy Vision</t>
  </si>
  <si>
    <t>29992742</t>
  </si>
  <si>
    <t>13038</t>
  </si>
  <si>
    <t>סה"כ קרנות הון סיכון</t>
  </si>
  <si>
    <t>Axiom 6- AXIOM</t>
  </si>
  <si>
    <t>29993960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</si>
  <si>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</si>
  <si>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</si>
  <si>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</si>
  <si>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</si>
  <si>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</si>
  <si>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</si>
  <si>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</si>
  <si>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</si>
  <si>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</si>
  <si>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</si>
  <si>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</si>
  <si>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</si>
  <si>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</si>
  <si>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</si>
  <si>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</si>
  <si>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</si>
  <si>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</si>
  <si>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</si>
  <si>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</si>
  <si>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</si>
  <si>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</si>
  <si>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</si>
  <si>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</si>
  <si>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</si>
  <si>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</si>
  <si>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</si>
  <si>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</si>
  <si>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</si>
  <si>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</si>
  <si>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</si>
  <si>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</si>
  <si>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</si>
  <si>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</si>
  <si>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</si>
  <si>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</si>
  <si>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</si>
  <si>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</si>
  <si>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</si>
  <si>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</si>
  <si>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</si>
  <si>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</si>
  <si>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</si>
  <si>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</si>
  <si>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</si>
  <si>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</si>
  <si>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</si>
  <si>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</si>
  <si>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</si>
  <si>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Vintage 3 לשעבר (7)-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</si>
  <si>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</si>
  <si>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</si>
  <si>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</si>
  <si>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</si>
  <si>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</si>
  <si>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</si>
  <si>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</si>
  <si>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</si>
  <si>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</si>
  <si>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</si>
  <si>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</si>
  <si>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</si>
  <si>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</si>
  <si>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</si>
  <si>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</si>
  <si>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</si>
  <si>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</si>
  <si>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</si>
  <si>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</si>
  <si>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</si>
  <si>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</si>
  <si>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</si>
  <si>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</si>
  <si>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</si>
  <si>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</si>
  <si>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</si>
  <si>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</si>
  <si>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</si>
  <si>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סה"כ קרנות השקעה אחרות</t>
  </si>
  <si>
    <t>Fortissimo 5- Fortissimo 5</t>
  </si>
  <si>
    <t>29993715</t>
  </si>
  <si>
    <t>23/04/20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</si>
  <si>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</si>
  <si>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</si>
  <si>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</si>
  <si>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</si>
  <si>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</si>
  <si>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</si>
  <si>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</si>
  <si>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</si>
  <si>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</si>
  <si>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</si>
  <si>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</si>
  <si>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</si>
  <si>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</si>
  <si>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</si>
  <si>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</si>
  <si>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קרן השקעה Klirmark 3- Klirmark Opportunity L.P</t>
  </si>
  <si>
    <t>29993571</t>
  </si>
  <si>
    <t>05/11/19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</si>
  <si>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</si>
  <si>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</si>
  <si>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</si>
  <si>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</si>
  <si>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</si>
  <si>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</si>
  <si>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</si>
  <si>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</si>
  <si>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</si>
  <si>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</si>
  <si>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</si>
  <si>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</si>
  <si>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</si>
  <si>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</si>
  <si>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</si>
  <si>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</si>
  <si>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</si>
  <si>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Fimi Israel Opportunity 5- פימי מזנין(1) קרן הון סיכון</t>
  </si>
  <si>
    <t>29992015</t>
  </si>
  <si>
    <t>27/08/12</t>
  </si>
  <si>
    <t>פנינסולה קרן צמיחה לעסקים בינונים שותפות מוגבלת- פנינסולה ניהול קרנות בע"מ</t>
  </si>
  <si>
    <t>29992713</t>
  </si>
  <si>
    <t>25/08/16</t>
  </si>
  <si>
    <t>קרן השקעה KEDMA 3- קדמה קפיטל 3</t>
  </si>
  <si>
    <t>29993397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</si>
  <si>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</si>
  <si>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</si>
  <si>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</si>
  <si>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</si>
  <si>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</si>
  <si>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</si>
  <si>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</si>
  <si>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</si>
  <si>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</si>
  <si>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</si>
  <si>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</si>
  <si>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</si>
  <si>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</si>
  <si>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</si>
  <si>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</si>
  <si>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</si>
  <si>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</si>
  <si>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</si>
  <si>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</si>
  <si>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</si>
  <si>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2 Infrastructure and Energy Investments פש"ה-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</si>
  <si>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</si>
  <si>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</si>
  <si>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</si>
  <si>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</si>
  <si>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</si>
  <si>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</si>
  <si>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</si>
  <si>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</si>
  <si>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</si>
  <si>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</si>
  <si>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</si>
  <si>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</si>
  <si>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</si>
  <si>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</si>
  <si>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</si>
  <si>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</si>
  <si>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</si>
  <si>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</si>
  <si>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06/09/11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</si>
  <si>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</si>
  <si>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</si>
  <si>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</si>
  <si>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</si>
  <si>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</si>
  <si>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</si>
  <si>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Qumra Capital 1- Qumra Capital fund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</si>
  <si>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</si>
  <si>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</si>
  <si>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</si>
  <si>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</si>
  <si>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</si>
  <si>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</si>
  <si>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</si>
  <si>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</si>
  <si>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</si>
  <si>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</si>
  <si>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</si>
  <si>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</si>
  <si>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</si>
  <si>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</si>
  <si>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</si>
  <si>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</si>
  <si>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</si>
  <si>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</si>
  <si>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Blackrock european hedge fund limitited- class I- Blackrock european hedge fund</t>
  </si>
  <si>
    <t>299927230</t>
  </si>
  <si>
    <t>10/11/16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</si>
  <si>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</si>
  <si>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</si>
  <si>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</si>
  <si>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</si>
  <si>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</si>
  <si>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</si>
  <si>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</si>
  <si>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</si>
  <si>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</si>
  <si>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</si>
  <si>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</si>
  <si>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</si>
  <si>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</si>
  <si>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</si>
  <si>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</si>
  <si>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</si>
  <si>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</si>
  <si>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</si>
  <si>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נדלן מנהטן 529- Manhattan Real Estates Ltd</t>
  </si>
  <si>
    <t>29992268</t>
  </si>
  <si>
    <t>03/12/14</t>
  </si>
  <si>
    <t>קרן השקעה Meridia IV- Meridia Real Estate IV</t>
  </si>
  <si>
    <t>29993417</t>
  </si>
  <si>
    <t>14/05/19</t>
  </si>
  <si>
    <t>LCN NA Fund QFPF- Northwind Debt Fund 1 GP LLC</t>
  </si>
  <si>
    <t>29993940</t>
  </si>
  <si>
    <t>Mbp Real astate fund 1 Qfpf- MBP REAL ESTATE FUND 1</t>
  </si>
  <si>
    <t>29993607</t>
  </si>
  <si>
    <t>31/12/19</t>
  </si>
  <si>
    <t>Mideal Management 2 Limited Partnership- Mideal Partnership Lp</t>
  </si>
  <si>
    <t>29993972</t>
  </si>
  <si>
    <t>14/01/21</t>
  </si>
  <si>
    <t>Netz real estate fund 2 QFPF- Netz real estate fund I</t>
  </si>
  <si>
    <t>29993680</t>
  </si>
  <si>
    <t>16/03/20</t>
  </si>
  <si>
    <t>Northwind Debt Fund 1- Northwind Debt Fund 1 GP LLC</t>
  </si>
  <si>
    <t>29993809</t>
  </si>
  <si>
    <t>27/07/20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</si>
  <si>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</si>
  <si>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</si>
  <si>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</si>
  <si>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</si>
  <si>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</si>
  <si>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</si>
  <si>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</si>
  <si>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</si>
  <si>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</si>
  <si>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</si>
  <si>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</si>
  <si>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</si>
  <si>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</si>
  <si>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</si>
  <si>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Anacap credit opportunities III- AnaCap Credit Opportunities GP, L.P</t>
  </si>
  <si>
    <t>29992706</t>
  </si>
  <si>
    <t>11/07/16</t>
  </si>
  <si>
    <t>קרן השקעה Anacap 4- AnaCap Credit Opportunities GP, L.P</t>
  </si>
  <si>
    <t>29993592</t>
  </si>
  <si>
    <t>11/12/19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</si>
  <si>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</si>
  <si>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</si>
  <si>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</si>
  <si>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</si>
  <si>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</si>
  <si>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</si>
  <si>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CITIC Capital China Partners IV- Citic</t>
  </si>
  <si>
    <t>29993317</t>
  </si>
  <si>
    <t>21/02/19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</si>
  <si>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</si>
  <si>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</si>
  <si>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</si>
  <si>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</si>
  <si>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</si>
  <si>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</si>
  <si>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</si>
  <si>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</si>
  <si>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</si>
  <si>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</si>
  <si>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</si>
  <si>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</si>
  <si>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</si>
  <si>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</si>
  <si>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</si>
  <si>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</si>
  <si>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</si>
  <si>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</si>
  <si>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Equity Fund III- ICG Fund</t>
  </si>
  <si>
    <t>29993445</t>
  </si>
  <si>
    <t>03/06/19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</si>
  <si>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</si>
  <si>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</si>
  <si>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</si>
  <si>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</si>
  <si>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</si>
  <si>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KPS V- KPS Special Situations Fund V</t>
  </si>
  <si>
    <t>29993789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</si>
  <si>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</si>
  <si>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</si>
  <si>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</si>
  <si>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</si>
  <si>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</si>
  <si>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</si>
  <si>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</si>
  <si>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</si>
  <si>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</si>
  <si>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</si>
  <si>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</si>
  <si>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</si>
  <si>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</si>
  <si>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</si>
  <si>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</si>
  <si>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Precepetive Credit Opportunities Fund ltd- Perceptive</t>
  </si>
  <si>
    <t>29992730</t>
  </si>
  <si>
    <t>21/11/16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</si>
  <si>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</si>
  <si>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</si>
  <si>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</si>
  <si>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</si>
  <si>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</si>
  <si>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</si>
  <si>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Signal Real Estate Opporyunities Fund- Signal Real Estate Opportunities Fund</t>
  </si>
  <si>
    <t>29992791</t>
  </si>
  <si>
    <t>09/08/17</t>
  </si>
  <si>
    <t>Triton debt opportunities fund 2- Triton</t>
  </si>
  <si>
    <t>29993565</t>
  </si>
  <si>
    <t>22/10/19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</si>
  <si>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</si>
  <si>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</si>
  <si>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</si>
  <si>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</si>
  <si>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</si>
  <si>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</si>
  <si>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</si>
  <si>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</si>
  <si>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</si>
  <si>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</si>
  <si>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</si>
  <si>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</si>
  <si>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</si>
  <si>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</si>
  <si>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</si>
  <si>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marlborough software- Marlborough  Software development</t>
  </si>
  <si>
    <t>29991897</t>
  </si>
  <si>
    <t>11/10/12</t>
  </si>
  <si>
    <t>אופציה לס דולר שקל 27/07/21 C345- חוזים סחירים ואופציות בישראל</t>
  </si>
  <si>
    <t>29993990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</si>
  <si>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</si>
  <si>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</si>
  <si>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</si>
  <si>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</si>
  <si>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</si>
  <si>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C330 25/05/21- חוזים סחירים ואופציות בישראל</t>
  </si>
  <si>
    <t>29993973</t>
  </si>
  <si>
    <t>אופציה לס דולר שקל C335 29/06/21- חוזים סחירים ואופציות בישראל</t>
  </si>
  <si>
    <t>29993970</t>
  </si>
  <si>
    <t>13/01/21</t>
  </si>
  <si>
    <t>אופציה לס דולר שקל C340 25/05/21- חוזים סחירים ואופציות בישראל</t>
  </si>
  <si>
    <t>29993966</t>
  </si>
  <si>
    <t>07/01/21</t>
  </si>
  <si>
    <t>אופציה לס דולר שקל C340 29/06/21- חוזים סחירים ואופציות בישראל</t>
  </si>
  <si>
    <t>29993967</t>
  </si>
  <si>
    <t>11/01/21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</si>
  <si>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</si>
  <si>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</si>
  <si>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</si>
  <si>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</si>
  <si>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</si>
  <si>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04/02/21</t>
  </si>
  <si>
    <t>אופציה לס דולר שקל C350 24/08/21- חוזים סחירים ואופציות בישראל</t>
  </si>
  <si>
    <t>29994220</t>
  </si>
  <si>
    <t>אופציה לס דולר שקל P305 27/07/21- חוזים סחירים ואופציות בישראל</t>
  </si>
  <si>
    <t>29993983</t>
  </si>
  <si>
    <t>20/01/21</t>
  </si>
  <si>
    <t>29993991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</si>
  <si>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</si>
  <si>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</si>
  <si>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</si>
  <si>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</si>
  <si>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</si>
  <si>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</si>
  <si>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</si>
  <si>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</si>
  <si>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</si>
  <si>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</si>
  <si>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</si>
  <si>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</si>
  <si>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</si>
  <si>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</si>
  <si>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</si>
  <si>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</si>
  <si>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</si>
  <si>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</si>
  <si>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</si>
  <si>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</si>
  <si>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</si>
  <si>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</si>
  <si>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005 20220209 USD USD BCOMAG FLOAT FIXED 0 0.3- חוזים סחירים ואופציות בישראל</t>
  </si>
  <si>
    <t>90012662</t>
  </si>
  <si>
    <t>09/02/21</t>
  </si>
  <si>
    <t>005 20220211 USD USD BCOMAG FLOAT FIXED 0 0.3- חוזים סחירים ואופציות בישראל</t>
  </si>
  <si>
    <t>90012683</t>
  </si>
  <si>
    <t>11/02/21</t>
  </si>
  <si>
    <t>005 20220216 USD USD BCOMAG FLOAT FIXED 0 0.3- חוזים סחירים ואופציות בישראל</t>
  </si>
  <si>
    <t>90012703</t>
  </si>
  <si>
    <t>16/02/21</t>
  </si>
  <si>
    <t>FWD CCY\ILS 20210211 EUR\ILS 3.9446400 20210412</t>
  </si>
  <si>
    <t>90012668</t>
  </si>
  <si>
    <t>FWJ CCY\ILS 20210308 EUR/ILS 3.9571999 20210408</t>
  </si>
  <si>
    <t>90012814</t>
  </si>
  <si>
    <t>08/03/21</t>
  </si>
  <si>
    <t>FWP CCY\ILS 20210304 USD/ILS 3.3100000 20210401</t>
  </si>
  <si>
    <t>90012812</t>
  </si>
  <si>
    <t>04/03/21</t>
  </si>
  <si>
    <t>FWP CCY\ILS 20210315 USD/ILS 3.3045000 20210519</t>
  </si>
  <si>
    <t>90012875</t>
  </si>
  <si>
    <t>15/03/21</t>
  </si>
  <si>
    <t>FWP CCY\ILS 20210322 EUR/ILS 3.9309249 20210426</t>
  </si>
  <si>
    <t>90012918</t>
  </si>
  <si>
    <t>FWP CCY\ILS 20210330 USD/ILS 3.3300000 20210401 SP</t>
  </si>
  <si>
    <t>90012949</t>
  </si>
  <si>
    <t>FWP CCY\ILS 20210330 USD/ILS 3.3264999 20210607- בנק הפועלים בע"מ</t>
  </si>
  <si>
    <t>90012948</t>
  </si>
  <si>
    <t>FWD CCY\ILS 20210107 EUR\ILS 3.9026200 20210412- בנק לאומי לישראל בע"מ</t>
  </si>
  <si>
    <t>90012398</t>
  </si>
  <si>
    <t>FWD CCY\ILS 20210114 USD\ILS 3.1070000 20210414- בנק לאומי לישראל בע"מ</t>
  </si>
  <si>
    <t>90012444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</si>
  <si>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</si>
  <si>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</si>
  <si>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</si>
  <si>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</si>
  <si>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</si>
  <si>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</si>
  <si>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</si>
  <si>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</si>
  <si>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</si>
  <si>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</si>
  <si>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EUR\ILS 3.9822000 20210505- בנק לאומי לישראל בע"מ</t>
  </si>
  <si>
    <t>90012594</t>
  </si>
  <si>
    <t>02/02/21</t>
  </si>
  <si>
    <t>FWD CCY\ILS 20210202 NOK\ILS 0.3822000 20210804- בנק לאומי לישראל בע"מ</t>
  </si>
  <si>
    <t>90012598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</si>
  <si>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</si>
  <si>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</si>
  <si>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</si>
  <si>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</si>
  <si>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</si>
  <si>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</si>
  <si>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20210216 USD\ILS 3.2316000 20210616- בנק לאומי לישראל בע"מ</t>
  </si>
  <si>
    <t>90012696</t>
  </si>
  <si>
    <t>FWD CCY\ILS 20210216 USD\ILS 3.2357000 20210616- בנק לאומי לישראל בע"מ</t>
  </si>
  <si>
    <t>90012695</t>
  </si>
  <si>
    <t>FWD CCY\ILS 20210222 USD\ILS 3.2674500 20210407- בנק לאומי לישראל בע"מ</t>
  </si>
  <si>
    <t>90012730</t>
  </si>
  <si>
    <t>22/02/21</t>
  </si>
  <si>
    <t>FWD CCY\ILS 20210223 USD\ILS 3.2589000 20210512- בנק לאומי לישראל בע"מ</t>
  </si>
  <si>
    <t>90012738</t>
  </si>
  <si>
    <t>23/02/21</t>
  </si>
  <si>
    <t>FWD CCY\ILS 20210224 USD\ILS 3.2644000 20210414- בנק לאומי לישראל בע"מ</t>
  </si>
  <si>
    <t>90012750</t>
  </si>
  <si>
    <t>24/02/21</t>
  </si>
  <si>
    <t>FWD CCY\ILS 20210301 EUR\ILS 3.9746500 20210526- בנק לאומי לישראל בע"מ</t>
  </si>
  <si>
    <t>90012774</t>
  </si>
  <si>
    <t>01/03/21</t>
  </si>
  <si>
    <t>FWD CCY\ILS 20210301 EUR\ILS 3.9747000 20210602- בנק לאומי לישראל בע"מ</t>
  </si>
  <si>
    <t>90012773</t>
  </si>
  <si>
    <t>FWD CCY\ILS 20210304 USD\ILS 3.3047800 20210406- בנק לאומי לישראל בע"מ</t>
  </si>
  <si>
    <t>90012800</t>
  </si>
  <si>
    <t>FWD CCY\ILS 20210308 DKK\ILS 0.5336000 20210707- בנק לאומי לישראל בע"מ</t>
  </si>
  <si>
    <t>90012823</t>
  </si>
  <si>
    <t>FWD CCY\ILS 20210308 GBP\ILS 4.6100000 20210707- בנק לאומי לישראל בע"מ</t>
  </si>
  <si>
    <t>90012822</t>
  </si>
  <si>
    <t>FWD CCY\ILS 20210309 USD\ILS 3.3259500 20210504- בנק לאומי לישראל בע"מ</t>
  </si>
  <si>
    <t>90012836</t>
  </si>
  <si>
    <t>09/03/21</t>
  </si>
  <si>
    <t>FWD CCY\ILS 20210311 USD\ILS 3.3036000 20210610- בנק לאומי לישראל בע"מ</t>
  </si>
  <si>
    <t>90012853</t>
  </si>
  <si>
    <t>11/03/21</t>
  </si>
  <si>
    <t>FWD CCY\ILS 20210311 USD\ILS 3.3056000 20210610- בנק לאומי לישראל בע"מ</t>
  </si>
  <si>
    <t>90012854</t>
  </si>
  <si>
    <t>FWD CCY\ILS 20210322 USD\ILS 3.2965000 20210428- בנק לאומי לישראל בע"מ</t>
  </si>
  <si>
    <t>90012914</t>
  </si>
  <si>
    <t>FWD CCY\ILS 20210322 USD\ILS 3.2978000 20210616- בנק לאומי לישראל בע"מ</t>
  </si>
  <si>
    <t>90012910</t>
  </si>
  <si>
    <t>FWD CCY\ILS 20210322 USD\ILS 3.2993500 20210428- בנק לאומי לישראל בע"מ</t>
  </si>
  <si>
    <t>90012913</t>
  </si>
  <si>
    <t>FWD CCY\ILS 20210322 USD\ILS 3.3003000 20210519- בנק לאומי לישראל בע"מ</t>
  </si>
  <si>
    <t>90012909</t>
  </si>
  <si>
    <t>FWD CCY\ILS 20210322 USD\ILS 3.3011000 20210428- בנק לאומי לישראל בע"מ</t>
  </si>
  <si>
    <t>90012911</t>
  </si>
  <si>
    <t>FWD CCY\ILS 20210324 USD\ILS 3.2959300 20210510- בנק לאומי לישראל בע"מ</t>
  </si>
  <si>
    <t>90012925</t>
  </si>
  <si>
    <t>24/03/21</t>
  </si>
  <si>
    <t>FWD CCY\ILS 20210325 USD\ILS 3.3020000 20210603- בנק לאומי לישראל בע"מ</t>
  </si>
  <si>
    <t>90012930</t>
  </si>
  <si>
    <t>25/03/21</t>
  </si>
  <si>
    <t>FWD CCY\ILS 20210325 USD\ILS 3.3028300 20210603- בנק לאומי לישראל בע"מ</t>
  </si>
  <si>
    <t>90012934</t>
  </si>
  <si>
    <t>FWD CCY\ILS 20210329 USD\ILS 3.3398000 20210430- בנק לאומי לישראל בע"מ</t>
  </si>
  <si>
    <t>90012947</t>
  </si>
  <si>
    <t>29/03/21</t>
  </si>
  <si>
    <t>FWD CCY\ILS 20210329 USD\ILS 3.3417500 20210430- בנק לאומי לישראל בע"מ</t>
  </si>
  <si>
    <t>90012946</t>
  </si>
  <si>
    <t>FWD CCY\ILS 20210330 USD\ILS 3.3000000 20210401- בנק לאומי לישראל בע"מ</t>
  </si>
  <si>
    <t>90012950</t>
  </si>
  <si>
    <t>90012951</t>
  </si>
  <si>
    <t>FWD CCY\ILS 20210331 USD\ILS 3.3340000 20210616- בנק לאומי לישראל בע"מ</t>
  </si>
  <si>
    <t>90012966</t>
  </si>
  <si>
    <t>31/03/21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</si>
  <si>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</si>
  <si>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</si>
  <si>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</si>
  <si>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</si>
  <si>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</si>
  <si>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</si>
  <si>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</si>
  <si>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</si>
  <si>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</si>
  <si>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</si>
  <si>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</si>
  <si>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</si>
  <si>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</si>
  <si>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</si>
  <si>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</si>
  <si>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</si>
  <si>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</si>
  <si>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</si>
  <si>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</si>
  <si>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</si>
  <si>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</si>
  <si>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90012847</t>
  </si>
  <si>
    <t>10/03/21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</si>
  <si>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</si>
  <si>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</si>
  <si>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</si>
  <si>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</si>
  <si>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</si>
  <si>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</si>
  <si>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</si>
  <si>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</si>
  <si>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</si>
  <si>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</si>
  <si>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</si>
  <si>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</si>
  <si>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</si>
  <si>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</si>
  <si>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</si>
  <si>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</si>
  <si>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</si>
  <si>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</si>
  <si>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90012547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</si>
  <si>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</si>
  <si>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</si>
  <si>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</si>
  <si>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</si>
  <si>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</si>
  <si>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</si>
  <si>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</si>
  <si>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</si>
  <si>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</si>
  <si>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</si>
  <si>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</si>
  <si>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</si>
  <si>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</si>
  <si>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</si>
  <si>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AESOP 2016-2X A- Avis Budget Rental Car Funding</t>
  </si>
  <si>
    <t>usu05376cg81</t>
  </si>
  <si>
    <t>AAA</t>
  </si>
  <si>
    <t>26/05/16</t>
  </si>
  <si>
    <t>Allp 2019-1X A MTG- Allegany Park CLO, Ltd.</t>
  </si>
  <si>
    <t>USG01793AA90</t>
  </si>
  <si>
    <t>15/12/19</t>
  </si>
  <si>
    <t>BAMLL 2015-200X A- Bank of America</t>
  </si>
  <si>
    <t>USU0602UAA08</t>
  </si>
  <si>
    <t>19/04/15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</si>
  <si>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</si>
  <si>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</si>
  <si>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</si>
  <si>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</si>
  <si>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</si>
  <si>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</si>
  <si>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</si>
  <si>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</si>
  <si>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</si>
  <si>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</si>
  <si>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</si>
  <si>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</si>
  <si>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</si>
  <si>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</si>
  <si>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</si>
  <si>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</si>
  <si>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</si>
  <si>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</si>
  <si>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</si>
  <si>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</si>
  <si>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</si>
  <si>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</si>
  <si>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</si>
  <si>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</si>
  <si>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</si>
  <si>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</si>
  <si>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</si>
  <si>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</si>
  <si>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</si>
  <si>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</si>
  <si>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</si>
  <si>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</si>
  <si>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</si>
  <si>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</si>
  <si>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</si>
  <si>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</si>
  <si>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</si>
  <si>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</si>
  <si>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Mad 2015-11/144A/D- Madison Avenue Trust</t>
  </si>
  <si>
    <t>US556227AJ56</t>
  </si>
  <si>
    <t>21/09/15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</si>
  <si>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</si>
  <si>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</si>
  <si>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</si>
  <si>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</si>
  <si>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</si>
  <si>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</si>
  <si>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</si>
  <si>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</si>
  <si>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הל לעמיתים אלט גמל 50 ומטה-השקעה</t>
  </si>
  <si>
    <t>לא</t>
  </si>
  <si>
    <t>100009110</t>
  </si>
  <si>
    <t>10517</t>
  </si>
  <si>
    <t>דירוג פנימי</t>
  </si>
  <si>
    <t>סה"כ מבוטחות במשכנתא או תיקי משכנתאות</t>
  </si>
  <si>
    <t>הלוואה 54 08/2018</t>
  </si>
  <si>
    <t>90552312</t>
  </si>
  <si>
    <t>13089</t>
  </si>
  <si>
    <t>A1</t>
  </si>
  <si>
    <t>09/08/18</t>
  </si>
  <si>
    <t>סה"כ מובטחות בערבות בנקאית</t>
  </si>
  <si>
    <t>הלוואה 130 03/2021</t>
  </si>
  <si>
    <t>כן</t>
  </si>
  <si>
    <t>29994231</t>
  </si>
  <si>
    <t>515119766</t>
  </si>
  <si>
    <t>חשמל</t>
  </si>
  <si>
    <t>הלוואה 131 03/2021</t>
  </si>
  <si>
    <t>29994232</t>
  </si>
  <si>
    <t>13185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</si>
  <si>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</si>
  <si>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</si>
  <si>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</si>
  <si>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</si>
  <si>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</si>
  <si>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</si>
  <si>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</si>
  <si>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</si>
  <si>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</si>
  <si>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</si>
  <si>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</si>
  <si>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</si>
  <si>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</si>
  <si>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</si>
  <si>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</si>
  <si>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</si>
  <si>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</si>
  <si>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</si>
  <si>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</si>
  <si>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</si>
  <si>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</si>
  <si>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</si>
  <si>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</si>
  <si>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</si>
  <si>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</si>
  <si>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</si>
  <si>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</si>
  <si>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</si>
  <si>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</si>
  <si>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</si>
  <si>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</si>
  <si>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</si>
  <si>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</si>
  <si>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</si>
  <si>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</si>
  <si>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</si>
  <si>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</si>
  <si>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</si>
  <si>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</si>
  <si>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</si>
  <si>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</si>
  <si>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</si>
  <si>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</si>
  <si>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</si>
  <si>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</si>
  <si>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</si>
  <si>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</si>
  <si>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</si>
  <si>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</si>
  <si>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</si>
  <si>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</si>
  <si>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</si>
  <si>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</si>
  <si>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</si>
  <si>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04/09/18</t>
  </si>
  <si>
    <t>הלוואה 71 05/2019</t>
  </si>
  <si>
    <t>29993426</t>
  </si>
  <si>
    <t>13130</t>
  </si>
  <si>
    <t>הלוואה 111 11/2020</t>
  </si>
  <si>
    <t>29993932</t>
  </si>
  <si>
    <t>30/11/20</t>
  </si>
  <si>
    <t>הלוואה 112 11/2020</t>
  </si>
  <si>
    <t>29993933</t>
  </si>
  <si>
    <t>הלוואה 36 08/2017</t>
  </si>
  <si>
    <t>29992786</t>
  </si>
  <si>
    <t>13055</t>
  </si>
  <si>
    <t>03/08/17</t>
  </si>
  <si>
    <t>הלוואה 118 01/2021</t>
  </si>
  <si>
    <t>29993986</t>
  </si>
  <si>
    <t>13079</t>
  </si>
  <si>
    <t>ilA</t>
  </si>
  <si>
    <t>הלוואה 47.1 05/2018</t>
  </si>
  <si>
    <t>29993136</t>
  </si>
  <si>
    <t>28/05/18</t>
  </si>
  <si>
    <t>הלוואה 47.2 05/2018</t>
  </si>
  <si>
    <t>29993137</t>
  </si>
  <si>
    <t>הלוואה 85 06/2020</t>
  </si>
  <si>
    <t>29993836</t>
  </si>
  <si>
    <t>17/08/20</t>
  </si>
  <si>
    <t>הלוואה 105 11/2020</t>
  </si>
  <si>
    <t>29993912</t>
  </si>
  <si>
    <t>12988</t>
  </si>
  <si>
    <t>09/11/20</t>
  </si>
  <si>
    <t>הלוואה 106 11/2020</t>
  </si>
  <si>
    <t>29993913</t>
  </si>
  <si>
    <t>הלוואה 116 01/2021</t>
  </si>
  <si>
    <t>29993980</t>
  </si>
  <si>
    <t>52842</t>
  </si>
  <si>
    <t>הלוואה 117 01/2021</t>
  </si>
  <si>
    <t>29993981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</si>
  <si>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</si>
  <si>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</si>
  <si>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</si>
  <si>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</si>
  <si>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</si>
  <si>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</si>
  <si>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</si>
  <si>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</si>
  <si>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</si>
  <si>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</si>
  <si>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</si>
  <si>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</si>
  <si>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</si>
  <si>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</si>
  <si>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19 05/2015</t>
  </si>
  <si>
    <t>90146006</t>
  </si>
  <si>
    <t>11248</t>
  </si>
  <si>
    <t>06/05/15</t>
  </si>
  <si>
    <t>הלוואה 28 05/2016</t>
  </si>
  <si>
    <t>299926970</t>
  </si>
  <si>
    <t>31/12/17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</si>
  <si>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</si>
  <si>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</si>
  <si>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</si>
  <si>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</si>
  <si>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</si>
  <si>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</si>
  <si>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</si>
  <si>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</si>
  <si>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</si>
  <si>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</si>
  <si>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</si>
  <si>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</si>
  <si>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</si>
  <si>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</si>
  <si>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</si>
  <si>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</si>
  <si>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67 04/2019</t>
  </si>
  <si>
    <t>29993370</t>
  </si>
  <si>
    <t>12967</t>
  </si>
  <si>
    <t>02/04/19</t>
  </si>
  <si>
    <t>הלוואה 7 02/2013</t>
  </si>
  <si>
    <t>29991948</t>
  </si>
  <si>
    <t>1173</t>
  </si>
  <si>
    <t>21/02/13</t>
  </si>
  <si>
    <t>הלוואה 82 03/2020</t>
  </si>
  <si>
    <t>29993664</t>
  </si>
  <si>
    <t>13163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</si>
  <si>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</si>
  <si>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</si>
  <si>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</si>
  <si>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</si>
  <si>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</si>
  <si>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</si>
  <si>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</si>
  <si>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</si>
  <si>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</si>
  <si>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</si>
  <si>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</si>
  <si>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</si>
  <si>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</si>
  <si>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</si>
  <si>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</si>
  <si>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</si>
  <si>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</si>
  <si>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</si>
  <si>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</si>
  <si>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</si>
  <si>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</si>
  <si>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</si>
  <si>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</si>
  <si>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</si>
  <si>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</si>
  <si>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</si>
  <si>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</si>
  <si>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</si>
  <si>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</si>
  <si>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</si>
  <si>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</si>
  <si>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</si>
  <si>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</si>
  <si>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</si>
  <si>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</si>
  <si>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</si>
  <si>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</si>
  <si>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</si>
  <si>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28/10/16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</si>
  <si>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</si>
  <si>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</si>
  <si>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</si>
  <si>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</si>
  <si>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</si>
  <si>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</si>
  <si>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</si>
  <si>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</si>
  <si>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</si>
  <si>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</si>
  <si>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</si>
  <si>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</si>
  <si>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</si>
  <si>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</si>
  <si>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</si>
  <si>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</si>
  <si>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</si>
  <si>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</si>
  <si>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</si>
  <si>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</si>
  <si>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</si>
  <si>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</si>
  <si>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</si>
  <si>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</si>
  <si>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</si>
  <si>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</si>
  <si>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</si>
  <si>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</si>
  <si>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</si>
  <si>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</si>
  <si>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</si>
  <si>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</si>
  <si>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</si>
  <si>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</si>
  <si>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</si>
  <si>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</si>
  <si>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</si>
  <si>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</si>
  <si>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</si>
  <si>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</si>
  <si>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</si>
  <si>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</si>
  <si>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</si>
  <si>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33 02/2017</t>
  </si>
  <si>
    <t>29992749</t>
  </si>
  <si>
    <t>13041</t>
  </si>
  <si>
    <t>CCC+</t>
  </si>
  <si>
    <t>23/02/17</t>
  </si>
  <si>
    <t>Household &amp; Personal Products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</si>
  <si>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</si>
  <si>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</si>
  <si>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</si>
  <si>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</si>
  <si>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</si>
  <si>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</si>
  <si>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</si>
  <si>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</si>
  <si>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הלוואה 127 03/2021</t>
  </si>
  <si>
    <t>29994213</t>
  </si>
  <si>
    <t>28028</t>
  </si>
  <si>
    <t>הלוואה 128 03/2021</t>
  </si>
  <si>
    <t>29994214</t>
  </si>
  <si>
    <t>הלוואה 129 03/2021</t>
  </si>
  <si>
    <t>29994212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</si>
  <si>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</si>
  <si>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</si>
  <si>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</si>
  <si>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</si>
  <si>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</si>
  <si>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</si>
  <si>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</si>
  <si>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</si>
  <si>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</si>
  <si>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</si>
  <si>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</si>
  <si>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</si>
  <si>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</si>
  <si>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</si>
  <si>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</si>
  <si>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</si>
  <si>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81 02/2020</t>
  </si>
  <si>
    <t>29993646</t>
  </si>
  <si>
    <t>13161</t>
  </si>
  <si>
    <t>06/02/20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</si>
  <si>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</si>
  <si>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</si>
  <si>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</si>
  <si>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</si>
  <si>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</si>
  <si>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</si>
  <si>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</si>
  <si>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</si>
  <si>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</si>
  <si>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</si>
  <si>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</si>
  <si>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</si>
  <si>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</si>
  <si>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</si>
  <si>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הלוואה 28 05/2016 פקדון</t>
  </si>
  <si>
    <t>299926971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</si>
  <si>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</si>
  <si>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</si>
  <si>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</si>
  <si>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</si>
  <si>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</si>
  <si>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</si>
  <si>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</si>
  <si>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</si>
  <si>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</si>
  <si>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</si>
  <si>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</si>
  <si>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נדל"ן בזק חיפה- נדלן בזק חיפה</t>
  </si>
  <si>
    <t>03/05/20</t>
  </si>
  <si>
    <t>משרדים</t>
  </si>
  <si>
    <t>דרך בר יהודה 31 מפרץ חיפה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</si>
  <si>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</si>
  <si>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</si>
  <si>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</si>
  <si>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</si>
  <si>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</si>
  <si>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17/06/20</t>
  </si>
  <si>
    <t>חלקה 3754 –נס ציונה</t>
  </si>
  <si>
    <t>ריאליטי ניהול קרקעות חקלאיות- ריאליטי קרן השקעות בנדל"ן 3</t>
  </si>
  <si>
    <t>נס ציונה , חלקה 9 בגוש 3755</t>
  </si>
  <si>
    <t>Dortmund- Lander Sarl</t>
  </si>
  <si>
    <t>Kammerstuck 15, 44357 Dortmund</t>
  </si>
  <si>
    <t>Ludwigshafen Real Estate- Ludwigshafen Real Estate</t>
  </si>
  <si>
    <t>13/12/20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</si>
  <si>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</si>
  <si>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</si>
  <si>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</si>
  <si>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</si>
  <si>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</si>
  <si>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</si>
  <si>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</si>
  <si>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</si>
  <si>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בני 50 ומטה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</si>
  <si>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</si>
  <si>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</si>
  <si>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</si>
  <si>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</si>
  <si>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</si>
  <si>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</si>
  <si>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</si>
  <si>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</si>
  <si>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</si>
  <si>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</si>
  <si>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</si>
  <si>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</si>
  <si>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</si>
  <si>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</si>
  <si>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</si>
  <si>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</si>
  <si>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</si>
  <si>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</si>
  <si>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</si>
  <si>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</si>
  <si>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</si>
  <si>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</si>
  <si>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</si>
  <si>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</si>
  <si>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</si>
  <si>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</si>
  <si>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אנרג'יאן מסגרת אשראי קבועה</t>
  </si>
  <si>
    <t>גב-ים (פרנקל) מסגרת נזילות קבועה</t>
  </si>
  <si>
    <t>גב-ים פרנקל מסגרת קבועה</t>
  </si>
  <si>
    <t>גלילות 3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</si>
  <si>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</si>
  <si>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</si>
  <si>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</si>
  <si>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</si>
  <si>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</si>
  <si>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</si>
  <si>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</si>
  <si>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</si>
  <si>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</si>
  <si>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</si>
  <si>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</si>
  <si>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</si>
  <si>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</si>
  <si>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</si>
  <si>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</si>
  <si>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</si>
  <si>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</si>
  <si>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</si>
  <si>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</si>
  <si>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</si>
  <si>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</si>
  <si>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</si>
  <si>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Partners VIII</t>
  </si>
  <si>
    <t>Anacap credit opportunities III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</si>
  <si>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</si>
  <si>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</si>
  <si>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</si>
  <si>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</si>
  <si>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</si>
  <si>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</si>
  <si>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</si>
  <si>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</si>
  <si>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</si>
  <si>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</si>
  <si>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</si>
  <si>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</si>
  <si>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</si>
  <si>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</si>
  <si>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</si>
  <si>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</si>
  <si>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</si>
  <si>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</si>
  <si>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</si>
  <si>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</si>
  <si>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</si>
  <si>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</si>
  <si>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</si>
  <si>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</si>
  <si>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</si>
  <si>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</si>
  <si>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</si>
  <si>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Netz real estate fund 2 NQFPF</t>
  </si>
  <si>
    <t>Netz real estate fund 2 QFPF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</si>
  <si>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</si>
  <si>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</si>
  <si>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</si>
  <si>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</si>
  <si>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</si>
  <si>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</si>
  <si>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</si>
  <si>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</si>
  <si>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</si>
  <si>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Triton debt opportunities fund 2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</si>
  <si>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</si>
  <si>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</si>
  <si>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</si>
  <si>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</si>
  <si>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</si>
  <si>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</si>
  <si>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</si>
  <si>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</si>
  <si>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אשראי קבועה Vintners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</si>
  <si>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</si>
  <si>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</si>
  <si>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</si>
  <si>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</si>
  <si>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</si>
  <si>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</si>
  <si>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</si>
  <si>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</si>
  <si>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</si>
  <si>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</si>
  <si>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</si>
  <si>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</si>
  <si>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</si>
  <si>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</si>
  <si>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</si>
  <si>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</si>
  <si>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</si>
  <si>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</si>
  <si>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</si>
  <si>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29/09/2021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</si>
  <si>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</si>
  <si>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</si>
  <si>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</si>
  <si>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</si>
  <si>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</si>
  <si>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</si>
  <si>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</si>
  <si>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30/06/2022</t>
  </si>
  <si>
    <t>03/11/2030</t>
  </si>
  <si>
    <t>29/03/2031</t>
  </si>
  <si>
    <t>29/09/2026</t>
  </si>
  <si>
    <t>01/01/2024</t>
  </si>
  <si>
    <t>30/11/2023</t>
  </si>
  <si>
    <t>11/12/2021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</si>
  <si>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</si>
  <si>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</si>
  <si>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</si>
  <si>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</si>
  <si>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</si>
  <si>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</si>
  <si>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</si>
  <si>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</si>
  <si>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</si>
  <si>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</si>
  <si>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</si>
  <si>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</si>
  <si>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</si>
  <si>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</si>
  <si>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</si>
  <si>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</si>
  <si>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</si>
  <si>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27/01/2031</t>
  </si>
  <si>
    <t>01/10/2023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</si>
  <si>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</si>
  <si>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</si>
  <si>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</si>
  <si>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</si>
  <si>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</si>
  <si>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</si>
  <si>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</si>
  <si>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</si>
  <si>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</si>
  <si>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</si>
  <si>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</si>
  <si>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</si>
  <si>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</si>
  <si>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</si>
  <si>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</si>
  <si>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</si>
  <si>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</si>
  <si>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</si>
  <si>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</si>
  <si>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</si>
  <si>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</si>
  <si>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</si>
  <si>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</si>
  <si>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08/03/2025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</si>
  <si>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</si>
  <si>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</si>
  <si>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</si>
  <si>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</si>
  <si>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</si>
  <si>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</si>
  <si>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</si>
  <si>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</si>
  <si>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עד פירוק הקרן</t>
  </si>
  <si>
    <t>09/11/2023</t>
  </si>
  <si>
    <t>10/11/2024</t>
  </si>
  <si>
    <t>30/09/2021</t>
  </si>
  <si>
    <t>01/12/2024</t>
  </si>
  <si>
    <t>01/01/2023</t>
  </si>
  <si>
    <t>28/05/2023</t>
  </si>
  <si>
    <t>20/08/2023</t>
  </si>
  <si>
    <t>09/08/2027</t>
  </si>
  <si>
    <t>07/05/2029</t>
  </si>
  <si>
    <t>סה''כ בחו''ל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</si>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</sst>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0" fontId="18" fillId="0" borderId="0" xfId="1" applyFont="1" applyAlignment="1">
      <alignment horizontal="right"/>
    </xf>
    <xf numFmtId="0" fontId="0" fillId="5" borderId="30" xfId="0" applyFill="1" applyBorder="1"/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8" t="s">
        <v>2230</v>
      </c>
    </row>
    <row r="2" spans="1:36">
      <c r="B2" s="2" t="s">
        <v>1</v>
      </c>
      <c r="C2" s="83" t="s">
        <v>2030</v>
      </c>
      <c r="E2" s="108"/>
    </row>
    <row r="3" spans="1:36">
      <c r="B3" s="2" t="s">
        <v>2</v>
      </c>
      <c r="C3" t="s">
        <v>2031</v>
      </c>
      <c r="E3" s="108"/>
    </row>
    <row r="4" spans="1:36">
      <c r="B4" s="2" t="s">
        <v>3</v>
      </c>
      <c r="C4" t="s">
        <v>198</v>
      </c>
      <c r="E4" s="108"/>
    </row>
    <row r="5" spans="1:36">
      <c r="B5" s="75" t="s">
        <v>199</v>
      </c>
      <c r="C5" t="s">
        <v>200</v>
      </c>
      <c r="E5" s="108"/>
    </row>
    <row r="6" spans="1:36" ht="26.25" customHeight="1">
      <c r="B6" s="92" t="s">
        <v>4</v>
      </c>
      <c r="C6" s="93"/>
      <c r="D6" s="94"/>
      <c r="E6" s="108"/>
    </row>
    <row r="7" spans="1:36" s="3" customFormat="1" ht="31.5">
      <c r="B7" s="4"/>
      <c r="C7" s="61" t="s">
        <v>5</v>
      </c>
      <c r="D7" s="62" t="s">
        <v>191</v>
      </c>
      <c r="E7" s="10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8"/>
      <c r="AJ10" s="8"/>
    </row>
    <row r="11" spans="1:36">
      <c r="A11" s="9" t="s">
        <v>13</v>
      </c>
      <c r="B11" s="69" t="s">
        <v>14</v>
      </c>
      <c r="C11" s="76">
        <v>732703.11456439341</v>
      </c>
      <c r="D11" s="77">
        <v>7.5700000000000003E-2</v>
      </c>
      <c r="E11" s="108"/>
    </row>
    <row r="12" spans="1:36">
      <c r="B12" s="69" t="s">
        <v>15</v>
      </c>
      <c r="C12" s="60"/>
      <c r="D12" s="60"/>
      <c r="E12" s="108"/>
    </row>
    <row r="13" spans="1:36">
      <c r="A13" s="10" t="s">
        <v>13</v>
      </c>
      <c r="B13" s="70" t="s">
        <v>16</v>
      </c>
      <c r="C13" s="78">
        <v>3485823.447787175</v>
      </c>
      <c r="D13" s="79">
        <v>0.36030000000000001</v>
      </c>
      <c r="E13" s="108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8"/>
    </row>
    <row r="15" spans="1:36">
      <c r="A15" s="10" t="s">
        <v>13</v>
      </c>
      <c r="B15" s="70" t="s">
        <v>18</v>
      </c>
      <c r="C15" s="78">
        <v>273461.15346553602</v>
      </c>
      <c r="D15" s="79">
        <v>2.8299999999999999E-2</v>
      </c>
      <c r="E15" s="108"/>
    </row>
    <row r="16" spans="1:36">
      <c r="A16" s="10" t="s">
        <v>13</v>
      </c>
      <c r="B16" s="70" t="s">
        <v>19</v>
      </c>
      <c r="C16" s="78">
        <v>3226474.8878058512</v>
      </c>
      <c r="D16" s="79">
        <v>0.33350000000000002</v>
      </c>
      <c r="E16" s="108"/>
    </row>
    <row r="17" spans="1:5">
      <c r="A17" s="10" t="s">
        <v>13</v>
      </c>
      <c r="B17" s="70" t="s">
        <v>195</v>
      </c>
      <c r="C17" s="78">
        <v>214458.66148899999</v>
      </c>
      <c r="D17" s="79">
        <v>2.2200000000000001E-2</v>
      </c>
      <c r="E17" s="108"/>
    </row>
    <row r="18" spans="1:5">
      <c r="A18" s="10" t="s">
        <v>13</v>
      </c>
      <c r="B18" s="70" t="s">
        <v>20</v>
      </c>
      <c r="C18" s="78">
        <v>738599.78460651054</v>
      </c>
      <c r="D18" s="79">
        <v>7.6399999999999996E-2</v>
      </c>
      <c r="E18" s="108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08"/>
    </row>
    <row r="20" spans="1:5">
      <c r="A20" s="10" t="s">
        <v>13</v>
      </c>
      <c r="B20" s="70" t="s">
        <v>22</v>
      </c>
      <c r="C20" s="78">
        <v>-20352.559698000001</v>
      </c>
      <c r="D20" s="79">
        <v>-2.0999999999999999E-3</v>
      </c>
      <c r="E20" s="108"/>
    </row>
    <row r="21" spans="1:5">
      <c r="A21" s="10" t="s">
        <v>13</v>
      </c>
      <c r="B21" s="70" t="s">
        <v>23</v>
      </c>
      <c r="C21" s="78">
        <v>13532.65467263048</v>
      </c>
      <c r="D21" s="79">
        <v>1.4E-3</v>
      </c>
      <c r="E21" s="108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8"/>
    </row>
    <row r="23" spans="1:5">
      <c r="B23" s="69" t="s">
        <v>25</v>
      </c>
      <c r="C23" s="60"/>
      <c r="D23" s="60"/>
      <c r="E23" s="108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8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8"/>
    </row>
    <row r="26" spans="1:5">
      <c r="A26" s="10" t="s">
        <v>13</v>
      </c>
      <c r="B26" s="70" t="s">
        <v>18</v>
      </c>
      <c r="C26" s="78">
        <v>115519.6400796152</v>
      </c>
      <c r="D26" s="79">
        <v>1.1900000000000001E-2</v>
      </c>
      <c r="E26" s="108"/>
    </row>
    <row r="27" spans="1:5">
      <c r="A27" s="10" t="s">
        <v>13</v>
      </c>
      <c r="B27" s="70" t="s">
        <v>28</v>
      </c>
      <c r="C27" s="78">
        <v>65722.734232301707</v>
      </c>
      <c r="D27" s="79">
        <v>6.7999999999999996E-3</v>
      </c>
      <c r="E27" s="108"/>
    </row>
    <row r="28" spans="1:5">
      <c r="A28" s="10" t="s">
        <v>13</v>
      </c>
      <c r="B28" s="70" t="s">
        <v>29</v>
      </c>
      <c r="C28" s="78">
        <v>290137.48647893569</v>
      </c>
      <c r="D28" s="79">
        <v>0.03</v>
      </c>
      <c r="E28" s="108"/>
    </row>
    <row r="29" spans="1:5">
      <c r="A29" s="10" t="s">
        <v>13</v>
      </c>
      <c r="B29" s="70" t="s">
        <v>30</v>
      </c>
      <c r="C29" s="78">
        <v>291.44044876609013</v>
      </c>
      <c r="D29" s="79">
        <v>0</v>
      </c>
      <c r="E29" s="108"/>
    </row>
    <row r="30" spans="1:5">
      <c r="A30" s="10" t="s">
        <v>13</v>
      </c>
      <c r="B30" s="70" t="s">
        <v>31</v>
      </c>
      <c r="C30" s="78">
        <v>4213.3540123421008</v>
      </c>
      <c r="D30" s="79">
        <v>4.0000000000000002E-4</v>
      </c>
      <c r="E30" s="108"/>
    </row>
    <row r="31" spans="1:5">
      <c r="A31" s="10" t="s">
        <v>13</v>
      </c>
      <c r="B31" s="70" t="s">
        <v>32</v>
      </c>
      <c r="C31" s="78">
        <v>-16108.231410192353</v>
      </c>
      <c r="D31" s="79">
        <v>-1.6999999999999999E-3</v>
      </c>
      <c r="E31" s="108"/>
    </row>
    <row r="32" spans="1:5">
      <c r="A32" s="10" t="s">
        <v>13</v>
      </c>
      <c r="B32" s="70" t="s">
        <v>33</v>
      </c>
      <c r="C32" s="78">
        <v>63119.778760118003</v>
      </c>
      <c r="D32" s="79">
        <v>6.4999999999999997E-3</v>
      </c>
      <c r="E32" s="108"/>
    </row>
    <row r="33" spans="1:5">
      <c r="A33" s="10" t="s">
        <v>13</v>
      </c>
      <c r="B33" s="69" t="s">
        <v>34</v>
      </c>
      <c r="C33" s="78">
        <v>343782.93964625843</v>
      </c>
      <c r="D33" s="79">
        <v>3.5499999999999997E-2</v>
      </c>
      <c r="E33" s="108"/>
    </row>
    <row r="34" spans="1:5">
      <c r="A34" s="10" t="s">
        <v>13</v>
      </c>
      <c r="B34" s="69" t="s">
        <v>35</v>
      </c>
      <c r="C34" s="78">
        <v>135465.82659502799</v>
      </c>
      <c r="D34" s="79">
        <v>1.4E-2</v>
      </c>
      <c r="E34" s="108"/>
    </row>
    <row r="35" spans="1:5">
      <c r="A35" s="10" t="s">
        <v>13</v>
      </c>
      <c r="B35" s="69" t="s">
        <v>36</v>
      </c>
      <c r="C35" s="78">
        <v>7018.5400930928408</v>
      </c>
      <c r="D35" s="79">
        <v>6.9999999999999999E-4</v>
      </c>
      <c r="E35" s="108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8"/>
    </row>
    <row r="37" spans="1:5">
      <c r="A37" s="10" t="s">
        <v>13</v>
      </c>
      <c r="B37" s="69" t="s">
        <v>38</v>
      </c>
      <c r="C37" s="78">
        <v>-326.25216</v>
      </c>
      <c r="D37" s="79">
        <v>0</v>
      </c>
      <c r="E37" s="108"/>
    </row>
    <row r="38" spans="1:5">
      <c r="A38" s="10"/>
      <c r="B38" s="71" t="s">
        <v>39</v>
      </c>
      <c r="C38" s="60"/>
      <c r="D38" s="60"/>
      <c r="E38" s="108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8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8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8"/>
    </row>
    <row r="42" spans="1:5">
      <c r="B42" s="72" t="s">
        <v>43</v>
      </c>
      <c r="C42" s="78">
        <v>9673538.4014693629</v>
      </c>
      <c r="D42" s="79">
        <v>1</v>
      </c>
      <c r="E42" s="108"/>
    </row>
    <row r="43" spans="1:5">
      <c r="A43" s="10" t="s">
        <v>13</v>
      </c>
      <c r="B43" s="73" t="s">
        <v>44</v>
      </c>
      <c r="C43" s="78">
        <v>372549.24462999997</v>
      </c>
      <c r="D43" s="79">
        <v>0</v>
      </c>
      <c r="E43" s="108"/>
    </row>
    <row r="44" spans="1:5">
      <c r="B44" s="11" t="s">
        <v>201</v>
      </c>
      <c r="E44" s="108"/>
    </row>
    <row r="45" spans="1:5">
      <c r="C45" s="13" t="s">
        <v>45</v>
      </c>
      <c r="D45" s="14" t="s">
        <v>46</v>
      </c>
      <c r="E45" s="108"/>
    </row>
    <row r="46" spans="1:5">
      <c r="C46" s="13" t="s">
        <v>9</v>
      </c>
      <c r="D46" s="13" t="s">
        <v>10</v>
      </c>
      <c r="E46" s="108"/>
    </row>
    <row r="47" spans="1:5">
      <c r="C47" t="s">
        <v>106</v>
      </c>
      <c r="D47">
        <v>3.3340000000000001</v>
      </c>
      <c r="E47" s="108"/>
    </row>
    <row r="48" spans="1:5">
      <c r="C48" t="s">
        <v>110</v>
      </c>
      <c r="D48">
        <v>3.9127000000000001</v>
      </c>
      <c r="E48" s="108"/>
    </row>
    <row r="49" spans="1:5">
      <c r="C49" t="s">
        <v>202</v>
      </c>
      <c r="D49">
        <v>3.5387</v>
      </c>
      <c r="E49" s="108"/>
    </row>
    <row r="50" spans="1:5">
      <c r="C50" t="s">
        <v>113</v>
      </c>
      <c r="D50">
        <v>4.5869</v>
      </c>
      <c r="E50" s="108"/>
    </row>
    <row r="51" spans="1:5">
      <c r="C51" t="s">
        <v>203</v>
      </c>
      <c r="D51">
        <v>3.0126E-2</v>
      </c>
      <c r="E51" s="108"/>
    </row>
    <row r="52" spans="1:5">
      <c r="C52" t="s">
        <v>120</v>
      </c>
      <c r="D52">
        <v>2.5383</v>
      </c>
      <c r="E52" s="108"/>
    </row>
    <row r="53" spans="1:5">
      <c r="C53" t="s">
        <v>204</v>
      </c>
      <c r="D53">
        <v>0.38219999999999998</v>
      </c>
      <c r="E53" s="108"/>
    </row>
    <row r="54" spans="1:5">
      <c r="C54" t="s">
        <v>205</v>
      </c>
      <c r="D54">
        <v>0.52610000000000001</v>
      </c>
      <c r="E54" s="108"/>
    </row>
    <row r="55" spans="1:5">
      <c r="C55" t="s">
        <v>206</v>
      </c>
      <c r="D55">
        <v>0.42930000000000001</v>
      </c>
      <c r="E55" s="108"/>
    </row>
    <row r="56" spans="1:5">
      <c r="C56" t="s">
        <v>207</v>
      </c>
      <c r="D56">
        <v>0.8397</v>
      </c>
      <c r="E56" s="108"/>
    </row>
    <row r="57" spans="1:5">
      <c r="C57" t="s">
        <v>208</v>
      </c>
      <c r="D57">
        <v>0.3911</v>
      </c>
      <c r="E57" s="108"/>
    </row>
    <row r="58" spans="1:5">
      <c r="A58" s="108" t="s">
        <v>2231</v>
      </c>
      <c r="B58" s="108"/>
      <c r="C58" s="108"/>
      <c r="D58" s="108"/>
    </row>
    <row r="59" spans="1:5">
      <c r="A59" s="108" t="s">
        <v>2232</v>
      </c>
      <c r="B59" s="108"/>
      <c r="C59" s="108"/>
      <c r="D59" s="108"/>
    </row>
  </sheetData>
  <mergeCells count="4">
    <mergeCell ref="B6:D6"/>
    <mergeCell ref="E1:E57"/>
    <mergeCell ref="A58:D58"/>
    <mergeCell ref="A59:D5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83" t="s">
        <v>2030</v>
      </c>
    </row>
    <row r="3" spans="2:61">
      <c r="B3" s="2" t="s">
        <v>2</v>
      </c>
      <c r="C3" t="s">
        <v>2031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-1089</v>
      </c>
      <c r="H11" s="7"/>
      <c r="I11" s="76">
        <v>-20352.559698000001</v>
      </c>
      <c r="J11" s="25"/>
      <c r="K11" s="77">
        <v>1</v>
      </c>
      <c r="L11" s="77">
        <v>-2.0999999999999999E-3</v>
      </c>
      <c r="BD11" s="16"/>
      <c r="BE11" s="19"/>
      <c r="BF11" s="16"/>
      <c r="BH11" s="16"/>
    </row>
    <row r="12" spans="2:61">
      <c r="B12" s="80" t="s">
        <v>209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903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904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230</v>
      </c>
      <c r="C16" t="s">
        <v>230</v>
      </c>
      <c r="D16" s="16"/>
      <c r="E16" t="s">
        <v>230</v>
      </c>
      <c r="F16" t="s">
        <v>230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230</v>
      </c>
      <c r="C18" t="s">
        <v>230</v>
      </c>
      <c r="D18" s="16"/>
      <c r="E18" t="s">
        <v>230</v>
      </c>
      <c r="F18" t="s">
        <v>230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230</v>
      </c>
      <c r="C20" t="s">
        <v>230</v>
      </c>
      <c r="D20" s="16"/>
      <c r="E20" t="s">
        <v>230</v>
      </c>
      <c r="F20" t="s">
        <v>230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234</v>
      </c>
      <c r="C21" s="16"/>
      <c r="D21" s="16"/>
      <c r="E21" s="16"/>
      <c r="G21" s="82">
        <v>-1089</v>
      </c>
      <c r="I21" s="82">
        <v>-20352.559698000001</v>
      </c>
      <c r="K21" s="81">
        <v>1</v>
      </c>
      <c r="L21" s="81">
        <v>-2.0999999999999999E-3</v>
      </c>
    </row>
    <row r="22" spans="2:12">
      <c r="B22" s="80" t="s">
        <v>903</v>
      </c>
      <c r="C22" s="16"/>
      <c r="D22" s="16"/>
      <c r="E22" s="16"/>
      <c r="G22" s="82">
        <v>-267</v>
      </c>
      <c r="I22" s="82">
        <v>-5388.3341179999998</v>
      </c>
      <c r="K22" s="81">
        <v>0.26469999999999999</v>
      </c>
      <c r="L22" s="81">
        <v>-5.9999999999999995E-4</v>
      </c>
    </row>
    <row r="23" spans="2:12">
      <c r="B23" t="s">
        <v>906</v>
      </c>
      <c r="C23" t="s">
        <v>907</v>
      </c>
      <c r="D23" t="s">
        <v>692</v>
      </c>
      <c r="E23" t="s">
        <v>748</v>
      </c>
      <c r="F23" t="s">
        <v>106</v>
      </c>
      <c r="G23" s="78">
        <v>267</v>
      </c>
      <c r="H23" s="78">
        <v>742700</v>
      </c>
      <c r="I23" s="78">
        <v>6611.3520060000001</v>
      </c>
      <c r="J23" s="79">
        <v>0</v>
      </c>
      <c r="K23" s="79">
        <v>-0.32479999999999998</v>
      </c>
      <c r="L23" s="79">
        <v>6.9999999999999999E-4</v>
      </c>
    </row>
    <row r="24" spans="2:12">
      <c r="B24" t="s">
        <v>908</v>
      </c>
      <c r="C24" t="s">
        <v>909</v>
      </c>
      <c r="D24" t="s">
        <v>692</v>
      </c>
      <c r="E24" t="s">
        <v>824</v>
      </c>
      <c r="F24" t="s">
        <v>106</v>
      </c>
      <c r="G24" s="78">
        <v>-405</v>
      </c>
      <c r="H24" s="78">
        <v>503800</v>
      </c>
      <c r="I24" s="78">
        <v>-6802.6602599999997</v>
      </c>
      <c r="J24" s="79">
        <v>0</v>
      </c>
      <c r="K24" s="79">
        <v>0.3342</v>
      </c>
      <c r="L24" s="79">
        <v>-6.9999999999999999E-4</v>
      </c>
    </row>
    <row r="25" spans="2:12">
      <c r="B25" t="s">
        <v>910</v>
      </c>
      <c r="C25" t="s">
        <v>911</v>
      </c>
      <c r="D25" t="s">
        <v>692</v>
      </c>
      <c r="E25" t="s">
        <v>824</v>
      </c>
      <c r="F25" t="s">
        <v>106</v>
      </c>
      <c r="G25" s="78">
        <v>-277</v>
      </c>
      <c r="H25" s="78">
        <v>157800</v>
      </c>
      <c r="I25" s="78">
        <v>-1457.311404</v>
      </c>
      <c r="J25" s="79">
        <v>0</v>
      </c>
      <c r="K25" s="79">
        <v>7.1599999999999997E-2</v>
      </c>
      <c r="L25" s="79">
        <v>-2.0000000000000001E-4</v>
      </c>
    </row>
    <row r="26" spans="2:12">
      <c r="B26" t="s">
        <v>912</v>
      </c>
      <c r="C26" t="s">
        <v>913</v>
      </c>
      <c r="D26" t="s">
        <v>692</v>
      </c>
      <c r="E26" t="s">
        <v>824</v>
      </c>
      <c r="F26" t="s">
        <v>106</v>
      </c>
      <c r="G26" s="78">
        <v>405</v>
      </c>
      <c r="H26" s="78">
        <v>49500</v>
      </c>
      <c r="I26" s="78">
        <v>668.38364999999999</v>
      </c>
      <c r="J26" s="79">
        <v>0</v>
      </c>
      <c r="K26" s="79">
        <v>-3.2800000000000003E-2</v>
      </c>
      <c r="L26" s="79">
        <v>1E-4</v>
      </c>
    </row>
    <row r="27" spans="2:12">
      <c r="B27" t="s">
        <v>914</v>
      </c>
      <c r="C27" t="s">
        <v>915</v>
      </c>
      <c r="D27" t="s">
        <v>692</v>
      </c>
      <c r="E27" t="s">
        <v>824</v>
      </c>
      <c r="F27" t="s">
        <v>106</v>
      </c>
      <c r="G27" s="78">
        <v>277</v>
      </c>
      <c r="H27" s="78">
        <v>248500</v>
      </c>
      <c r="I27" s="78">
        <v>2294.9422300000001</v>
      </c>
      <c r="J27" s="79">
        <v>0</v>
      </c>
      <c r="K27" s="79">
        <v>-0.1128</v>
      </c>
      <c r="L27" s="79">
        <v>2.0000000000000001E-4</v>
      </c>
    </row>
    <row r="28" spans="2:12">
      <c r="B28" t="s">
        <v>916</v>
      </c>
      <c r="C28" t="s">
        <v>917</v>
      </c>
      <c r="D28" t="s">
        <v>677</v>
      </c>
      <c r="E28" t="s">
        <v>123</v>
      </c>
      <c r="F28" t="s">
        <v>106</v>
      </c>
      <c r="G28" s="78">
        <v>-534</v>
      </c>
      <c r="H28" s="78">
        <v>376500</v>
      </c>
      <c r="I28" s="78">
        <v>-6703.0403399999996</v>
      </c>
      <c r="J28" s="79">
        <v>0</v>
      </c>
      <c r="K28" s="79">
        <v>0.32929999999999998</v>
      </c>
      <c r="L28" s="79">
        <v>-6.9999999999999999E-4</v>
      </c>
    </row>
    <row r="29" spans="2:12">
      <c r="B29" s="80" t="s">
        <v>918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230</v>
      </c>
      <c r="C30" t="s">
        <v>230</v>
      </c>
      <c r="D30" s="16"/>
      <c r="E30" t="s">
        <v>230</v>
      </c>
      <c r="F30" t="s">
        <v>230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905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230</v>
      </c>
      <c r="C32" t="s">
        <v>230</v>
      </c>
      <c r="D32" s="16"/>
      <c r="E32" t="s">
        <v>230</v>
      </c>
      <c r="F32" t="s">
        <v>230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919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230</v>
      </c>
      <c r="C34" t="s">
        <v>230</v>
      </c>
      <c r="D34" s="16"/>
      <c r="E34" t="s">
        <v>230</v>
      </c>
      <c r="F34" t="s">
        <v>230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354</v>
      </c>
      <c r="C35" s="16"/>
      <c r="D35" s="16"/>
      <c r="E35" s="16"/>
      <c r="G35" s="82">
        <v>-822</v>
      </c>
      <c r="I35" s="82">
        <v>-14964.22558</v>
      </c>
      <c r="K35" s="81">
        <v>0.73529999999999995</v>
      </c>
      <c r="L35" s="81">
        <v>-1.5E-3</v>
      </c>
    </row>
    <row r="36" spans="2:12">
      <c r="B36" t="s">
        <v>920</v>
      </c>
      <c r="C36" t="s">
        <v>921</v>
      </c>
      <c r="D36" t="s">
        <v>677</v>
      </c>
      <c r="E36" t="s">
        <v>748</v>
      </c>
      <c r="F36" t="s">
        <v>106</v>
      </c>
      <c r="G36" s="78">
        <v>-383</v>
      </c>
      <c r="H36" s="78">
        <v>650000</v>
      </c>
      <c r="I36" s="78">
        <v>-8299.9930000000004</v>
      </c>
      <c r="J36" s="79">
        <v>0</v>
      </c>
      <c r="K36" s="79">
        <v>0.4078</v>
      </c>
      <c r="L36" s="79">
        <v>-8.9999999999999998E-4</v>
      </c>
    </row>
    <row r="37" spans="2:12">
      <c r="B37" t="s">
        <v>922</v>
      </c>
      <c r="C37" t="s">
        <v>923</v>
      </c>
      <c r="D37" t="s">
        <v>677</v>
      </c>
      <c r="E37" t="s">
        <v>748</v>
      </c>
      <c r="F37" t="s">
        <v>106</v>
      </c>
      <c r="G37" s="78">
        <v>-185</v>
      </c>
      <c r="H37" s="78">
        <v>365500</v>
      </c>
      <c r="I37" s="78">
        <v>-2254.3674500000002</v>
      </c>
      <c r="J37" s="79">
        <v>0</v>
      </c>
      <c r="K37" s="79">
        <v>0.1108</v>
      </c>
      <c r="L37" s="79">
        <v>-2.0000000000000001E-4</v>
      </c>
    </row>
    <row r="38" spans="2:12">
      <c r="B38" t="s">
        <v>924</v>
      </c>
      <c r="C38" t="s">
        <v>925</v>
      </c>
      <c r="D38" t="s">
        <v>677</v>
      </c>
      <c r="E38" t="s">
        <v>748</v>
      </c>
      <c r="F38" t="s">
        <v>106</v>
      </c>
      <c r="G38" s="78">
        <v>-69</v>
      </c>
      <c r="H38" s="78">
        <v>872000</v>
      </c>
      <c r="I38" s="78">
        <v>-2006.0011199999999</v>
      </c>
      <c r="J38" s="79">
        <v>0</v>
      </c>
      <c r="K38" s="79">
        <v>9.8599999999999993E-2</v>
      </c>
      <c r="L38" s="79">
        <v>-2.0000000000000001E-4</v>
      </c>
    </row>
    <row r="39" spans="2:12">
      <c r="B39" t="s">
        <v>926</v>
      </c>
      <c r="C39" t="s">
        <v>927</v>
      </c>
      <c r="D39" t="s">
        <v>677</v>
      </c>
      <c r="E39" t="s">
        <v>748</v>
      </c>
      <c r="F39" t="s">
        <v>106</v>
      </c>
      <c r="G39" s="78">
        <v>142</v>
      </c>
      <c r="H39" s="78">
        <v>179500</v>
      </c>
      <c r="I39" s="78">
        <v>849.80326000000002</v>
      </c>
      <c r="J39" s="79">
        <v>0</v>
      </c>
      <c r="K39" s="79">
        <v>-4.1799999999999997E-2</v>
      </c>
      <c r="L39" s="79">
        <v>1E-4</v>
      </c>
    </row>
    <row r="40" spans="2:12">
      <c r="B40" t="s">
        <v>928</v>
      </c>
      <c r="C40" t="s">
        <v>929</v>
      </c>
      <c r="D40" t="s">
        <v>677</v>
      </c>
      <c r="E40" t="s">
        <v>748</v>
      </c>
      <c r="F40" t="s">
        <v>106</v>
      </c>
      <c r="G40" s="78">
        <v>142</v>
      </c>
      <c r="H40" s="78">
        <v>771000</v>
      </c>
      <c r="I40" s="78">
        <v>3650.12988</v>
      </c>
      <c r="J40" s="79">
        <v>0</v>
      </c>
      <c r="K40" s="79">
        <v>-0.17929999999999999</v>
      </c>
      <c r="L40" s="79">
        <v>4.0000000000000002E-4</v>
      </c>
    </row>
    <row r="41" spans="2:12">
      <c r="B41" t="s">
        <v>930</v>
      </c>
      <c r="C41" t="s">
        <v>931</v>
      </c>
      <c r="D41" t="s">
        <v>677</v>
      </c>
      <c r="E41" t="s">
        <v>748</v>
      </c>
      <c r="F41" t="s">
        <v>106</v>
      </c>
      <c r="G41" s="78">
        <v>-284</v>
      </c>
      <c r="H41" s="78">
        <v>357500</v>
      </c>
      <c r="I41" s="78">
        <v>-3385.0102000000002</v>
      </c>
      <c r="J41" s="79">
        <v>0</v>
      </c>
      <c r="K41" s="79">
        <v>0.1663</v>
      </c>
      <c r="L41" s="79">
        <v>-2.9999999999999997E-4</v>
      </c>
    </row>
    <row r="42" spans="2:12">
      <c r="B42" t="s">
        <v>932</v>
      </c>
      <c r="C42" t="s">
        <v>933</v>
      </c>
      <c r="D42" t="s">
        <v>677</v>
      </c>
      <c r="E42" t="s">
        <v>748</v>
      </c>
      <c r="F42" t="s">
        <v>106</v>
      </c>
      <c r="G42" s="78">
        <v>-185</v>
      </c>
      <c r="H42" s="78">
        <v>570500</v>
      </c>
      <c r="I42" s="78">
        <v>-3518.7869500000002</v>
      </c>
      <c r="J42" s="79">
        <v>0</v>
      </c>
      <c r="K42" s="79">
        <v>0.1729</v>
      </c>
      <c r="L42" s="79">
        <v>-4.0000000000000002E-4</v>
      </c>
    </row>
    <row r="43" spans="2:12">
      <c r="B43" t="s">
        <v>236</v>
      </c>
      <c r="C43" s="16"/>
      <c r="D43" s="16"/>
      <c r="E43" s="16"/>
    </row>
    <row r="44" spans="2:12">
      <c r="B44" t="s">
        <v>316</v>
      </c>
      <c r="C44" s="16"/>
      <c r="D44" s="16"/>
      <c r="E44" s="16"/>
    </row>
    <row r="45" spans="2:12">
      <c r="B45" t="s">
        <v>317</v>
      </c>
      <c r="C45" s="16"/>
      <c r="D45" s="16"/>
      <c r="E45" s="16"/>
    </row>
    <row r="46" spans="2:12">
      <c r="B46" t="s">
        <v>318</v>
      </c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83" t="s">
        <v>2030</v>
      </c>
    </row>
    <row r="3" spans="1:60">
      <c r="B3" s="2" t="s">
        <v>2</v>
      </c>
      <c r="C3" t="s">
        <v>2031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2720</v>
      </c>
      <c r="H11" s="25"/>
      <c r="I11" s="76">
        <v>13532.65467263048</v>
      </c>
      <c r="J11" s="77">
        <v>1</v>
      </c>
      <c r="K11" s="77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209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230</v>
      </c>
      <c r="C13" t="s">
        <v>230</v>
      </c>
      <c r="D13" s="19"/>
      <c r="E13" t="s">
        <v>230</v>
      </c>
      <c r="F13" t="s">
        <v>230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234</v>
      </c>
      <c r="C14" s="19"/>
      <c r="D14" s="19"/>
      <c r="E14" s="19"/>
      <c r="F14" s="19"/>
      <c r="G14" s="82">
        <v>2720</v>
      </c>
      <c r="H14" s="19"/>
      <c r="I14" s="82">
        <v>13532.65467263048</v>
      </c>
      <c r="J14" s="81">
        <v>1</v>
      </c>
      <c r="K14" s="81">
        <v>1.4E-3</v>
      </c>
      <c r="BF14" s="16" t="s">
        <v>126</v>
      </c>
    </row>
    <row r="15" spans="1:60">
      <c r="B15" t="s">
        <v>934</v>
      </c>
      <c r="C15" t="s">
        <v>935</v>
      </c>
      <c r="D15" t="s">
        <v>123</v>
      </c>
      <c r="E15" t="s">
        <v>748</v>
      </c>
      <c r="F15" t="s">
        <v>106</v>
      </c>
      <c r="G15" s="78">
        <v>-18</v>
      </c>
      <c r="H15" s="78">
        <v>890526.05555555888</v>
      </c>
      <c r="I15" s="78">
        <v>-534.42249646000198</v>
      </c>
      <c r="J15" s="79">
        <v>-3.95E-2</v>
      </c>
      <c r="K15" s="79">
        <v>-1E-4</v>
      </c>
      <c r="BF15" s="16" t="s">
        <v>127</v>
      </c>
    </row>
    <row r="16" spans="1:60">
      <c r="B16" t="s">
        <v>936</v>
      </c>
      <c r="C16" t="s">
        <v>937</v>
      </c>
      <c r="D16" t="s">
        <v>123</v>
      </c>
      <c r="E16" t="s">
        <v>748</v>
      </c>
      <c r="F16" t="s">
        <v>106</v>
      </c>
      <c r="G16" s="78">
        <v>272</v>
      </c>
      <c r="H16" s="78">
        <v>-123149.308</v>
      </c>
      <c r="I16" s="78">
        <v>-1116.77703661184</v>
      </c>
      <c r="J16" s="79">
        <v>-8.2500000000000004E-2</v>
      </c>
      <c r="K16" s="79">
        <v>-1E-4</v>
      </c>
      <c r="BF16" s="16" t="s">
        <v>128</v>
      </c>
    </row>
    <row r="17" spans="2:58">
      <c r="B17" t="s">
        <v>938</v>
      </c>
      <c r="C17" t="s">
        <v>939</v>
      </c>
      <c r="D17" t="s">
        <v>123</v>
      </c>
      <c r="E17" t="s">
        <v>748</v>
      </c>
      <c r="F17" t="s">
        <v>106</v>
      </c>
      <c r="G17" s="78">
        <v>114</v>
      </c>
      <c r="H17" s="78">
        <v>-137637.77799999999</v>
      </c>
      <c r="I17" s="78">
        <v>-523.12816111127995</v>
      </c>
      <c r="J17" s="79">
        <v>-3.8699999999999998E-2</v>
      </c>
      <c r="K17" s="79">
        <v>-1E-4</v>
      </c>
      <c r="BF17" s="16" t="s">
        <v>129</v>
      </c>
    </row>
    <row r="18" spans="2:58">
      <c r="B18" t="s">
        <v>940</v>
      </c>
      <c r="C18" t="s">
        <v>941</v>
      </c>
      <c r="D18" t="s">
        <v>123</v>
      </c>
      <c r="E18" t="s">
        <v>748</v>
      </c>
      <c r="F18" t="s">
        <v>106</v>
      </c>
      <c r="G18" s="78">
        <v>1598</v>
      </c>
      <c r="H18" s="78">
        <v>173072.08508135338</v>
      </c>
      <c r="I18" s="78">
        <v>9220.8168599464898</v>
      </c>
      <c r="J18" s="79">
        <v>0.68140000000000001</v>
      </c>
      <c r="K18" s="79">
        <v>1E-3</v>
      </c>
      <c r="BF18" s="16" t="s">
        <v>130</v>
      </c>
    </row>
    <row r="19" spans="2:58">
      <c r="B19" t="s">
        <v>942</v>
      </c>
      <c r="C19" t="s">
        <v>943</v>
      </c>
      <c r="D19" t="s">
        <v>123</v>
      </c>
      <c r="E19" t="s">
        <v>748</v>
      </c>
      <c r="F19" t="s">
        <v>206</v>
      </c>
      <c r="G19" s="78">
        <v>101</v>
      </c>
      <c r="H19" s="78">
        <v>2456236.1999999769</v>
      </c>
      <c r="I19" s="78">
        <v>1065.0068226665901</v>
      </c>
      <c r="J19" s="79">
        <v>7.8700000000000006E-2</v>
      </c>
      <c r="K19" s="79">
        <v>1E-4</v>
      </c>
      <c r="BF19" s="16" t="s">
        <v>131</v>
      </c>
    </row>
    <row r="20" spans="2:58">
      <c r="B20" t="s">
        <v>944</v>
      </c>
      <c r="C20" t="s">
        <v>945</v>
      </c>
      <c r="D20" t="s">
        <v>123</v>
      </c>
      <c r="E20" t="s">
        <v>748</v>
      </c>
      <c r="F20" t="s">
        <v>106</v>
      </c>
      <c r="G20" s="78">
        <v>-142</v>
      </c>
      <c r="H20" s="78">
        <v>-40380.964</v>
      </c>
      <c r="I20" s="78">
        <v>191.17479024592001</v>
      </c>
      <c r="J20" s="79">
        <v>1.41E-2</v>
      </c>
      <c r="K20" s="79">
        <v>0</v>
      </c>
      <c r="BF20" s="16" t="s">
        <v>132</v>
      </c>
    </row>
    <row r="21" spans="2:58">
      <c r="B21" t="s">
        <v>946</v>
      </c>
      <c r="C21" t="s">
        <v>947</v>
      </c>
      <c r="D21" t="s">
        <v>123</v>
      </c>
      <c r="E21" t="s">
        <v>748</v>
      </c>
      <c r="F21" t="s">
        <v>106</v>
      </c>
      <c r="G21" s="78">
        <v>365</v>
      </c>
      <c r="H21" s="78">
        <v>330878.91863013699</v>
      </c>
      <c r="I21" s="78">
        <v>4026.4986487020001</v>
      </c>
      <c r="J21" s="79">
        <v>0.29749999999999999</v>
      </c>
      <c r="K21" s="79">
        <v>4.0000000000000002E-4</v>
      </c>
      <c r="BF21" s="16" t="s">
        <v>123</v>
      </c>
    </row>
    <row r="22" spans="2:58">
      <c r="B22" t="s">
        <v>948</v>
      </c>
      <c r="C22" t="s">
        <v>949</v>
      </c>
      <c r="D22" t="s">
        <v>123</v>
      </c>
      <c r="E22" t="s">
        <v>748</v>
      </c>
      <c r="F22" t="s">
        <v>106</v>
      </c>
      <c r="G22" s="78">
        <v>266</v>
      </c>
      <c r="H22" s="78">
        <v>140913.48499999999</v>
      </c>
      <c r="I22" s="78">
        <v>1249.6827869133999</v>
      </c>
      <c r="J22" s="79">
        <v>9.2299999999999993E-2</v>
      </c>
      <c r="K22" s="79">
        <v>1E-4</v>
      </c>
    </row>
    <row r="23" spans="2:58">
      <c r="B23" t="s">
        <v>950</v>
      </c>
      <c r="C23" t="s">
        <v>951</v>
      </c>
      <c r="D23" t="s">
        <v>123</v>
      </c>
      <c r="E23" t="s">
        <v>748</v>
      </c>
      <c r="F23" t="s">
        <v>106</v>
      </c>
      <c r="G23" s="78">
        <v>164</v>
      </c>
      <c r="H23" s="78">
        <v>-8449.0799999994142</v>
      </c>
      <c r="I23" s="78">
        <v>-46.197541660796801</v>
      </c>
      <c r="J23" s="79">
        <v>-3.3999999999999998E-3</v>
      </c>
      <c r="K23" s="79">
        <v>0</v>
      </c>
    </row>
    <row r="24" spans="2:58">
      <c r="B24" t="s">
        <v>236</v>
      </c>
      <c r="C24" s="19"/>
      <c r="D24" s="19"/>
      <c r="E24" s="19"/>
      <c r="F24" s="19"/>
      <c r="G24" s="19"/>
      <c r="H24" s="19"/>
    </row>
    <row r="25" spans="2:58">
      <c r="B25" t="s">
        <v>316</v>
      </c>
      <c r="C25" s="19"/>
      <c r="D25" s="19"/>
      <c r="E25" s="19"/>
      <c r="F25" s="19"/>
      <c r="G25" s="19"/>
      <c r="H25" s="19"/>
    </row>
    <row r="26" spans="2:58">
      <c r="B26" t="s">
        <v>317</v>
      </c>
      <c r="C26" s="19"/>
      <c r="D26" s="19"/>
      <c r="E26" s="19"/>
      <c r="F26" s="19"/>
      <c r="G26" s="19"/>
      <c r="H26" s="19"/>
    </row>
    <row r="27" spans="2:58">
      <c r="B27" t="s">
        <v>318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2030</v>
      </c>
    </row>
    <row r="3" spans="2:81">
      <c r="B3" s="2" t="s">
        <v>2</v>
      </c>
      <c r="C3" t="s">
        <v>2031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209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952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230</v>
      </c>
      <c r="C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953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230</v>
      </c>
      <c r="C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954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955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230</v>
      </c>
      <c r="C19" t="s">
        <v>230</v>
      </c>
      <c r="E19" t="s">
        <v>230</v>
      </c>
      <c r="H19" s="78">
        <v>0</v>
      </c>
      <c r="I19" t="s">
        <v>230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956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230</v>
      </c>
      <c r="C21" t="s">
        <v>230</v>
      </c>
      <c r="E21" t="s">
        <v>230</v>
      </c>
      <c r="H21" s="78">
        <v>0</v>
      </c>
      <c r="I21" t="s">
        <v>230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957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230</v>
      </c>
      <c r="C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958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230</v>
      </c>
      <c r="C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952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230</v>
      </c>
      <c r="C28" t="s">
        <v>230</v>
      </c>
      <c r="E28" t="s">
        <v>230</v>
      </c>
      <c r="H28" s="78">
        <v>0</v>
      </c>
      <c r="I28" t="s">
        <v>230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953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230</v>
      </c>
      <c r="C30" t="s">
        <v>230</v>
      </c>
      <c r="E30" t="s">
        <v>230</v>
      </c>
      <c r="H30" s="78">
        <v>0</v>
      </c>
      <c r="I30" t="s">
        <v>230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954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955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230</v>
      </c>
      <c r="C33" t="s">
        <v>230</v>
      </c>
      <c r="E33" t="s">
        <v>230</v>
      </c>
      <c r="H33" s="78">
        <v>0</v>
      </c>
      <c r="I33" t="s">
        <v>230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956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230</v>
      </c>
      <c r="C35" t="s">
        <v>230</v>
      </c>
      <c r="E35" t="s">
        <v>230</v>
      </c>
      <c r="H35" s="78">
        <v>0</v>
      </c>
      <c r="I35" t="s">
        <v>230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957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230</v>
      </c>
      <c r="C37" t="s">
        <v>230</v>
      </c>
      <c r="E37" t="s">
        <v>230</v>
      </c>
      <c r="H37" s="78">
        <v>0</v>
      </c>
      <c r="I37" t="s">
        <v>230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958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230</v>
      </c>
      <c r="C39" t="s">
        <v>230</v>
      </c>
      <c r="E39" t="s">
        <v>230</v>
      </c>
      <c r="H39" s="78">
        <v>0</v>
      </c>
      <c r="I39" t="s">
        <v>230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236</v>
      </c>
    </row>
    <row r="41" spans="2:17">
      <c r="B41" t="s">
        <v>316</v>
      </c>
    </row>
    <row r="42" spans="2:17">
      <c r="B42" t="s">
        <v>317</v>
      </c>
    </row>
    <row r="43" spans="2:17">
      <c r="B43" t="s">
        <v>318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83" t="s">
        <v>2030</v>
      </c>
    </row>
    <row r="3" spans="2:72">
      <c r="B3" s="2" t="s">
        <v>2</v>
      </c>
      <c r="C3" t="s">
        <v>2031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209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959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230</v>
      </c>
      <c r="C14" t="s">
        <v>230</v>
      </c>
      <c r="D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960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230</v>
      </c>
      <c r="C16" t="s">
        <v>230</v>
      </c>
      <c r="D16" t="s">
        <v>230</v>
      </c>
      <c r="G16" s="78">
        <v>0</v>
      </c>
      <c r="H16" t="s">
        <v>230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961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G18" s="78">
        <v>0</v>
      </c>
      <c r="H18" t="s">
        <v>230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G20" s="78">
        <v>0</v>
      </c>
      <c r="H20" t="s">
        <v>230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230</v>
      </c>
      <c r="C22" t="s">
        <v>230</v>
      </c>
      <c r="D22" t="s">
        <v>230</v>
      </c>
      <c r="G22" s="78">
        <v>0</v>
      </c>
      <c r="H22" t="s">
        <v>230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963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230</v>
      </c>
      <c r="C27" t="s">
        <v>230</v>
      </c>
      <c r="D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316</v>
      </c>
    </row>
    <row r="29" spans="2:16">
      <c r="B29" t="s">
        <v>317</v>
      </c>
    </row>
    <row r="30" spans="2:16">
      <c r="B30" t="s">
        <v>318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2030</v>
      </c>
    </row>
    <row r="3" spans="2:65">
      <c r="B3" s="2" t="s">
        <v>2</v>
      </c>
      <c r="C3" t="s">
        <v>2031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209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964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J14" s="78">
        <v>0</v>
      </c>
      <c r="K14" t="s">
        <v>230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965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J16" s="78">
        <v>0</v>
      </c>
      <c r="K16" t="s">
        <v>230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J18" s="78">
        <v>0</v>
      </c>
      <c r="K18" t="s">
        <v>230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J20" s="78">
        <v>0</v>
      </c>
      <c r="K20" t="s">
        <v>230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966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J23" s="78">
        <v>0</v>
      </c>
      <c r="K23" t="s">
        <v>230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967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230</v>
      </c>
      <c r="C25" t="s">
        <v>230</v>
      </c>
      <c r="D25" s="16"/>
      <c r="E25" s="16"/>
      <c r="F25" t="s">
        <v>230</v>
      </c>
      <c r="G25" t="s">
        <v>230</v>
      </c>
      <c r="J25" s="78">
        <v>0</v>
      </c>
      <c r="K25" t="s">
        <v>230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316</v>
      </c>
      <c r="D27" s="16"/>
      <c r="E27" s="16"/>
      <c r="F27" s="16"/>
    </row>
    <row r="28" spans="2:19">
      <c r="B28" t="s">
        <v>317</v>
      </c>
      <c r="D28" s="16"/>
      <c r="E28" s="16"/>
      <c r="F28" s="16"/>
    </row>
    <row r="29" spans="2:19">
      <c r="B29" t="s">
        <v>318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83" t="s">
        <v>2030</v>
      </c>
    </row>
    <row r="3" spans="2:81">
      <c r="B3" s="2" t="s">
        <v>2</v>
      </c>
      <c r="C3" t="s">
        <v>2031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6.32</v>
      </c>
      <c r="K11" s="7"/>
      <c r="L11" s="7"/>
      <c r="M11" s="77">
        <v>1.77E-2</v>
      </c>
      <c r="N11" s="76">
        <v>391117875.50999999</v>
      </c>
      <c r="O11" s="7"/>
      <c r="P11" s="76">
        <v>115519.6400796152</v>
      </c>
      <c r="Q11" s="7"/>
      <c r="R11" s="77">
        <v>1</v>
      </c>
      <c r="S11" s="77">
        <v>1.1900000000000001E-2</v>
      </c>
      <c r="T11" s="35"/>
      <c r="BZ11" s="16"/>
      <c r="CC11" s="16"/>
    </row>
    <row r="12" spans="2:81">
      <c r="B12" s="80" t="s">
        <v>209</v>
      </c>
      <c r="C12" s="16"/>
      <c r="D12" s="16"/>
      <c r="E12" s="16"/>
      <c r="J12" s="82">
        <v>6.05</v>
      </c>
      <c r="M12" s="81">
        <v>1.6799999999999999E-2</v>
      </c>
      <c r="N12" s="82">
        <v>89939875.510000005</v>
      </c>
      <c r="P12" s="82">
        <v>105379.876995992</v>
      </c>
      <c r="R12" s="81">
        <v>0.91220000000000001</v>
      </c>
      <c r="S12" s="81">
        <v>1.09E-2</v>
      </c>
    </row>
    <row r="13" spans="2:81">
      <c r="B13" s="80" t="s">
        <v>964</v>
      </c>
      <c r="C13" s="16"/>
      <c r="D13" s="16"/>
      <c r="E13" s="16"/>
      <c r="J13" s="82">
        <v>8.77</v>
      </c>
      <c r="M13" s="81">
        <v>2.8E-3</v>
      </c>
      <c r="N13" s="82">
        <v>33235758.690000001</v>
      </c>
      <c r="P13" s="82">
        <v>46922.041986629003</v>
      </c>
      <c r="R13" s="81">
        <v>0.40620000000000001</v>
      </c>
      <c r="S13" s="81">
        <v>4.8999999999999998E-3</v>
      </c>
    </row>
    <row r="14" spans="2:81">
      <c r="B14" t="s">
        <v>968</v>
      </c>
      <c r="C14" t="s">
        <v>969</v>
      </c>
      <c r="D14" t="s">
        <v>123</v>
      </c>
      <c r="E14" t="s">
        <v>970</v>
      </c>
      <c r="F14" t="s">
        <v>128</v>
      </c>
      <c r="G14" t="s">
        <v>214</v>
      </c>
      <c r="H14" t="s">
        <v>215</v>
      </c>
      <c r="I14" t="s">
        <v>971</v>
      </c>
      <c r="J14" s="78">
        <v>0.27</v>
      </c>
      <c r="K14" t="s">
        <v>102</v>
      </c>
      <c r="L14" s="79">
        <v>5.8000000000000003E-2</v>
      </c>
      <c r="M14" s="79">
        <v>-2.1000000000000001E-2</v>
      </c>
      <c r="N14" s="78">
        <v>30271.95</v>
      </c>
      <c r="O14" s="78">
        <v>122.13</v>
      </c>
      <c r="P14" s="78">
        <v>36.971132535000002</v>
      </c>
      <c r="Q14" s="79">
        <v>4.0000000000000002E-4</v>
      </c>
      <c r="R14" s="79">
        <v>2.9999999999999997E-4</v>
      </c>
      <c r="S14" s="79">
        <v>0</v>
      </c>
    </row>
    <row r="15" spans="2:81">
      <c r="B15" t="s">
        <v>972</v>
      </c>
      <c r="C15" t="s">
        <v>973</v>
      </c>
      <c r="D15" t="s">
        <v>123</v>
      </c>
      <c r="E15" t="s">
        <v>974</v>
      </c>
      <c r="F15" t="s">
        <v>127</v>
      </c>
      <c r="G15" t="s">
        <v>214</v>
      </c>
      <c r="H15" t="s">
        <v>215</v>
      </c>
      <c r="I15" t="s">
        <v>975</v>
      </c>
      <c r="J15" s="78">
        <v>7.38</v>
      </c>
      <c r="K15" t="s">
        <v>102</v>
      </c>
      <c r="L15" s="79">
        <v>4.9000000000000002E-2</v>
      </c>
      <c r="M15" s="79">
        <v>6.3E-3</v>
      </c>
      <c r="N15" s="78">
        <v>456470.84</v>
      </c>
      <c r="O15" s="78">
        <v>163.53</v>
      </c>
      <c r="P15" s="78">
        <v>746.46676465200005</v>
      </c>
      <c r="Q15" s="79">
        <v>2.0000000000000001E-4</v>
      </c>
      <c r="R15" s="79">
        <v>6.4999999999999997E-3</v>
      </c>
      <c r="S15" s="79">
        <v>1E-4</v>
      </c>
    </row>
    <row r="16" spans="2:81">
      <c r="B16" t="s">
        <v>976</v>
      </c>
      <c r="C16" t="s">
        <v>977</v>
      </c>
      <c r="D16" t="s">
        <v>123</v>
      </c>
      <c r="E16" t="s">
        <v>974</v>
      </c>
      <c r="F16" t="s">
        <v>127</v>
      </c>
      <c r="G16" t="s">
        <v>214</v>
      </c>
      <c r="H16" t="s">
        <v>215</v>
      </c>
      <c r="I16" t="s">
        <v>978</v>
      </c>
      <c r="J16" s="78">
        <v>11.65</v>
      </c>
      <c r="K16" t="s">
        <v>102</v>
      </c>
      <c r="L16" s="79">
        <v>4.1000000000000002E-2</v>
      </c>
      <c r="M16" s="79">
        <v>7.6E-3</v>
      </c>
      <c r="N16" s="78">
        <v>22007493.579999998</v>
      </c>
      <c r="O16" s="78">
        <v>151.22</v>
      </c>
      <c r="P16" s="78">
        <v>33279.731791676</v>
      </c>
      <c r="Q16" s="79">
        <v>5.4000000000000003E-3</v>
      </c>
      <c r="R16" s="79">
        <v>0.28810000000000002</v>
      </c>
      <c r="S16" s="79">
        <v>3.3999999999999998E-3</v>
      </c>
    </row>
    <row r="17" spans="2:19">
      <c r="B17" t="s">
        <v>979</v>
      </c>
      <c r="C17" t="s">
        <v>980</v>
      </c>
      <c r="D17" t="s">
        <v>123</v>
      </c>
      <c r="E17" t="s">
        <v>981</v>
      </c>
      <c r="F17" t="s">
        <v>527</v>
      </c>
      <c r="G17" t="s">
        <v>982</v>
      </c>
      <c r="H17" t="s">
        <v>150</v>
      </c>
      <c r="I17" t="s">
        <v>983</v>
      </c>
      <c r="J17" s="78">
        <v>1.04</v>
      </c>
      <c r="K17" t="s">
        <v>102</v>
      </c>
      <c r="L17" s="79">
        <v>0.06</v>
      </c>
      <c r="M17" s="79">
        <v>-0.01</v>
      </c>
      <c r="N17" s="78">
        <v>9154668.5399999991</v>
      </c>
      <c r="O17" s="78">
        <v>114.72</v>
      </c>
      <c r="P17" s="78">
        <v>10502.235749088</v>
      </c>
      <c r="Q17" s="79">
        <v>3.7000000000000002E-3</v>
      </c>
      <c r="R17" s="79">
        <v>9.0899999999999995E-2</v>
      </c>
      <c r="S17" s="79">
        <v>1.1000000000000001E-3</v>
      </c>
    </row>
    <row r="18" spans="2:19">
      <c r="B18" t="s">
        <v>984</v>
      </c>
      <c r="C18" t="s">
        <v>985</v>
      </c>
      <c r="D18" t="s">
        <v>123</v>
      </c>
      <c r="E18" t="s">
        <v>986</v>
      </c>
      <c r="F18" t="s">
        <v>127</v>
      </c>
      <c r="G18" t="s">
        <v>987</v>
      </c>
      <c r="H18" t="s">
        <v>215</v>
      </c>
      <c r="I18" t="s">
        <v>988</v>
      </c>
      <c r="J18" s="78">
        <v>3.05</v>
      </c>
      <c r="K18" t="s">
        <v>102</v>
      </c>
      <c r="L18" s="79">
        <v>5.6000000000000001E-2</v>
      </c>
      <c r="M18" s="79">
        <v>-9.4000000000000004E-3</v>
      </c>
      <c r="N18" s="78">
        <v>1586853.78</v>
      </c>
      <c r="O18" s="78">
        <v>148.51</v>
      </c>
      <c r="P18" s="78">
        <v>2356.6365486780001</v>
      </c>
      <c r="Q18" s="79">
        <v>2.3999999999999998E-3</v>
      </c>
      <c r="R18" s="79">
        <v>2.0400000000000001E-2</v>
      </c>
      <c r="S18" s="79">
        <v>2.0000000000000001E-4</v>
      </c>
    </row>
    <row r="19" spans="2:19">
      <c r="B19" s="80" t="s">
        <v>965</v>
      </c>
      <c r="C19" s="16"/>
      <c r="D19" s="16"/>
      <c r="E19" s="16"/>
      <c r="J19" s="82">
        <v>3.86</v>
      </c>
      <c r="M19" s="81">
        <v>2.81E-2</v>
      </c>
      <c r="N19" s="82">
        <v>56704116.82</v>
      </c>
      <c r="P19" s="82">
        <v>58457.835009363</v>
      </c>
      <c r="R19" s="81">
        <v>0.50600000000000001</v>
      </c>
      <c r="S19" s="81">
        <v>6.0000000000000001E-3</v>
      </c>
    </row>
    <row r="20" spans="2:19">
      <c r="B20" t="s">
        <v>989</v>
      </c>
      <c r="C20" t="s">
        <v>990</v>
      </c>
      <c r="D20" t="s">
        <v>123</v>
      </c>
      <c r="E20" t="s">
        <v>991</v>
      </c>
      <c r="F20" t="s">
        <v>567</v>
      </c>
      <c r="G20" t="s">
        <v>992</v>
      </c>
      <c r="H20" t="s">
        <v>150</v>
      </c>
      <c r="I20" t="s">
        <v>993</v>
      </c>
      <c r="J20" s="78">
        <v>4.07</v>
      </c>
      <c r="K20" t="s">
        <v>102</v>
      </c>
      <c r="L20" s="79">
        <v>3.1E-2</v>
      </c>
      <c r="M20" s="79">
        <v>1.5900000000000001E-2</v>
      </c>
      <c r="N20" s="78">
        <v>15107821.92</v>
      </c>
      <c r="O20" s="78">
        <v>106.39</v>
      </c>
      <c r="P20" s="78">
        <v>16073.211740688001</v>
      </c>
      <c r="Q20" s="79">
        <v>1.7399999999999999E-2</v>
      </c>
      <c r="R20" s="79">
        <v>0.1391</v>
      </c>
      <c r="S20" s="79">
        <v>1.6999999999999999E-3</v>
      </c>
    </row>
    <row r="21" spans="2:19">
      <c r="B21" t="s">
        <v>994</v>
      </c>
      <c r="C21" t="s">
        <v>995</v>
      </c>
      <c r="D21" t="s">
        <v>123</v>
      </c>
      <c r="E21" t="s">
        <v>996</v>
      </c>
      <c r="F21" t="s">
        <v>125</v>
      </c>
      <c r="G21" t="s">
        <v>226</v>
      </c>
      <c r="H21" t="s">
        <v>215</v>
      </c>
      <c r="I21" t="s">
        <v>997</v>
      </c>
      <c r="J21" s="78">
        <v>5.13</v>
      </c>
      <c r="K21" t="s">
        <v>102</v>
      </c>
      <c r="L21" s="79">
        <v>3.3500000000000002E-2</v>
      </c>
      <c r="M21" s="79">
        <v>2.7699999999999999E-2</v>
      </c>
      <c r="N21" s="78">
        <v>18449000</v>
      </c>
      <c r="O21" s="78">
        <v>104.06</v>
      </c>
      <c r="P21" s="78">
        <v>19198.029399999999</v>
      </c>
      <c r="Q21" s="79">
        <v>1.84E-2</v>
      </c>
      <c r="R21" s="79">
        <v>0.16619999999999999</v>
      </c>
      <c r="S21" s="79">
        <v>2E-3</v>
      </c>
    </row>
    <row r="22" spans="2:19">
      <c r="B22" t="s">
        <v>998</v>
      </c>
      <c r="C22" t="s">
        <v>999</v>
      </c>
      <c r="D22" t="s">
        <v>123</v>
      </c>
      <c r="E22" t="s">
        <v>1000</v>
      </c>
      <c r="F22" t="s">
        <v>128</v>
      </c>
      <c r="G22" t="s">
        <v>226</v>
      </c>
      <c r="H22" t="s">
        <v>215</v>
      </c>
      <c r="I22" t="s">
        <v>1001</v>
      </c>
      <c r="J22" s="78">
        <v>1.48</v>
      </c>
      <c r="K22" t="s">
        <v>102</v>
      </c>
      <c r="L22" s="79">
        <v>2.1899999999999999E-2</v>
      </c>
      <c r="M22" s="79">
        <v>1.11E-2</v>
      </c>
      <c r="N22" s="78">
        <v>2812140.64</v>
      </c>
      <c r="O22" s="78">
        <v>102.15</v>
      </c>
      <c r="P22" s="78">
        <v>2872.6016637600001</v>
      </c>
      <c r="Q22" s="79">
        <v>3.7000000000000002E-3</v>
      </c>
      <c r="R22" s="79">
        <v>2.4899999999999999E-2</v>
      </c>
      <c r="S22" s="79">
        <v>2.9999999999999997E-4</v>
      </c>
    </row>
    <row r="23" spans="2:19">
      <c r="B23" t="s">
        <v>1002</v>
      </c>
      <c r="C23" t="s">
        <v>1003</v>
      </c>
      <c r="D23" t="s">
        <v>123</v>
      </c>
      <c r="E23" t="s">
        <v>1000</v>
      </c>
      <c r="F23" t="s">
        <v>128</v>
      </c>
      <c r="G23" t="s">
        <v>226</v>
      </c>
      <c r="H23" t="s">
        <v>215</v>
      </c>
      <c r="I23" t="s">
        <v>1004</v>
      </c>
      <c r="J23" s="78">
        <v>0.67</v>
      </c>
      <c r="K23" t="s">
        <v>102</v>
      </c>
      <c r="L23" s="79">
        <v>1.14E-2</v>
      </c>
      <c r="M23" s="79">
        <v>7.4999999999999997E-3</v>
      </c>
      <c r="N23" s="78">
        <v>2445194.44</v>
      </c>
      <c r="O23" s="78">
        <v>100.45</v>
      </c>
      <c r="P23" s="78">
        <v>2456.1978149800002</v>
      </c>
      <c r="Q23" s="79">
        <v>7.7000000000000002E-3</v>
      </c>
      <c r="R23" s="79">
        <v>2.1299999999999999E-2</v>
      </c>
      <c r="S23" s="79">
        <v>2.9999999999999997E-4</v>
      </c>
    </row>
    <row r="24" spans="2:19">
      <c r="B24" t="s">
        <v>1005</v>
      </c>
      <c r="C24" t="s">
        <v>1006</v>
      </c>
      <c r="D24" t="s">
        <v>123</v>
      </c>
      <c r="E24" t="s">
        <v>1007</v>
      </c>
      <c r="F24" t="s">
        <v>567</v>
      </c>
      <c r="G24" t="s">
        <v>1008</v>
      </c>
      <c r="H24" t="s">
        <v>215</v>
      </c>
      <c r="I24" t="s">
        <v>1009</v>
      </c>
      <c r="J24" s="78">
        <v>3.3</v>
      </c>
      <c r="K24" t="s">
        <v>102</v>
      </c>
      <c r="L24" s="79">
        <v>3.5499999999999997E-2</v>
      </c>
      <c r="M24" s="79">
        <v>1.6299999999999999E-2</v>
      </c>
      <c r="N24" s="78">
        <v>7091359.75</v>
      </c>
      <c r="O24" s="78">
        <v>107.39</v>
      </c>
      <c r="P24" s="78">
        <v>7615.4112355249999</v>
      </c>
      <c r="Q24" s="79">
        <v>2.41E-2</v>
      </c>
      <c r="R24" s="79">
        <v>6.59E-2</v>
      </c>
      <c r="S24" s="79">
        <v>8.0000000000000004E-4</v>
      </c>
    </row>
    <row r="25" spans="2:19">
      <c r="B25" t="s">
        <v>1010</v>
      </c>
      <c r="C25" t="s">
        <v>1011</v>
      </c>
      <c r="D25" t="s">
        <v>123</v>
      </c>
      <c r="E25" t="s">
        <v>1012</v>
      </c>
      <c r="F25" t="s">
        <v>112</v>
      </c>
      <c r="G25" t="s">
        <v>1013</v>
      </c>
      <c r="H25" t="s">
        <v>150</v>
      </c>
      <c r="I25" t="s">
        <v>1014</v>
      </c>
      <c r="J25" s="78">
        <v>4.03</v>
      </c>
      <c r="K25" t="s">
        <v>102</v>
      </c>
      <c r="L25" s="79">
        <v>4.5999999999999999E-2</v>
      </c>
      <c r="M25" s="79">
        <v>3.3500000000000002E-2</v>
      </c>
      <c r="N25" s="78">
        <v>1786000.07</v>
      </c>
      <c r="O25" s="78">
        <v>106.3</v>
      </c>
      <c r="P25" s="78">
        <v>1898.5180744100001</v>
      </c>
      <c r="Q25" s="79">
        <v>2.8999999999999998E-3</v>
      </c>
      <c r="R25" s="79">
        <v>1.6400000000000001E-2</v>
      </c>
      <c r="S25" s="79">
        <v>2.0000000000000001E-4</v>
      </c>
    </row>
    <row r="26" spans="2:19">
      <c r="B26" t="s">
        <v>1015</v>
      </c>
      <c r="C26" t="s">
        <v>1016</v>
      </c>
      <c r="D26" t="s">
        <v>123</v>
      </c>
      <c r="E26" t="s">
        <v>1017</v>
      </c>
      <c r="F26" t="s">
        <v>1018</v>
      </c>
      <c r="G26" t="s">
        <v>1019</v>
      </c>
      <c r="H26" t="s">
        <v>150</v>
      </c>
      <c r="I26" t="s">
        <v>1020</v>
      </c>
      <c r="J26" s="78">
        <v>2.77</v>
      </c>
      <c r="K26" t="s">
        <v>102</v>
      </c>
      <c r="L26" s="79">
        <v>4.5999999999999999E-2</v>
      </c>
      <c r="M26" s="79">
        <v>7.3700000000000002E-2</v>
      </c>
      <c r="N26" s="78">
        <v>9012600</v>
      </c>
      <c r="O26" s="78">
        <v>92.58</v>
      </c>
      <c r="P26" s="78">
        <v>8343.8650799999996</v>
      </c>
      <c r="Q26" s="79">
        <v>7.7000000000000002E-3</v>
      </c>
      <c r="R26" s="79">
        <v>7.22E-2</v>
      </c>
      <c r="S26" s="79">
        <v>8.9999999999999998E-4</v>
      </c>
    </row>
    <row r="27" spans="2:19">
      <c r="B27" s="80" t="s">
        <v>321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230</v>
      </c>
      <c r="C28" t="s">
        <v>230</v>
      </c>
      <c r="D28" s="16"/>
      <c r="E28" s="16"/>
      <c r="F28" t="s">
        <v>230</v>
      </c>
      <c r="G28" t="s">
        <v>230</v>
      </c>
      <c r="J28" s="78">
        <v>0</v>
      </c>
      <c r="K28" t="s">
        <v>230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354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230</v>
      </c>
      <c r="C30" t="s">
        <v>230</v>
      </c>
      <c r="D30" s="16"/>
      <c r="E30" s="16"/>
      <c r="F30" t="s">
        <v>230</v>
      </c>
      <c r="G30" t="s">
        <v>230</v>
      </c>
      <c r="J30" s="78">
        <v>0</v>
      </c>
      <c r="K30" t="s">
        <v>230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234</v>
      </c>
      <c r="C31" s="16"/>
      <c r="D31" s="16"/>
      <c r="E31" s="16"/>
      <c r="J31" s="82">
        <v>9.17</v>
      </c>
      <c r="M31" s="81">
        <v>2.7199999999999998E-2</v>
      </c>
      <c r="N31" s="82">
        <v>301178000</v>
      </c>
      <c r="P31" s="82">
        <v>10139.7630836232</v>
      </c>
      <c r="R31" s="81">
        <v>8.7800000000000003E-2</v>
      </c>
      <c r="S31" s="81">
        <v>1E-3</v>
      </c>
    </row>
    <row r="32" spans="2:19">
      <c r="B32" s="80" t="s">
        <v>322</v>
      </c>
      <c r="C32" s="16"/>
      <c r="D32" s="16"/>
      <c r="E32" s="16"/>
      <c r="J32" s="82">
        <v>9.17</v>
      </c>
      <c r="M32" s="81">
        <v>2.7199999999999998E-2</v>
      </c>
      <c r="N32" s="82">
        <v>301178000</v>
      </c>
      <c r="P32" s="82">
        <v>10139.7630836232</v>
      </c>
      <c r="R32" s="81">
        <v>8.7800000000000003E-2</v>
      </c>
      <c r="S32" s="81">
        <v>1E-3</v>
      </c>
    </row>
    <row r="33" spans="2:19">
      <c r="B33" t="s">
        <v>1021</v>
      </c>
      <c r="C33" t="s">
        <v>1022</v>
      </c>
      <c r="D33" t="s">
        <v>123</v>
      </c>
      <c r="E33" t="s">
        <v>981</v>
      </c>
      <c r="F33" t="s">
        <v>1023</v>
      </c>
      <c r="G33" t="s">
        <v>395</v>
      </c>
      <c r="H33" t="s">
        <v>311</v>
      </c>
      <c r="I33" t="s">
        <v>1024</v>
      </c>
      <c r="J33" s="78">
        <v>6.34</v>
      </c>
      <c r="K33" t="s">
        <v>203</v>
      </c>
      <c r="L33" s="79">
        <v>0.04</v>
      </c>
      <c r="M33" s="79">
        <v>2.1899999999999999E-2</v>
      </c>
      <c r="N33" s="78">
        <v>108000000</v>
      </c>
      <c r="O33" s="78">
        <v>113.21</v>
      </c>
      <c r="P33" s="78">
        <v>3683.4096168000001</v>
      </c>
      <c r="Q33" s="79">
        <v>0</v>
      </c>
      <c r="R33" s="79">
        <v>3.1899999999999998E-2</v>
      </c>
      <c r="S33" s="79">
        <v>4.0000000000000002E-4</v>
      </c>
    </row>
    <row r="34" spans="2:19">
      <c r="B34" t="s">
        <v>1025</v>
      </c>
      <c r="C34" t="s">
        <v>1026</v>
      </c>
      <c r="D34" t="s">
        <v>123</v>
      </c>
      <c r="E34" t="s">
        <v>981</v>
      </c>
      <c r="F34" t="s">
        <v>1023</v>
      </c>
      <c r="G34" t="s">
        <v>395</v>
      </c>
      <c r="H34" t="s">
        <v>311</v>
      </c>
      <c r="I34" t="s">
        <v>1027</v>
      </c>
      <c r="J34" s="78">
        <v>10.79</v>
      </c>
      <c r="K34" t="s">
        <v>203</v>
      </c>
      <c r="L34" s="79">
        <v>4.1000000000000002E-2</v>
      </c>
      <c r="M34" s="79">
        <v>3.0200000000000001E-2</v>
      </c>
      <c r="N34" s="78">
        <v>193178000</v>
      </c>
      <c r="O34" s="78">
        <v>110.94</v>
      </c>
      <c r="P34" s="78">
        <v>6456.3534668231996</v>
      </c>
      <c r="Q34" s="79">
        <v>1.29E-2</v>
      </c>
      <c r="R34" s="79">
        <v>5.5899999999999998E-2</v>
      </c>
      <c r="S34" s="79">
        <v>6.9999999999999999E-4</v>
      </c>
    </row>
    <row r="35" spans="2:19">
      <c r="B35" s="80" t="s">
        <v>323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230</v>
      </c>
      <c r="C36" t="s">
        <v>230</v>
      </c>
      <c r="D36" s="16"/>
      <c r="E36" s="16"/>
      <c r="F36" t="s">
        <v>230</v>
      </c>
      <c r="G36" t="s">
        <v>230</v>
      </c>
      <c r="J36" s="78">
        <v>0</v>
      </c>
      <c r="K36" t="s">
        <v>230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236</v>
      </c>
      <c r="C37" s="16"/>
      <c r="D37" s="16"/>
      <c r="E37" s="16"/>
    </row>
    <row r="38" spans="2:19">
      <c r="B38" t="s">
        <v>316</v>
      </c>
      <c r="C38" s="16"/>
      <c r="D38" s="16"/>
      <c r="E38" s="16"/>
    </row>
    <row r="39" spans="2:19">
      <c r="B39" t="s">
        <v>317</v>
      </c>
      <c r="C39" s="16"/>
      <c r="D39" s="16"/>
      <c r="E39" s="16"/>
    </row>
    <row r="40" spans="2:19">
      <c r="B40" t="s">
        <v>318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83" t="s">
        <v>2030</v>
      </c>
    </row>
    <row r="3" spans="2:98">
      <c r="B3" s="2" t="s">
        <v>2</v>
      </c>
      <c r="C3" t="s">
        <v>2031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5002871.9800000004</v>
      </c>
      <c r="I11" s="7"/>
      <c r="J11" s="76">
        <v>65722.734232301707</v>
      </c>
      <c r="K11" s="7"/>
      <c r="L11" s="77">
        <v>1</v>
      </c>
      <c r="M11" s="77">
        <v>6.7999999999999996E-3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209</v>
      </c>
      <c r="C12" s="16"/>
      <c r="D12" s="16"/>
      <c r="E12" s="16"/>
      <c r="H12" s="82">
        <v>313244.53000000003</v>
      </c>
      <c r="J12" s="82">
        <v>48906.280836180369</v>
      </c>
      <c r="L12" s="81">
        <v>0.74409999999999998</v>
      </c>
      <c r="M12" s="81">
        <v>5.1000000000000004E-3</v>
      </c>
    </row>
    <row r="13" spans="2:98">
      <c r="B13" t="s">
        <v>1028</v>
      </c>
      <c r="C13" t="s">
        <v>1029</v>
      </c>
      <c r="D13" t="s">
        <v>123</v>
      </c>
      <c r="E13" t="s">
        <v>1030</v>
      </c>
      <c r="F13" t="s">
        <v>490</v>
      </c>
      <c r="G13" t="s">
        <v>102</v>
      </c>
      <c r="H13" s="78">
        <v>1725.45</v>
      </c>
      <c r="I13" s="78">
        <v>110028.3247</v>
      </c>
      <c r="J13" s="78">
        <v>1898.48372853615</v>
      </c>
      <c r="K13" s="79">
        <v>4.5999999999999999E-3</v>
      </c>
      <c r="L13" s="79">
        <v>2.8899999999999999E-2</v>
      </c>
      <c r="M13" s="79">
        <v>2.0000000000000001E-4</v>
      </c>
    </row>
    <row r="14" spans="2:98">
      <c r="B14" t="s">
        <v>1031</v>
      </c>
      <c r="C14" t="s">
        <v>1032</v>
      </c>
      <c r="D14" t="s">
        <v>123</v>
      </c>
      <c r="E14" t="s">
        <v>1033</v>
      </c>
      <c r="F14" t="s">
        <v>748</v>
      </c>
      <c r="G14" t="s">
        <v>106</v>
      </c>
      <c r="H14" s="78">
        <v>17944</v>
      </c>
      <c r="I14" s="78">
        <v>1318.3568000843707</v>
      </c>
      <c r="J14" s="78">
        <v>788.71085798660295</v>
      </c>
      <c r="K14" s="79">
        <v>2.7000000000000001E-3</v>
      </c>
      <c r="L14" s="79">
        <v>1.2E-2</v>
      </c>
      <c r="M14" s="79">
        <v>1E-4</v>
      </c>
    </row>
    <row r="15" spans="2:98">
      <c r="B15" t="s">
        <v>1034</v>
      </c>
      <c r="C15" t="s">
        <v>1035</v>
      </c>
      <c r="D15" t="s">
        <v>123</v>
      </c>
      <c r="E15" t="s">
        <v>1036</v>
      </c>
      <c r="F15" t="s">
        <v>365</v>
      </c>
      <c r="G15" t="s">
        <v>106</v>
      </c>
      <c r="H15" s="78">
        <v>6144</v>
      </c>
      <c r="I15" s="78">
        <v>9.9999999999999995E-7</v>
      </c>
      <c r="J15" s="78">
        <v>2.0484095999999999E-7</v>
      </c>
      <c r="K15" s="79">
        <v>2E-3</v>
      </c>
      <c r="L15" s="79">
        <v>0</v>
      </c>
      <c r="M15" s="79">
        <v>0</v>
      </c>
    </row>
    <row r="16" spans="2:98">
      <c r="B16" t="s">
        <v>1037</v>
      </c>
      <c r="C16" t="s">
        <v>1038</v>
      </c>
      <c r="D16" t="s">
        <v>123</v>
      </c>
      <c r="E16" t="s">
        <v>1039</v>
      </c>
      <c r="F16" t="s">
        <v>621</v>
      </c>
      <c r="G16" t="s">
        <v>106</v>
      </c>
      <c r="H16" s="78">
        <v>644.4</v>
      </c>
      <c r="I16" s="78">
        <v>337310.61</v>
      </c>
      <c r="J16" s="78">
        <v>7246.8809891805604</v>
      </c>
      <c r="K16" s="79">
        <v>4.1000000000000003E-3</v>
      </c>
      <c r="L16" s="79">
        <v>0.1103</v>
      </c>
      <c r="M16" s="79">
        <v>6.9999999999999999E-4</v>
      </c>
    </row>
    <row r="17" spans="2:13">
      <c r="B17" t="s">
        <v>1040</v>
      </c>
      <c r="C17" t="s">
        <v>1041</v>
      </c>
      <c r="D17" t="s">
        <v>123</v>
      </c>
      <c r="E17" t="s">
        <v>1042</v>
      </c>
      <c r="F17" t="s">
        <v>621</v>
      </c>
      <c r="G17" t="s">
        <v>102</v>
      </c>
      <c r="H17" s="78">
        <v>529</v>
      </c>
      <c r="I17" s="78">
        <v>5928.6337000000003</v>
      </c>
      <c r="J17" s="78">
        <v>31.362472273000002</v>
      </c>
      <c r="K17" s="79">
        <v>4.7999999999999996E-3</v>
      </c>
      <c r="L17" s="79">
        <v>5.0000000000000001E-4</v>
      </c>
      <c r="M17" s="79">
        <v>0</v>
      </c>
    </row>
    <row r="18" spans="2:13">
      <c r="B18" t="s">
        <v>1043</v>
      </c>
      <c r="C18" t="s">
        <v>1044</v>
      </c>
      <c r="D18" t="s">
        <v>123</v>
      </c>
      <c r="E18" t="s">
        <v>1045</v>
      </c>
      <c r="F18" t="s">
        <v>531</v>
      </c>
      <c r="G18" t="s">
        <v>106</v>
      </c>
      <c r="H18" s="78">
        <v>136501.66</v>
      </c>
      <c r="I18" s="78">
        <v>404.74840000000023</v>
      </c>
      <c r="J18" s="78">
        <v>1841.9959416013501</v>
      </c>
      <c r="K18" s="79">
        <v>4.4999999999999997E-3</v>
      </c>
      <c r="L18" s="79">
        <v>2.8000000000000001E-2</v>
      </c>
      <c r="M18" s="79">
        <v>2.0000000000000001E-4</v>
      </c>
    </row>
    <row r="19" spans="2:13">
      <c r="B19" t="s">
        <v>1046</v>
      </c>
      <c r="C19" t="s">
        <v>1047</v>
      </c>
      <c r="D19" t="s">
        <v>123</v>
      </c>
      <c r="E19" t="s">
        <v>1048</v>
      </c>
      <c r="F19" t="s">
        <v>625</v>
      </c>
      <c r="G19" t="s">
        <v>102</v>
      </c>
      <c r="H19" s="78">
        <v>155.47</v>
      </c>
      <c r="I19" s="78">
        <v>23715850</v>
      </c>
      <c r="J19" s="78">
        <v>36871.031994999998</v>
      </c>
      <c r="K19" s="79">
        <v>1.55E-2</v>
      </c>
      <c r="L19" s="79">
        <v>0.56100000000000005</v>
      </c>
      <c r="M19" s="79">
        <v>3.8E-3</v>
      </c>
    </row>
    <row r="20" spans="2:13">
      <c r="B20" t="s">
        <v>1049</v>
      </c>
      <c r="C20" t="s">
        <v>1050</v>
      </c>
      <c r="D20" t="s">
        <v>123</v>
      </c>
      <c r="E20" t="s">
        <v>1051</v>
      </c>
      <c r="F20" t="s">
        <v>567</v>
      </c>
      <c r="G20" t="s">
        <v>110</v>
      </c>
      <c r="H20" s="78">
        <v>31269.02</v>
      </c>
      <c r="I20" s="78">
        <v>112.3418999999999</v>
      </c>
      <c r="J20" s="78">
        <v>137.44615188156001</v>
      </c>
      <c r="K20" s="79">
        <v>4.0000000000000001E-3</v>
      </c>
      <c r="L20" s="79">
        <v>2.0999999999999999E-3</v>
      </c>
      <c r="M20" s="79">
        <v>0</v>
      </c>
    </row>
    <row r="21" spans="2:13">
      <c r="B21" t="s">
        <v>1052</v>
      </c>
      <c r="C21" t="s">
        <v>1053</v>
      </c>
      <c r="D21" t="s">
        <v>123</v>
      </c>
      <c r="E21" t="s">
        <v>1051</v>
      </c>
      <c r="F21" t="s">
        <v>567</v>
      </c>
      <c r="G21" t="s">
        <v>110</v>
      </c>
      <c r="H21" s="78">
        <v>5441.34</v>
      </c>
      <c r="I21" s="78">
        <v>131.94</v>
      </c>
      <c r="J21" s="78">
        <v>28.0904627451492</v>
      </c>
      <c r="K21" s="79">
        <v>3.3E-3</v>
      </c>
      <c r="L21" s="79">
        <v>4.0000000000000002E-4</v>
      </c>
      <c r="M21" s="79">
        <v>0</v>
      </c>
    </row>
    <row r="22" spans="2:13">
      <c r="B22" t="s">
        <v>1054</v>
      </c>
      <c r="C22" t="s">
        <v>1055</v>
      </c>
      <c r="D22" t="s">
        <v>123</v>
      </c>
      <c r="E22" t="s">
        <v>1051</v>
      </c>
      <c r="F22" t="s">
        <v>567</v>
      </c>
      <c r="G22" t="s">
        <v>110</v>
      </c>
      <c r="H22" s="78">
        <v>19163.189999999999</v>
      </c>
      <c r="I22" s="78">
        <v>83.06</v>
      </c>
      <c r="J22" s="78">
        <v>62.278233103897797</v>
      </c>
      <c r="K22" s="79">
        <v>4.0000000000000001E-3</v>
      </c>
      <c r="L22" s="79">
        <v>8.9999999999999998E-4</v>
      </c>
      <c r="M22" s="79">
        <v>0</v>
      </c>
    </row>
    <row r="23" spans="2:13">
      <c r="B23" t="s">
        <v>1056</v>
      </c>
      <c r="C23" t="s">
        <v>1057</v>
      </c>
      <c r="D23" t="s">
        <v>123</v>
      </c>
      <c r="E23" t="s">
        <v>1051</v>
      </c>
      <c r="F23" t="s">
        <v>567</v>
      </c>
      <c r="G23" t="s">
        <v>110</v>
      </c>
      <c r="H23" s="78">
        <v>93727</v>
      </c>
      <c r="I23" s="78">
        <v>9.9999999999999995E-7</v>
      </c>
      <c r="J23" s="78">
        <v>3.6672563289999999E-6</v>
      </c>
      <c r="K23" s="79">
        <v>8.9999999999999998E-4</v>
      </c>
      <c r="L23" s="79">
        <v>0</v>
      </c>
      <c r="M23" s="79">
        <v>0</v>
      </c>
    </row>
    <row r="24" spans="2:13">
      <c r="B24" s="80" t="s">
        <v>234</v>
      </c>
      <c r="C24" s="16"/>
      <c r="D24" s="16"/>
      <c r="E24" s="16"/>
      <c r="H24" s="82">
        <v>4689627.45</v>
      </c>
      <c r="J24" s="82">
        <v>16816.453396121346</v>
      </c>
      <c r="L24" s="81">
        <v>0.25590000000000002</v>
      </c>
      <c r="M24" s="81">
        <v>1.6999999999999999E-3</v>
      </c>
    </row>
    <row r="25" spans="2:13">
      <c r="B25" s="80" t="s">
        <v>322</v>
      </c>
      <c r="C25" s="16"/>
      <c r="D25" s="16"/>
      <c r="E25" s="16"/>
      <c r="H25" s="82">
        <v>0</v>
      </c>
      <c r="J25" s="82">
        <v>0</v>
      </c>
      <c r="L25" s="81">
        <v>0</v>
      </c>
      <c r="M25" s="81">
        <v>0</v>
      </c>
    </row>
    <row r="26" spans="2:13">
      <c r="B26" t="s">
        <v>230</v>
      </c>
      <c r="C26" t="s">
        <v>230</v>
      </c>
      <c r="D26" s="16"/>
      <c r="E26" s="16"/>
      <c r="F26" t="s">
        <v>230</v>
      </c>
      <c r="G26" t="s">
        <v>230</v>
      </c>
      <c r="H26" s="78">
        <v>0</v>
      </c>
      <c r="I26" s="78">
        <v>0</v>
      </c>
      <c r="J26" s="78">
        <v>0</v>
      </c>
      <c r="K26" s="79">
        <v>0</v>
      </c>
      <c r="L26" s="79">
        <v>0</v>
      </c>
      <c r="M26" s="79">
        <v>0</v>
      </c>
    </row>
    <row r="27" spans="2:13">
      <c r="B27" s="80" t="s">
        <v>323</v>
      </c>
      <c r="C27" s="16"/>
      <c r="D27" s="16"/>
      <c r="E27" s="16"/>
      <c r="H27" s="82">
        <v>4689627.45</v>
      </c>
      <c r="J27" s="82">
        <v>16816.453396121346</v>
      </c>
      <c r="L27" s="81">
        <v>0.25590000000000002</v>
      </c>
      <c r="M27" s="81">
        <v>1.6999999999999999E-3</v>
      </c>
    </row>
    <row r="28" spans="2:13">
      <c r="B28" t="s">
        <v>1058</v>
      </c>
      <c r="C28" t="s">
        <v>1059</v>
      </c>
      <c r="D28" t="s">
        <v>123</v>
      </c>
      <c r="E28" t="s">
        <v>1060</v>
      </c>
      <c r="F28" t="s">
        <v>384</v>
      </c>
      <c r="G28" t="s">
        <v>207</v>
      </c>
      <c r="H28" s="78">
        <v>4412727.0999999996</v>
      </c>
      <c r="I28" s="78">
        <v>101.303011</v>
      </c>
      <c r="J28" s="78">
        <v>3753.64828476505</v>
      </c>
      <c r="K28" s="79">
        <v>2.7699999999999999E-2</v>
      </c>
      <c r="L28" s="79">
        <v>5.7099999999999998E-2</v>
      </c>
      <c r="M28" s="79">
        <v>4.0000000000000002E-4</v>
      </c>
    </row>
    <row r="29" spans="2:13">
      <c r="B29" t="s">
        <v>1061</v>
      </c>
      <c r="C29" t="s">
        <v>1062</v>
      </c>
      <c r="D29" t="s">
        <v>123</v>
      </c>
      <c r="E29" t="s">
        <v>1063</v>
      </c>
      <c r="F29" t="s">
        <v>384</v>
      </c>
      <c r="G29" t="s">
        <v>110</v>
      </c>
      <c r="H29" s="78">
        <v>244</v>
      </c>
      <c r="I29" s="78">
        <v>295529.71600000019</v>
      </c>
      <c r="J29" s="78">
        <v>2821.4186522954101</v>
      </c>
      <c r="K29" s="79">
        <v>2.4400000000000002E-2</v>
      </c>
      <c r="L29" s="79">
        <v>4.2900000000000001E-2</v>
      </c>
      <c r="M29" s="79">
        <v>2.9999999999999997E-4</v>
      </c>
    </row>
    <row r="30" spans="2:13">
      <c r="B30" t="s">
        <v>1064</v>
      </c>
      <c r="C30" t="s">
        <v>1065</v>
      </c>
      <c r="D30" t="s">
        <v>123</v>
      </c>
      <c r="E30" t="s">
        <v>1066</v>
      </c>
      <c r="F30" t="s">
        <v>384</v>
      </c>
      <c r="G30" t="s">
        <v>110</v>
      </c>
      <c r="H30" s="78">
        <v>398.27</v>
      </c>
      <c r="I30" s="78">
        <v>206579.42299999984</v>
      </c>
      <c r="J30" s="78">
        <v>3219.1499322535601</v>
      </c>
      <c r="K30" s="79">
        <v>1.5900000000000001E-2</v>
      </c>
      <c r="L30" s="79">
        <v>4.9000000000000002E-2</v>
      </c>
      <c r="M30" s="79">
        <v>2.9999999999999997E-4</v>
      </c>
    </row>
    <row r="31" spans="2:13">
      <c r="B31" t="s">
        <v>1067</v>
      </c>
      <c r="C31" t="s">
        <v>1068</v>
      </c>
      <c r="D31" t="s">
        <v>123</v>
      </c>
      <c r="E31" s="16"/>
      <c r="F31" t="s">
        <v>384</v>
      </c>
      <c r="G31" t="s">
        <v>113</v>
      </c>
      <c r="H31" s="78">
        <v>264698</v>
      </c>
      <c r="I31" s="78">
        <v>100</v>
      </c>
      <c r="J31" s="78">
        <v>1214.1432562</v>
      </c>
      <c r="K31" s="79">
        <v>5.5999999999999999E-3</v>
      </c>
      <c r="L31" s="79">
        <v>1.8499999999999999E-2</v>
      </c>
      <c r="M31" s="79">
        <v>1E-4</v>
      </c>
    </row>
    <row r="32" spans="2:13">
      <c r="B32" t="s">
        <v>1069</v>
      </c>
      <c r="C32" t="s">
        <v>1070</v>
      </c>
      <c r="D32" t="s">
        <v>123</v>
      </c>
      <c r="E32" t="s">
        <v>1071</v>
      </c>
      <c r="F32" t="s">
        <v>384</v>
      </c>
      <c r="G32" t="s">
        <v>110</v>
      </c>
      <c r="H32" s="78">
        <v>8078</v>
      </c>
      <c r="I32" s="78">
        <v>13107.511999999993</v>
      </c>
      <c r="J32" s="78">
        <v>4142.8638707098698</v>
      </c>
      <c r="K32" s="79">
        <v>0.01</v>
      </c>
      <c r="L32" s="79">
        <v>6.3E-2</v>
      </c>
      <c r="M32" s="79">
        <v>4.0000000000000002E-4</v>
      </c>
    </row>
    <row r="33" spans="2:13">
      <c r="B33" t="s">
        <v>1072</v>
      </c>
      <c r="C33" t="s">
        <v>1073</v>
      </c>
      <c r="D33" t="s">
        <v>123</v>
      </c>
      <c r="E33" t="s">
        <v>1074</v>
      </c>
      <c r="F33" t="s">
        <v>679</v>
      </c>
      <c r="G33" t="s">
        <v>106</v>
      </c>
      <c r="H33" s="78">
        <v>1060</v>
      </c>
      <c r="I33" s="78">
        <v>1E-4</v>
      </c>
      <c r="J33" s="78">
        <v>3.5340399999999998E-6</v>
      </c>
      <c r="K33" s="79">
        <v>0</v>
      </c>
      <c r="L33" s="79">
        <v>0</v>
      </c>
      <c r="M33" s="79">
        <v>0</v>
      </c>
    </row>
    <row r="34" spans="2:13">
      <c r="B34" t="s">
        <v>1075</v>
      </c>
      <c r="C34" t="s">
        <v>1076</v>
      </c>
      <c r="D34" t="s">
        <v>123</v>
      </c>
      <c r="E34" t="s">
        <v>1077</v>
      </c>
      <c r="F34" t="s">
        <v>679</v>
      </c>
      <c r="G34" t="s">
        <v>106</v>
      </c>
      <c r="H34" s="78">
        <v>324</v>
      </c>
      <c r="I34" s="78">
        <v>1E-4</v>
      </c>
      <c r="J34" s="78">
        <v>1.0802160000000001E-6</v>
      </c>
      <c r="K34" s="79">
        <v>0</v>
      </c>
      <c r="L34" s="79">
        <v>0</v>
      </c>
      <c r="M34" s="79">
        <v>0</v>
      </c>
    </row>
    <row r="35" spans="2:13">
      <c r="B35" t="s">
        <v>1078</v>
      </c>
      <c r="C35" t="s">
        <v>1079</v>
      </c>
      <c r="D35" t="s">
        <v>123</v>
      </c>
      <c r="E35" t="s">
        <v>1080</v>
      </c>
      <c r="F35" t="s">
        <v>1023</v>
      </c>
      <c r="G35" t="s">
        <v>106</v>
      </c>
      <c r="H35" s="78">
        <v>2098.08</v>
      </c>
      <c r="I35" s="78">
        <v>23806</v>
      </c>
      <c r="J35" s="78">
        <v>1665.2293952831999</v>
      </c>
      <c r="K35" s="79">
        <v>7.4999999999999997E-3</v>
      </c>
      <c r="L35" s="79">
        <v>2.53E-2</v>
      </c>
      <c r="M35" s="79">
        <v>2.0000000000000001E-4</v>
      </c>
    </row>
    <row r="36" spans="2:13">
      <c r="B36" t="s">
        <v>236</v>
      </c>
      <c r="C36" s="16"/>
      <c r="D36" s="16"/>
      <c r="E36" s="16"/>
    </row>
    <row r="37" spans="2:13">
      <c r="B37" t="s">
        <v>316</v>
      </c>
      <c r="C37" s="16"/>
      <c r="D37" s="16"/>
      <c r="E37" s="16"/>
    </row>
    <row r="38" spans="2:13">
      <c r="B38" t="s">
        <v>317</v>
      </c>
      <c r="C38" s="16"/>
      <c r="D38" s="16"/>
      <c r="E38" s="16"/>
    </row>
    <row r="39" spans="2:13">
      <c r="B39" t="s">
        <v>318</v>
      </c>
      <c r="C39" s="16"/>
      <c r="D39" s="16"/>
      <c r="E39" s="16"/>
    </row>
    <row r="40" spans="2:13"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2030</v>
      </c>
    </row>
    <row r="3" spans="2:55">
      <c r="B3" s="2" t="s">
        <v>2</v>
      </c>
      <c r="C3" t="s">
        <v>2031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126485710.63</v>
      </c>
      <c r="G11" s="7"/>
      <c r="H11" s="76">
        <v>290137.48647893569</v>
      </c>
      <c r="I11" s="7"/>
      <c r="J11" s="77">
        <v>1</v>
      </c>
      <c r="K11" s="77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209</v>
      </c>
      <c r="C12" s="16"/>
      <c r="F12" s="82">
        <v>80425364.120000005</v>
      </c>
      <c r="H12" s="82">
        <v>107319.77216396028</v>
      </c>
      <c r="J12" s="81">
        <v>0.36990000000000001</v>
      </c>
      <c r="K12" s="81">
        <v>1.11E-2</v>
      </c>
    </row>
    <row r="13" spans="2:55">
      <c r="B13" s="80" t="s">
        <v>1081</v>
      </c>
      <c r="C13" s="16"/>
      <c r="F13" s="82">
        <v>9265064.5</v>
      </c>
      <c r="H13" s="82">
        <v>32591.534566491482</v>
      </c>
      <c r="J13" s="81">
        <v>0.1123</v>
      </c>
      <c r="K13" s="81">
        <v>3.3999999999999998E-3</v>
      </c>
    </row>
    <row r="14" spans="2:55">
      <c r="B14" t="s">
        <v>1082</v>
      </c>
      <c r="C14" t="s">
        <v>1083</v>
      </c>
      <c r="D14" t="s">
        <v>106</v>
      </c>
      <c r="E14" t="s">
        <v>271</v>
      </c>
      <c r="F14" s="78">
        <v>137970</v>
      </c>
      <c r="G14" s="78">
        <v>100</v>
      </c>
      <c r="H14" s="78">
        <v>459.99198000000001</v>
      </c>
      <c r="I14" s="79">
        <v>3.3E-3</v>
      </c>
      <c r="J14" s="79">
        <v>1.6000000000000001E-3</v>
      </c>
      <c r="K14" s="79">
        <v>0</v>
      </c>
    </row>
    <row r="15" spans="2:55">
      <c r="B15" t="s">
        <v>1084</v>
      </c>
      <c r="C15" t="s">
        <v>1085</v>
      </c>
      <c r="D15" t="s">
        <v>102</v>
      </c>
      <c r="E15" t="s">
        <v>1086</v>
      </c>
      <c r="F15" s="78">
        <v>1906830.51</v>
      </c>
      <c r="G15" s="78">
        <v>160.82108000000011</v>
      </c>
      <c r="H15" s="78">
        <v>3066.5854199515102</v>
      </c>
      <c r="I15" s="79">
        <v>1.67E-2</v>
      </c>
      <c r="J15" s="79">
        <v>1.06E-2</v>
      </c>
      <c r="K15" s="79">
        <v>2.9999999999999997E-4</v>
      </c>
    </row>
    <row r="16" spans="2:55">
      <c r="B16" t="s">
        <v>1087</v>
      </c>
      <c r="C16" t="s">
        <v>1088</v>
      </c>
      <c r="D16" t="s">
        <v>106</v>
      </c>
      <c r="E16" t="s">
        <v>242</v>
      </c>
      <c r="F16" s="78">
        <v>215600</v>
      </c>
      <c r="G16" s="78">
        <v>77.540999999999997</v>
      </c>
      <c r="H16" s="78">
        <v>557.37277226399999</v>
      </c>
      <c r="I16" s="79">
        <v>4.1999999999999997E-3</v>
      </c>
      <c r="J16" s="79">
        <v>1.9E-3</v>
      </c>
      <c r="K16" s="79">
        <v>1E-4</v>
      </c>
    </row>
    <row r="17" spans="2:11">
      <c r="B17" t="s">
        <v>1089</v>
      </c>
      <c r="C17" t="s">
        <v>1090</v>
      </c>
      <c r="D17" t="s">
        <v>106</v>
      </c>
      <c r="E17" t="s">
        <v>1091</v>
      </c>
      <c r="F17" s="78">
        <v>252000.25</v>
      </c>
      <c r="G17" s="78">
        <v>82.550531000000021</v>
      </c>
      <c r="H17" s="78">
        <v>693.563833350756</v>
      </c>
      <c r="I17" s="79">
        <v>1.8800000000000001E-2</v>
      </c>
      <c r="J17" s="79">
        <v>2.3999999999999998E-3</v>
      </c>
      <c r="K17" s="79">
        <v>1E-4</v>
      </c>
    </row>
    <row r="18" spans="2:11">
      <c r="B18" t="s">
        <v>1092</v>
      </c>
      <c r="C18" t="s">
        <v>1093</v>
      </c>
      <c r="D18" t="s">
        <v>106</v>
      </c>
      <c r="E18" t="s">
        <v>444</v>
      </c>
      <c r="F18" s="78">
        <v>470184</v>
      </c>
      <c r="G18" s="78">
        <v>98.739000000000004</v>
      </c>
      <c r="H18" s="78">
        <v>1547.8261025198401</v>
      </c>
      <c r="I18" s="79">
        <v>1.78E-2</v>
      </c>
      <c r="J18" s="79">
        <v>5.3E-3</v>
      </c>
      <c r="K18" s="79">
        <v>2.0000000000000001E-4</v>
      </c>
    </row>
    <row r="19" spans="2:11">
      <c r="B19" t="s">
        <v>1094</v>
      </c>
      <c r="C19" t="s">
        <v>1095</v>
      </c>
      <c r="D19" t="s">
        <v>106</v>
      </c>
      <c r="E19" t="s">
        <v>271</v>
      </c>
      <c r="F19" s="78">
        <v>41792</v>
      </c>
      <c r="G19" s="78">
        <v>100</v>
      </c>
      <c r="H19" s="78">
        <v>139.33452800000001</v>
      </c>
      <c r="I19" s="79">
        <v>1.9800000000000002E-2</v>
      </c>
      <c r="J19" s="79">
        <v>5.0000000000000001E-4</v>
      </c>
      <c r="K19" s="79">
        <v>0</v>
      </c>
    </row>
    <row r="20" spans="2:11">
      <c r="B20" t="s">
        <v>1096</v>
      </c>
      <c r="C20" t="s">
        <v>1097</v>
      </c>
      <c r="D20" t="s">
        <v>106</v>
      </c>
      <c r="E20" t="s">
        <v>1098</v>
      </c>
      <c r="F20" s="78">
        <v>105928.99</v>
      </c>
      <c r="G20" s="78">
        <v>38.26860000000007</v>
      </c>
      <c r="H20" s="78">
        <v>135.15216325144499</v>
      </c>
      <c r="I20" s="79">
        <v>3.7000000000000002E-3</v>
      </c>
      <c r="J20" s="79">
        <v>5.0000000000000001E-4</v>
      </c>
      <c r="K20" s="79">
        <v>0</v>
      </c>
    </row>
    <row r="21" spans="2:11">
      <c r="B21" t="s">
        <v>1099</v>
      </c>
      <c r="C21" t="s">
        <v>1100</v>
      </c>
      <c r="D21" t="s">
        <v>106</v>
      </c>
      <c r="E21" t="s">
        <v>1101</v>
      </c>
      <c r="F21" s="78">
        <v>353238.05</v>
      </c>
      <c r="G21" s="78">
        <v>217.38020000000023</v>
      </c>
      <c r="H21" s="78">
        <v>2560.07717827338</v>
      </c>
      <c r="I21" s="79">
        <v>6.1999999999999998E-3</v>
      </c>
      <c r="J21" s="79">
        <v>8.8000000000000005E-3</v>
      </c>
      <c r="K21" s="79">
        <v>2.9999999999999997E-4</v>
      </c>
    </row>
    <row r="22" spans="2:11">
      <c r="B22" t="s">
        <v>1102</v>
      </c>
      <c r="C22" t="s">
        <v>1103</v>
      </c>
      <c r="D22" t="s">
        <v>106</v>
      </c>
      <c r="E22" t="s">
        <v>1104</v>
      </c>
      <c r="F22" s="78">
        <v>352241</v>
      </c>
      <c r="G22" s="78">
        <v>116.15826999999967</v>
      </c>
      <c r="H22" s="78">
        <v>1364.1296108035499</v>
      </c>
      <c r="I22" s="79">
        <v>9.4000000000000004E-3</v>
      </c>
      <c r="J22" s="79">
        <v>4.7000000000000002E-3</v>
      </c>
      <c r="K22" s="79">
        <v>1E-4</v>
      </c>
    </row>
    <row r="23" spans="2:11">
      <c r="B23" t="s">
        <v>1105</v>
      </c>
      <c r="C23" t="s">
        <v>1106</v>
      </c>
      <c r="D23" t="s">
        <v>106</v>
      </c>
      <c r="E23" t="s">
        <v>1107</v>
      </c>
      <c r="F23" s="78">
        <v>532324</v>
      </c>
      <c r="G23" s="78">
        <v>179.02199999999999</v>
      </c>
      <c r="H23" s="78">
        <v>3177.2255556475202</v>
      </c>
      <c r="I23" s="79">
        <v>3.8899999999999997E-2</v>
      </c>
      <c r="J23" s="79">
        <v>1.0999999999999999E-2</v>
      </c>
      <c r="K23" s="79">
        <v>2.9999999999999997E-4</v>
      </c>
    </row>
    <row r="24" spans="2:11">
      <c r="B24" t="s">
        <v>1108</v>
      </c>
      <c r="C24" t="s">
        <v>1109</v>
      </c>
      <c r="D24" t="s">
        <v>106</v>
      </c>
      <c r="E24" t="s">
        <v>1110</v>
      </c>
      <c r="F24" s="78">
        <v>125037</v>
      </c>
      <c r="G24" s="78">
        <v>84.301199999999994</v>
      </c>
      <c r="H24" s="78">
        <v>351.42924327429603</v>
      </c>
      <c r="I24" s="79">
        <v>4.4999999999999997E-3</v>
      </c>
      <c r="J24" s="79">
        <v>1.1999999999999999E-3</v>
      </c>
      <c r="K24" s="79">
        <v>0</v>
      </c>
    </row>
    <row r="25" spans="2:11">
      <c r="B25" t="s">
        <v>1111</v>
      </c>
      <c r="C25" t="s">
        <v>1112</v>
      </c>
      <c r="D25" t="s">
        <v>106</v>
      </c>
      <c r="E25" t="s">
        <v>1113</v>
      </c>
      <c r="F25" s="78">
        <v>238015</v>
      </c>
      <c r="G25" s="78">
        <v>142.03399999999999</v>
      </c>
      <c r="H25" s="78">
        <v>1127.0994584834</v>
      </c>
      <c r="I25" s="79">
        <v>1.8E-3</v>
      </c>
      <c r="J25" s="79">
        <v>3.8999999999999998E-3</v>
      </c>
      <c r="K25" s="79">
        <v>1E-4</v>
      </c>
    </row>
    <row r="26" spans="2:11">
      <c r="B26" t="s">
        <v>1114</v>
      </c>
      <c r="C26" t="s">
        <v>1115</v>
      </c>
      <c r="D26" t="s">
        <v>106</v>
      </c>
      <c r="E26" t="s">
        <v>1116</v>
      </c>
      <c r="F26" s="78">
        <v>447630.69</v>
      </c>
      <c r="G26" s="78">
        <v>94.785027000000298</v>
      </c>
      <c r="H26" s="78">
        <v>1414.57242583621</v>
      </c>
      <c r="I26" s="79">
        <v>1.6E-2</v>
      </c>
      <c r="J26" s="79">
        <v>4.8999999999999998E-3</v>
      </c>
      <c r="K26" s="79">
        <v>1E-4</v>
      </c>
    </row>
    <row r="27" spans="2:11">
      <c r="B27" t="s">
        <v>1117</v>
      </c>
      <c r="C27" t="s">
        <v>1118</v>
      </c>
      <c r="D27" t="s">
        <v>106</v>
      </c>
      <c r="E27" t="s">
        <v>1119</v>
      </c>
      <c r="F27" s="78">
        <v>211000</v>
      </c>
      <c r="G27" s="78">
        <v>99.218000000000004</v>
      </c>
      <c r="H27" s="78">
        <v>697.97283331999995</v>
      </c>
      <c r="I27" s="79">
        <v>3.61E-2</v>
      </c>
      <c r="J27" s="79">
        <v>2.3999999999999998E-3</v>
      </c>
      <c r="K27" s="79">
        <v>1E-4</v>
      </c>
    </row>
    <row r="28" spans="2:11">
      <c r="B28" t="s">
        <v>1120</v>
      </c>
      <c r="C28" t="s">
        <v>1121</v>
      </c>
      <c r="D28" t="s">
        <v>106</v>
      </c>
      <c r="E28" t="s">
        <v>1122</v>
      </c>
      <c r="F28" s="78">
        <v>203818.08</v>
      </c>
      <c r="G28" s="78">
        <v>91.488799999999941</v>
      </c>
      <c r="H28" s="78">
        <v>621.69336572718305</v>
      </c>
      <c r="I28" s="79">
        <v>4.4999999999999997E-3</v>
      </c>
      <c r="J28" s="79">
        <v>2.0999999999999999E-3</v>
      </c>
      <c r="K28" s="79">
        <v>1E-4</v>
      </c>
    </row>
    <row r="29" spans="2:11">
      <c r="B29" t="s">
        <v>1123</v>
      </c>
      <c r="C29" t="s">
        <v>1124</v>
      </c>
      <c r="D29" t="s">
        <v>106</v>
      </c>
      <c r="E29" t="s">
        <v>1125</v>
      </c>
      <c r="F29" s="78">
        <v>303473.65000000002</v>
      </c>
      <c r="G29" s="78">
        <v>159.62591099999966</v>
      </c>
      <c r="H29" s="78">
        <v>1615.06487657714</v>
      </c>
      <c r="I29" s="79">
        <v>5.4000000000000003E-3</v>
      </c>
      <c r="J29" s="79">
        <v>5.5999999999999999E-3</v>
      </c>
      <c r="K29" s="79">
        <v>2.0000000000000001E-4</v>
      </c>
    </row>
    <row r="30" spans="2:11">
      <c r="B30" t="s">
        <v>1126</v>
      </c>
      <c r="C30" t="s">
        <v>1127</v>
      </c>
      <c r="D30" t="s">
        <v>106</v>
      </c>
      <c r="E30" t="s">
        <v>1128</v>
      </c>
      <c r="F30" s="78">
        <v>331566</v>
      </c>
      <c r="G30" s="78">
        <v>99.999900000000366</v>
      </c>
      <c r="H30" s="78">
        <v>1105.43993855896</v>
      </c>
      <c r="I30" s="79">
        <v>5.1999999999999998E-3</v>
      </c>
      <c r="J30" s="79">
        <v>3.8E-3</v>
      </c>
      <c r="K30" s="79">
        <v>1E-4</v>
      </c>
    </row>
    <row r="31" spans="2:11">
      <c r="B31" t="s">
        <v>1129</v>
      </c>
      <c r="C31" t="s">
        <v>1130</v>
      </c>
      <c r="D31" t="s">
        <v>106</v>
      </c>
      <c r="E31" t="s">
        <v>1131</v>
      </c>
      <c r="F31" s="78">
        <v>616800</v>
      </c>
      <c r="G31" s="78">
        <v>92.474000000000004</v>
      </c>
      <c r="H31" s="78">
        <v>1901.6456930879999</v>
      </c>
      <c r="I31" s="79">
        <v>1.54E-2</v>
      </c>
      <c r="J31" s="79">
        <v>6.6E-3</v>
      </c>
      <c r="K31" s="79">
        <v>2.0000000000000001E-4</v>
      </c>
    </row>
    <row r="32" spans="2:11">
      <c r="B32" t="s">
        <v>1132</v>
      </c>
      <c r="C32" t="s">
        <v>1133</v>
      </c>
      <c r="D32" t="s">
        <v>106</v>
      </c>
      <c r="E32" t="s">
        <v>1134</v>
      </c>
      <c r="F32" s="78">
        <v>204997.25</v>
      </c>
      <c r="G32" s="78">
        <v>182.82090699999975</v>
      </c>
      <c r="H32" s="78">
        <v>1249.50929113804</v>
      </c>
      <c r="I32" s="79">
        <v>1.4E-3</v>
      </c>
      <c r="J32" s="79">
        <v>4.3E-3</v>
      </c>
      <c r="K32" s="79">
        <v>1E-4</v>
      </c>
    </row>
    <row r="33" spans="2:11">
      <c r="B33" t="s">
        <v>1135</v>
      </c>
      <c r="C33" t="s">
        <v>1136</v>
      </c>
      <c r="D33" t="s">
        <v>106</v>
      </c>
      <c r="E33" t="s">
        <v>242</v>
      </c>
      <c r="F33" s="78">
        <v>319265.03000000003</v>
      </c>
      <c r="G33" s="78">
        <v>8.1827960000000033</v>
      </c>
      <c r="H33" s="78">
        <v>87.1001035515322</v>
      </c>
      <c r="I33" s="79">
        <v>4.0000000000000001E-3</v>
      </c>
      <c r="J33" s="79">
        <v>2.9999999999999997E-4</v>
      </c>
      <c r="K33" s="79">
        <v>0</v>
      </c>
    </row>
    <row r="34" spans="2:11">
      <c r="B34" t="s">
        <v>1137</v>
      </c>
      <c r="C34" t="s">
        <v>1138</v>
      </c>
      <c r="D34" t="s">
        <v>106</v>
      </c>
      <c r="E34" t="s">
        <v>1139</v>
      </c>
      <c r="F34" s="78">
        <v>510001</v>
      </c>
      <c r="G34" s="78">
        <v>217.2054900000002</v>
      </c>
      <c r="H34" s="78">
        <v>3693.2390702970401</v>
      </c>
      <c r="I34" s="79">
        <v>4.0000000000000001E-3</v>
      </c>
      <c r="J34" s="79">
        <v>1.2699999999999999E-2</v>
      </c>
      <c r="K34" s="79">
        <v>4.0000000000000002E-4</v>
      </c>
    </row>
    <row r="35" spans="2:11">
      <c r="B35" t="s">
        <v>1140</v>
      </c>
      <c r="C35" t="s">
        <v>1141</v>
      </c>
      <c r="D35" t="s">
        <v>106</v>
      </c>
      <c r="E35" t="s">
        <v>1142</v>
      </c>
      <c r="F35" s="78">
        <v>857459</v>
      </c>
      <c r="G35" s="78">
        <v>114.22799999999999</v>
      </c>
      <c r="H35" s="78">
        <v>3265.5138605776801</v>
      </c>
      <c r="I35" s="79">
        <v>5.3E-3</v>
      </c>
      <c r="J35" s="79">
        <v>1.1299999999999999E-2</v>
      </c>
      <c r="K35" s="79">
        <v>2.9999999999999997E-4</v>
      </c>
    </row>
    <row r="36" spans="2:11">
      <c r="B36" t="s">
        <v>1143</v>
      </c>
      <c r="C36" t="s">
        <v>1144</v>
      </c>
      <c r="D36" t="s">
        <v>106</v>
      </c>
      <c r="E36" t="s">
        <v>1145</v>
      </c>
      <c r="F36" s="78">
        <v>527893</v>
      </c>
      <c r="G36" s="78">
        <v>100</v>
      </c>
      <c r="H36" s="78">
        <v>1759.9952619999999</v>
      </c>
      <c r="I36" s="79">
        <v>1.8200000000000001E-2</v>
      </c>
      <c r="J36" s="79">
        <v>6.1000000000000004E-3</v>
      </c>
      <c r="K36" s="79">
        <v>2.0000000000000001E-4</v>
      </c>
    </row>
    <row r="37" spans="2:11">
      <c r="B37" s="80" t="s">
        <v>1146</v>
      </c>
      <c r="C37" s="16"/>
      <c r="F37" s="82">
        <v>5735817.3300000001</v>
      </c>
      <c r="H37" s="82">
        <v>10228.3447535169</v>
      </c>
      <c r="J37" s="81">
        <v>3.5299999999999998E-2</v>
      </c>
      <c r="K37" s="81">
        <v>1.1000000000000001E-3</v>
      </c>
    </row>
    <row r="38" spans="2:11">
      <c r="B38" t="s">
        <v>1147</v>
      </c>
      <c r="C38" t="s">
        <v>1148</v>
      </c>
      <c r="D38" t="s">
        <v>102</v>
      </c>
      <c r="E38" t="s">
        <v>1149</v>
      </c>
      <c r="F38" s="78">
        <v>2227.14</v>
      </c>
      <c r="G38" s="78">
        <v>128825.8</v>
      </c>
      <c r="H38" s="78">
        <v>2869.1309221199999</v>
      </c>
      <c r="I38" s="79">
        <v>2.2599999999999999E-2</v>
      </c>
      <c r="J38" s="79">
        <v>9.9000000000000008E-3</v>
      </c>
      <c r="K38" s="79">
        <v>2.9999999999999997E-4</v>
      </c>
    </row>
    <row r="39" spans="2:11">
      <c r="B39" t="s">
        <v>1150</v>
      </c>
      <c r="C39" t="s">
        <v>1151</v>
      </c>
      <c r="D39" t="s">
        <v>102</v>
      </c>
      <c r="E39" t="s">
        <v>1152</v>
      </c>
      <c r="F39" s="78">
        <v>3728765.67</v>
      </c>
      <c r="G39" s="78">
        <v>134.29900000000001</v>
      </c>
      <c r="H39" s="78">
        <v>5007.6950071533001</v>
      </c>
      <c r="I39" s="79">
        <v>1.83E-2</v>
      </c>
      <c r="J39" s="79">
        <v>1.7299999999999999E-2</v>
      </c>
      <c r="K39" s="79">
        <v>5.0000000000000001E-4</v>
      </c>
    </row>
    <row r="40" spans="2:11">
      <c r="B40" t="s">
        <v>1153</v>
      </c>
      <c r="C40" t="s">
        <v>1154</v>
      </c>
      <c r="D40" t="s">
        <v>102</v>
      </c>
      <c r="E40" t="s">
        <v>1152</v>
      </c>
      <c r="F40" s="78">
        <v>2004824.52</v>
      </c>
      <c r="G40" s="78">
        <v>117.29300000000001</v>
      </c>
      <c r="H40" s="78">
        <v>2351.5188242436002</v>
      </c>
      <c r="I40" s="79">
        <v>4.0599999999999997E-2</v>
      </c>
      <c r="J40" s="79">
        <v>8.0999999999999996E-3</v>
      </c>
      <c r="K40" s="79">
        <v>2.0000000000000001E-4</v>
      </c>
    </row>
    <row r="41" spans="2:11">
      <c r="B41" s="80" t="s">
        <v>1155</v>
      </c>
      <c r="C41" s="16"/>
      <c r="F41" s="82">
        <v>249007.19</v>
      </c>
      <c r="H41" s="82">
        <v>93.136206518493694</v>
      </c>
      <c r="J41" s="81">
        <v>2.9999999999999997E-4</v>
      </c>
      <c r="K41" s="81">
        <v>0</v>
      </c>
    </row>
    <row r="42" spans="2:11">
      <c r="B42" t="s">
        <v>1156</v>
      </c>
      <c r="C42" t="s">
        <v>1157</v>
      </c>
      <c r="D42" t="s">
        <v>106</v>
      </c>
      <c r="E42" t="s">
        <v>1158</v>
      </c>
      <c r="F42" s="78">
        <v>177165.72</v>
      </c>
      <c r="G42" s="78">
        <v>13.786</v>
      </c>
      <c r="H42" s="78">
        <v>81.429836574772807</v>
      </c>
      <c r="I42" s="79">
        <v>4.4999999999999997E-3</v>
      </c>
      <c r="J42" s="79">
        <v>2.9999999999999997E-4</v>
      </c>
      <c r="K42" s="79">
        <v>0</v>
      </c>
    </row>
    <row r="43" spans="2:11">
      <c r="B43" t="s">
        <v>1159</v>
      </c>
      <c r="C43" t="s">
        <v>1160</v>
      </c>
      <c r="D43" t="s">
        <v>106</v>
      </c>
      <c r="E43" t="s">
        <v>242</v>
      </c>
      <c r="F43" s="78">
        <v>71841.47</v>
      </c>
      <c r="G43" s="78">
        <v>4.8874399999999953</v>
      </c>
      <c r="H43" s="78">
        <v>11.706369943720899</v>
      </c>
      <c r="I43" s="79">
        <v>2.0999999999999999E-3</v>
      </c>
      <c r="J43" s="79">
        <v>0</v>
      </c>
      <c r="K43" s="79">
        <v>0</v>
      </c>
    </row>
    <row r="44" spans="2:11">
      <c r="B44" s="80" t="s">
        <v>1161</v>
      </c>
      <c r="C44" s="16"/>
      <c r="F44" s="82">
        <v>65175475.100000001</v>
      </c>
      <c r="H44" s="82">
        <v>64406.756637433398</v>
      </c>
      <c r="J44" s="81">
        <v>0.222</v>
      </c>
      <c r="K44" s="81">
        <v>6.7000000000000002E-3</v>
      </c>
    </row>
    <row r="45" spans="2:11">
      <c r="B45" t="s">
        <v>1162</v>
      </c>
      <c r="C45" t="s">
        <v>1163</v>
      </c>
      <c r="D45" t="s">
        <v>106</v>
      </c>
      <c r="E45" t="s">
        <v>1164</v>
      </c>
      <c r="F45" s="78">
        <v>1104250</v>
      </c>
      <c r="G45" s="78">
        <v>100.389</v>
      </c>
      <c r="H45" s="78">
        <v>3695.8908053549999</v>
      </c>
      <c r="I45" s="79">
        <v>5.5999999999999999E-3</v>
      </c>
      <c r="J45" s="79">
        <v>1.2699999999999999E-2</v>
      </c>
      <c r="K45" s="79">
        <v>4.0000000000000002E-4</v>
      </c>
    </row>
    <row r="46" spans="2:11">
      <c r="B46" t="s">
        <v>1165</v>
      </c>
      <c r="C46" t="s">
        <v>1166</v>
      </c>
      <c r="D46" t="s">
        <v>106</v>
      </c>
      <c r="E46" t="s">
        <v>1167</v>
      </c>
      <c r="F46" s="78">
        <v>153469.54</v>
      </c>
      <c r="G46" s="78">
        <v>67.24600000000008</v>
      </c>
      <c r="H46" s="78">
        <v>344.07589097924603</v>
      </c>
      <c r="I46" s="79">
        <v>9.9000000000000008E-3</v>
      </c>
      <c r="J46" s="79">
        <v>1.1999999999999999E-3</v>
      </c>
      <c r="K46" s="79">
        <v>0</v>
      </c>
    </row>
    <row r="47" spans="2:11">
      <c r="B47" t="s">
        <v>1168</v>
      </c>
      <c r="C47" t="s">
        <v>1169</v>
      </c>
      <c r="D47" t="s">
        <v>106</v>
      </c>
      <c r="E47" t="s">
        <v>1170</v>
      </c>
      <c r="F47" s="78">
        <v>450984.91</v>
      </c>
      <c r="G47" s="78">
        <v>127.16499999999994</v>
      </c>
      <c r="H47" s="78">
        <v>1912.0321993122</v>
      </c>
      <c r="I47" s="79">
        <v>6.8999999999999999E-3</v>
      </c>
      <c r="J47" s="79">
        <v>6.6E-3</v>
      </c>
      <c r="K47" s="79">
        <v>2.0000000000000001E-4</v>
      </c>
    </row>
    <row r="48" spans="2:11">
      <c r="B48" t="s">
        <v>1171</v>
      </c>
      <c r="C48" t="s">
        <v>1172</v>
      </c>
      <c r="D48" t="s">
        <v>102</v>
      </c>
      <c r="E48" t="s">
        <v>1173</v>
      </c>
      <c r="F48" s="78">
        <v>3249050</v>
      </c>
      <c r="G48" s="78">
        <v>132.22130000000001</v>
      </c>
      <c r="H48" s="78">
        <v>4295.9361476499998</v>
      </c>
      <c r="I48" s="79">
        <v>6.7999999999999996E-3</v>
      </c>
      <c r="J48" s="79">
        <v>1.4800000000000001E-2</v>
      </c>
      <c r="K48" s="79">
        <v>4.0000000000000002E-4</v>
      </c>
    </row>
    <row r="49" spans="2:11">
      <c r="B49" t="s">
        <v>1174</v>
      </c>
      <c r="C49" t="s">
        <v>1175</v>
      </c>
      <c r="D49" t="s">
        <v>106</v>
      </c>
      <c r="E49" t="s">
        <v>1176</v>
      </c>
      <c r="F49" s="78">
        <v>243379.3</v>
      </c>
      <c r="G49" s="78">
        <v>93.633700000000076</v>
      </c>
      <c r="H49" s="78">
        <v>759.76873544274997</v>
      </c>
      <c r="I49" s="79">
        <v>2.6599999999999999E-2</v>
      </c>
      <c r="J49" s="79">
        <v>2.5999999999999999E-3</v>
      </c>
      <c r="K49" s="79">
        <v>1E-4</v>
      </c>
    </row>
    <row r="50" spans="2:11">
      <c r="B50" t="s">
        <v>1177</v>
      </c>
      <c r="C50" t="s">
        <v>1178</v>
      </c>
      <c r="D50" t="s">
        <v>102</v>
      </c>
      <c r="E50" t="s">
        <v>1179</v>
      </c>
      <c r="F50" s="78">
        <v>2808864.34</v>
      </c>
      <c r="G50" s="78">
        <v>16.111817999999992</v>
      </c>
      <c r="H50" s="78">
        <v>452.55911032770098</v>
      </c>
      <c r="I50" s="79">
        <v>3.5999999999999999E-3</v>
      </c>
      <c r="J50" s="79">
        <v>1.6000000000000001E-3</v>
      </c>
      <c r="K50" s="79">
        <v>0</v>
      </c>
    </row>
    <row r="51" spans="2:11">
      <c r="B51" t="s">
        <v>1180</v>
      </c>
      <c r="C51" t="s">
        <v>1181</v>
      </c>
      <c r="D51" t="s">
        <v>102</v>
      </c>
      <c r="E51" t="s">
        <v>1182</v>
      </c>
      <c r="F51" s="78">
        <v>7269236</v>
      </c>
      <c r="G51" s="78">
        <v>95.941000000000003</v>
      </c>
      <c r="H51" s="78">
        <v>6974.1777107600001</v>
      </c>
      <c r="I51" s="79">
        <v>8.3000000000000001E-3</v>
      </c>
      <c r="J51" s="79">
        <v>2.4E-2</v>
      </c>
      <c r="K51" s="79">
        <v>6.9999999999999999E-4</v>
      </c>
    </row>
    <row r="52" spans="2:11">
      <c r="B52" t="s">
        <v>1183</v>
      </c>
      <c r="C52" t="s">
        <v>1184</v>
      </c>
      <c r="D52" t="s">
        <v>102</v>
      </c>
      <c r="E52" t="s">
        <v>1185</v>
      </c>
      <c r="F52" s="78">
        <v>2094804.77</v>
      </c>
      <c r="G52" s="78">
        <v>94.958799999999997</v>
      </c>
      <c r="H52" s="78">
        <v>1989.2014719347601</v>
      </c>
      <c r="I52" s="79">
        <v>3.3E-3</v>
      </c>
      <c r="J52" s="79">
        <v>6.8999999999999999E-3</v>
      </c>
      <c r="K52" s="79">
        <v>2.0000000000000001E-4</v>
      </c>
    </row>
    <row r="53" spans="2:11">
      <c r="B53" t="s">
        <v>1186</v>
      </c>
      <c r="C53" t="s">
        <v>1187</v>
      </c>
      <c r="D53" t="s">
        <v>106</v>
      </c>
      <c r="E53" t="s">
        <v>242</v>
      </c>
      <c r="F53" s="78">
        <v>232302.17</v>
      </c>
      <c r="G53" s="78">
        <v>6.62</v>
      </c>
      <c r="H53" s="78">
        <v>51.271597782435997</v>
      </c>
      <c r="I53" s="79">
        <v>1.4E-3</v>
      </c>
      <c r="J53" s="79">
        <v>2.0000000000000001E-4</v>
      </c>
      <c r="K53" s="79">
        <v>0</v>
      </c>
    </row>
    <row r="54" spans="2:11">
      <c r="B54" t="s">
        <v>1188</v>
      </c>
      <c r="C54" t="s">
        <v>1189</v>
      </c>
      <c r="D54" t="s">
        <v>102</v>
      </c>
      <c r="E54" t="s">
        <v>1190</v>
      </c>
      <c r="F54" s="78">
        <v>2838765.5</v>
      </c>
      <c r="G54" s="78">
        <v>39.064700000000002</v>
      </c>
      <c r="H54" s="78">
        <v>1108.9552262785</v>
      </c>
      <c r="I54" s="79">
        <v>1.09E-2</v>
      </c>
      <c r="J54" s="79">
        <v>3.8E-3</v>
      </c>
      <c r="K54" s="79">
        <v>1E-4</v>
      </c>
    </row>
    <row r="55" spans="2:11">
      <c r="B55" t="s">
        <v>1191</v>
      </c>
      <c r="C55" t="s">
        <v>1192</v>
      </c>
      <c r="D55" t="s">
        <v>102</v>
      </c>
      <c r="E55" t="s">
        <v>1193</v>
      </c>
      <c r="F55" s="78">
        <v>2980269</v>
      </c>
      <c r="G55" s="78">
        <v>102.4923</v>
      </c>
      <c r="H55" s="78">
        <v>3054.5462442869998</v>
      </c>
      <c r="I55" s="79">
        <v>6.4000000000000003E-3</v>
      </c>
      <c r="J55" s="79">
        <v>1.0500000000000001E-2</v>
      </c>
      <c r="K55" s="79">
        <v>2.9999999999999997E-4</v>
      </c>
    </row>
    <row r="56" spans="2:11">
      <c r="B56" t="s">
        <v>1194</v>
      </c>
      <c r="C56" t="s">
        <v>1195</v>
      </c>
      <c r="D56" t="s">
        <v>102</v>
      </c>
      <c r="E56" t="s">
        <v>1196</v>
      </c>
      <c r="F56" s="78">
        <v>4935180.22</v>
      </c>
      <c r="G56" s="78">
        <v>111.0521</v>
      </c>
      <c r="H56" s="78">
        <v>5480.6212730946199</v>
      </c>
      <c r="I56" s="79">
        <v>8.6999999999999994E-3</v>
      </c>
      <c r="J56" s="79">
        <v>1.89E-2</v>
      </c>
      <c r="K56" s="79">
        <v>5.9999999999999995E-4</v>
      </c>
    </row>
    <row r="57" spans="2:11">
      <c r="B57" t="s">
        <v>1197</v>
      </c>
      <c r="C57" t="s">
        <v>1198</v>
      </c>
      <c r="D57" t="s">
        <v>106</v>
      </c>
      <c r="E57" t="s">
        <v>1199</v>
      </c>
      <c r="F57" s="78">
        <v>437200</v>
      </c>
      <c r="G57" s="78">
        <v>100</v>
      </c>
      <c r="H57" s="78">
        <v>1457.6248000000001</v>
      </c>
      <c r="I57" s="79">
        <v>1.0800000000000001E-2</v>
      </c>
      <c r="J57" s="79">
        <v>5.0000000000000001E-3</v>
      </c>
      <c r="K57" s="79">
        <v>2.0000000000000001E-4</v>
      </c>
    </row>
    <row r="58" spans="2:11">
      <c r="B58" t="s">
        <v>1200</v>
      </c>
      <c r="C58" t="s">
        <v>1201</v>
      </c>
      <c r="D58" t="s">
        <v>106</v>
      </c>
      <c r="E58" t="s">
        <v>1202</v>
      </c>
      <c r="F58" s="78">
        <v>207415.99</v>
      </c>
      <c r="G58" s="78">
        <v>89.026600000000059</v>
      </c>
      <c r="H58" s="78">
        <v>615.64111611363603</v>
      </c>
      <c r="I58" s="79">
        <v>5.0000000000000001E-4</v>
      </c>
      <c r="J58" s="79">
        <v>2.0999999999999999E-3</v>
      </c>
      <c r="K58" s="79">
        <v>1E-4</v>
      </c>
    </row>
    <row r="59" spans="2:11">
      <c r="B59" t="s">
        <v>1203</v>
      </c>
      <c r="C59" t="s">
        <v>1204</v>
      </c>
      <c r="D59" t="s">
        <v>102</v>
      </c>
      <c r="E59" t="s">
        <v>1205</v>
      </c>
      <c r="F59" s="78">
        <v>2027312.97</v>
      </c>
      <c r="G59" s="78">
        <v>117.16200000000001</v>
      </c>
      <c r="H59" s="78">
        <v>2375.2404219114001</v>
      </c>
      <c r="I59" s="79">
        <v>8.3000000000000001E-3</v>
      </c>
      <c r="J59" s="79">
        <v>8.2000000000000007E-3</v>
      </c>
      <c r="K59" s="79">
        <v>2.0000000000000001E-4</v>
      </c>
    </row>
    <row r="60" spans="2:11">
      <c r="B60" t="s">
        <v>1206</v>
      </c>
      <c r="C60" t="s">
        <v>1207</v>
      </c>
      <c r="D60" t="s">
        <v>106</v>
      </c>
      <c r="E60" t="s">
        <v>380</v>
      </c>
      <c r="F60" s="78">
        <v>561417</v>
      </c>
      <c r="G60" s="78">
        <v>85.981700000000217</v>
      </c>
      <c r="H60" s="78">
        <v>1609.37474621713</v>
      </c>
      <c r="I60" s="79">
        <v>1.52E-2</v>
      </c>
      <c r="J60" s="79">
        <v>5.4999999999999997E-3</v>
      </c>
      <c r="K60" s="79">
        <v>2.0000000000000001E-4</v>
      </c>
    </row>
    <row r="61" spans="2:11">
      <c r="B61" t="s">
        <v>1208</v>
      </c>
      <c r="C61" t="s">
        <v>1209</v>
      </c>
      <c r="D61" t="s">
        <v>102</v>
      </c>
      <c r="E61" t="s">
        <v>1210</v>
      </c>
      <c r="F61" s="78">
        <v>856044.47</v>
      </c>
      <c r="G61" s="78">
        <v>97.050200000000004</v>
      </c>
      <c r="H61" s="78">
        <v>830.79287022393999</v>
      </c>
      <c r="I61" s="79">
        <v>8.0999999999999996E-3</v>
      </c>
      <c r="J61" s="79">
        <v>2.8999999999999998E-3</v>
      </c>
      <c r="K61" s="79">
        <v>1E-4</v>
      </c>
    </row>
    <row r="62" spans="2:11">
      <c r="B62" t="s">
        <v>1211</v>
      </c>
      <c r="C62" t="s">
        <v>1212</v>
      </c>
      <c r="D62" t="s">
        <v>102</v>
      </c>
      <c r="E62" t="s">
        <v>1213</v>
      </c>
      <c r="F62" s="78">
        <v>336999.39</v>
      </c>
      <c r="G62" s="78">
        <v>175.56700000000001</v>
      </c>
      <c r="H62" s="78">
        <v>591.65971904130004</v>
      </c>
      <c r="I62" s="79">
        <v>7.7000000000000002E-3</v>
      </c>
      <c r="J62" s="79">
        <v>2E-3</v>
      </c>
      <c r="K62" s="79">
        <v>1E-4</v>
      </c>
    </row>
    <row r="63" spans="2:11">
      <c r="B63" t="s">
        <v>1214</v>
      </c>
      <c r="C63" t="s">
        <v>1215</v>
      </c>
      <c r="D63" t="s">
        <v>102</v>
      </c>
      <c r="E63" t="s">
        <v>1216</v>
      </c>
      <c r="F63" s="78">
        <v>2184804.4</v>
      </c>
      <c r="G63" s="78">
        <v>95.462500000000006</v>
      </c>
      <c r="H63" s="78">
        <v>2085.6689003500001</v>
      </c>
      <c r="I63" s="79">
        <v>9.2999999999999992E-3</v>
      </c>
      <c r="J63" s="79">
        <v>7.1999999999999998E-3</v>
      </c>
      <c r="K63" s="79">
        <v>2.0000000000000001E-4</v>
      </c>
    </row>
    <row r="64" spans="2:11">
      <c r="B64" t="s">
        <v>1217</v>
      </c>
      <c r="C64" t="s">
        <v>1218</v>
      </c>
      <c r="D64" t="s">
        <v>106</v>
      </c>
      <c r="E64" t="s">
        <v>242</v>
      </c>
      <c r="F64" s="78">
        <v>410651.38</v>
      </c>
      <c r="G64" s="78">
        <v>12.225999999999985</v>
      </c>
      <c r="H64" s="78">
        <v>167.38759655447899</v>
      </c>
      <c r="I64" s="79">
        <v>4.8999999999999998E-3</v>
      </c>
      <c r="J64" s="79">
        <v>5.9999999999999995E-4</v>
      </c>
      <c r="K64" s="79">
        <v>0</v>
      </c>
    </row>
    <row r="65" spans="2:11">
      <c r="B65" t="s">
        <v>1219</v>
      </c>
      <c r="C65" t="s">
        <v>1220</v>
      </c>
      <c r="D65" t="s">
        <v>102</v>
      </c>
      <c r="E65" t="s">
        <v>1221</v>
      </c>
      <c r="F65" s="78">
        <v>2461925.71</v>
      </c>
      <c r="G65" s="78">
        <v>4.3919770000000122</v>
      </c>
      <c r="H65" s="78">
        <v>108.127210940287</v>
      </c>
      <c r="I65" s="79">
        <v>2.2000000000000001E-3</v>
      </c>
      <c r="J65" s="79">
        <v>4.0000000000000002E-4</v>
      </c>
      <c r="K65" s="79">
        <v>0</v>
      </c>
    </row>
    <row r="66" spans="2:11">
      <c r="B66" t="s">
        <v>1222</v>
      </c>
      <c r="C66" t="s">
        <v>1223</v>
      </c>
      <c r="D66" t="s">
        <v>102</v>
      </c>
      <c r="E66" t="s">
        <v>1224</v>
      </c>
      <c r="F66" s="78">
        <v>3486043.11</v>
      </c>
      <c r="G66" s="78">
        <v>0.35574499999999998</v>
      </c>
      <c r="H66" s="78">
        <v>12.4014240616695</v>
      </c>
      <c r="I66" s="79">
        <v>2.8E-3</v>
      </c>
      <c r="J66" s="79">
        <v>0</v>
      </c>
      <c r="K66" s="79">
        <v>0</v>
      </c>
    </row>
    <row r="67" spans="2:11">
      <c r="B67" t="s">
        <v>1225</v>
      </c>
      <c r="C67" t="s">
        <v>1226</v>
      </c>
      <c r="D67" t="s">
        <v>102</v>
      </c>
      <c r="E67" t="s">
        <v>1227</v>
      </c>
      <c r="F67" s="78">
        <v>2958812.65</v>
      </c>
      <c r="G67" s="78">
        <v>98.1892</v>
      </c>
      <c r="H67" s="78">
        <v>2905.2344705338</v>
      </c>
      <c r="I67" s="79">
        <v>3.3999999999999998E-3</v>
      </c>
      <c r="J67" s="79">
        <v>0.01</v>
      </c>
      <c r="K67" s="79">
        <v>2.9999999999999997E-4</v>
      </c>
    </row>
    <row r="68" spans="2:11">
      <c r="B68" t="s">
        <v>1228</v>
      </c>
      <c r="C68" t="s">
        <v>1229</v>
      </c>
      <c r="D68" t="s">
        <v>102</v>
      </c>
      <c r="E68" t="s">
        <v>1230</v>
      </c>
      <c r="F68" s="78">
        <v>631358.74</v>
      </c>
      <c r="G68" s="78">
        <v>97.343999999999994</v>
      </c>
      <c r="H68" s="78">
        <v>614.58985186560005</v>
      </c>
      <c r="I68" s="79">
        <v>6.9999999999999999E-4</v>
      </c>
      <c r="J68" s="79">
        <v>2.0999999999999999E-3</v>
      </c>
      <c r="K68" s="79">
        <v>1E-4</v>
      </c>
    </row>
    <row r="69" spans="2:11">
      <c r="B69" t="s">
        <v>1231</v>
      </c>
      <c r="C69" t="s">
        <v>1232</v>
      </c>
      <c r="D69" t="s">
        <v>102</v>
      </c>
      <c r="E69" t="s">
        <v>1233</v>
      </c>
      <c r="F69" s="78">
        <v>1474732.44</v>
      </c>
      <c r="G69" s="78">
        <v>111.05075699999995</v>
      </c>
      <c r="H69" s="78">
        <v>1637.7015383445701</v>
      </c>
      <c r="I69" s="79">
        <v>4.5999999999999999E-3</v>
      </c>
      <c r="J69" s="79">
        <v>5.5999999999999999E-3</v>
      </c>
      <c r="K69" s="79">
        <v>2.0000000000000001E-4</v>
      </c>
    </row>
    <row r="70" spans="2:11">
      <c r="B70" t="s">
        <v>1234</v>
      </c>
      <c r="C70" t="s">
        <v>1235</v>
      </c>
      <c r="D70" t="s">
        <v>102</v>
      </c>
      <c r="E70" t="s">
        <v>1236</v>
      </c>
      <c r="F70" s="78">
        <v>1637070.15</v>
      </c>
      <c r="G70" s="78">
        <v>111.864</v>
      </c>
      <c r="H70" s="78">
        <v>1831.2921525960001</v>
      </c>
      <c r="I70" s="79">
        <v>9.7000000000000003E-3</v>
      </c>
      <c r="J70" s="79">
        <v>6.3E-3</v>
      </c>
      <c r="K70" s="79">
        <v>2.0000000000000001E-4</v>
      </c>
    </row>
    <row r="71" spans="2:11">
      <c r="B71" t="s">
        <v>1237</v>
      </c>
      <c r="C71" t="s">
        <v>1238</v>
      </c>
      <c r="D71" t="s">
        <v>102</v>
      </c>
      <c r="E71" t="s">
        <v>1239</v>
      </c>
      <c r="F71" s="78">
        <v>1896387.95</v>
      </c>
      <c r="G71" s="78">
        <v>70.354600000000005</v>
      </c>
      <c r="H71" s="78">
        <v>1334.1961566707</v>
      </c>
      <c r="I71" s="79">
        <v>2.3999999999999998E-3</v>
      </c>
      <c r="J71" s="79">
        <v>4.5999999999999999E-3</v>
      </c>
      <c r="K71" s="79">
        <v>1E-4</v>
      </c>
    </row>
    <row r="72" spans="2:11">
      <c r="B72" t="s">
        <v>1240</v>
      </c>
      <c r="C72" t="s">
        <v>1241</v>
      </c>
      <c r="D72" t="s">
        <v>102</v>
      </c>
      <c r="E72" t="s">
        <v>1230</v>
      </c>
      <c r="F72" s="78">
        <v>858180.13</v>
      </c>
      <c r="G72" s="78">
        <v>79.102500000000006</v>
      </c>
      <c r="H72" s="78">
        <v>678.84193733325003</v>
      </c>
      <c r="I72" s="79">
        <v>1.1000000000000001E-3</v>
      </c>
      <c r="J72" s="79">
        <v>2.3E-3</v>
      </c>
      <c r="K72" s="79">
        <v>1E-4</v>
      </c>
    </row>
    <row r="73" spans="2:11">
      <c r="B73" t="s">
        <v>1242</v>
      </c>
      <c r="C73" t="s">
        <v>1243</v>
      </c>
      <c r="D73" t="s">
        <v>102</v>
      </c>
      <c r="E73" t="s">
        <v>1244</v>
      </c>
      <c r="F73" s="78">
        <v>7977034.5599999996</v>
      </c>
      <c r="G73" s="78">
        <v>103.768</v>
      </c>
      <c r="H73" s="78">
        <v>8277.6092222208008</v>
      </c>
      <c r="I73" s="79">
        <v>8.8000000000000005E-3</v>
      </c>
      <c r="J73" s="79">
        <v>2.8500000000000001E-2</v>
      </c>
      <c r="K73" s="79">
        <v>8.9999999999999998E-4</v>
      </c>
    </row>
    <row r="74" spans="2:11">
      <c r="B74" t="s">
        <v>1245</v>
      </c>
      <c r="C74" t="s">
        <v>1246</v>
      </c>
      <c r="D74" t="s">
        <v>106</v>
      </c>
      <c r="E74" t="s">
        <v>1247</v>
      </c>
      <c r="F74" s="78">
        <v>447673</v>
      </c>
      <c r="G74" s="78">
        <v>38.485658000000029</v>
      </c>
      <c r="H74" s="78">
        <v>574.41452572762603</v>
      </c>
      <c r="I74" s="79">
        <v>3.3999999999999998E-3</v>
      </c>
      <c r="J74" s="79">
        <v>2E-3</v>
      </c>
      <c r="K74" s="79">
        <v>1E-4</v>
      </c>
    </row>
    <row r="75" spans="2:11">
      <c r="B75" t="s">
        <v>1248</v>
      </c>
      <c r="C75" t="s">
        <v>1249</v>
      </c>
      <c r="D75" t="s">
        <v>102</v>
      </c>
      <c r="E75" t="s">
        <v>1250</v>
      </c>
      <c r="F75" s="78">
        <v>5963855.3099999996</v>
      </c>
      <c r="G75" s="78">
        <v>110.33</v>
      </c>
      <c r="H75" s="78">
        <v>6579.9215635230003</v>
      </c>
      <c r="I75" s="79">
        <v>1.7600000000000001E-2</v>
      </c>
      <c r="J75" s="79">
        <v>2.2700000000000001E-2</v>
      </c>
      <c r="K75" s="79">
        <v>6.9999999999999999E-4</v>
      </c>
    </row>
    <row r="76" spans="2:11">
      <c r="B76" s="80" t="s">
        <v>234</v>
      </c>
      <c r="C76" s="16"/>
      <c r="F76" s="82">
        <v>46060346.509999998</v>
      </c>
      <c r="H76" s="82">
        <v>182817.7143149754</v>
      </c>
      <c r="J76" s="81">
        <v>0.63009999999999999</v>
      </c>
      <c r="K76" s="81">
        <v>1.89E-2</v>
      </c>
    </row>
    <row r="77" spans="2:11">
      <c r="B77" s="80" t="s">
        <v>1251</v>
      </c>
      <c r="C77" s="16"/>
      <c r="F77" s="82">
        <v>472589.06</v>
      </c>
      <c r="H77" s="82">
        <v>2346.1773280768798</v>
      </c>
      <c r="J77" s="81">
        <v>8.0999999999999996E-3</v>
      </c>
      <c r="K77" s="81">
        <v>2.0000000000000001E-4</v>
      </c>
    </row>
    <row r="78" spans="2:11">
      <c r="B78" t="s">
        <v>1252</v>
      </c>
      <c r="C78" t="s">
        <v>1253</v>
      </c>
      <c r="D78" t="s">
        <v>106</v>
      </c>
      <c r="E78" t="s">
        <v>315</v>
      </c>
      <c r="F78" s="78">
        <v>276675</v>
      </c>
      <c r="G78" s="78">
        <v>100</v>
      </c>
      <c r="H78" s="78">
        <v>922.43444999999997</v>
      </c>
      <c r="I78" s="79">
        <v>7.9000000000000008E-3</v>
      </c>
      <c r="J78" s="79">
        <v>3.2000000000000002E-3</v>
      </c>
      <c r="K78" s="79">
        <v>1E-4</v>
      </c>
    </row>
    <row r="79" spans="2:11">
      <c r="B79" t="s">
        <v>1254</v>
      </c>
      <c r="C79" t="s">
        <v>1255</v>
      </c>
      <c r="D79" t="s">
        <v>106</v>
      </c>
      <c r="E79" t="s">
        <v>1256</v>
      </c>
      <c r="F79" s="78">
        <v>195914.06</v>
      </c>
      <c r="G79" s="78">
        <v>217.97182700000073</v>
      </c>
      <c r="H79" s="78">
        <v>1423.7428780768801</v>
      </c>
      <c r="I79" s="79">
        <v>1.9E-3</v>
      </c>
      <c r="J79" s="79">
        <v>4.8999999999999998E-3</v>
      </c>
      <c r="K79" s="79">
        <v>1E-4</v>
      </c>
    </row>
    <row r="80" spans="2:11">
      <c r="B80" s="80" t="s">
        <v>1257</v>
      </c>
      <c r="C80" s="16"/>
      <c r="F80" s="82">
        <v>8954281.5399999991</v>
      </c>
      <c r="H80" s="82">
        <v>53580.244656493684</v>
      </c>
      <c r="J80" s="81">
        <v>0.1847</v>
      </c>
      <c r="K80" s="81">
        <v>5.4999999999999997E-3</v>
      </c>
    </row>
    <row r="81" spans="2:11">
      <c r="B81" t="s">
        <v>1258</v>
      </c>
      <c r="C81" t="s">
        <v>1259</v>
      </c>
      <c r="D81" t="s">
        <v>106</v>
      </c>
      <c r="E81" t="s">
        <v>1260</v>
      </c>
      <c r="F81" s="78">
        <v>1698</v>
      </c>
      <c r="G81" s="78">
        <v>137765.5</v>
      </c>
      <c r="H81" s="78">
        <v>7799.0868054599996</v>
      </c>
      <c r="I81" s="79">
        <v>2.0999999999999999E-3</v>
      </c>
      <c r="J81" s="79">
        <v>2.69E-2</v>
      </c>
      <c r="K81" s="79">
        <v>8.0000000000000004E-4</v>
      </c>
    </row>
    <row r="82" spans="2:11">
      <c r="B82" t="s">
        <v>1261</v>
      </c>
      <c r="C82" t="s">
        <v>1262</v>
      </c>
      <c r="D82" t="s">
        <v>106</v>
      </c>
      <c r="E82" t="s">
        <v>1263</v>
      </c>
      <c r="F82" s="78">
        <v>153</v>
      </c>
      <c r="G82" s="78">
        <v>15579</v>
      </c>
      <c r="H82" s="78">
        <v>79.468790580000004</v>
      </c>
      <c r="I82" s="79">
        <v>3.06</v>
      </c>
      <c r="J82" s="79">
        <v>2.9999999999999997E-4</v>
      </c>
      <c r="K82" s="79">
        <v>0</v>
      </c>
    </row>
    <row r="83" spans="2:11">
      <c r="B83" t="s">
        <v>1264</v>
      </c>
      <c r="C83" t="s">
        <v>1265</v>
      </c>
      <c r="D83" t="s">
        <v>106</v>
      </c>
      <c r="E83" t="s">
        <v>1266</v>
      </c>
      <c r="F83" s="78">
        <v>831529.41</v>
      </c>
      <c r="G83" s="78">
        <v>74.7</v>
      </c>
      <c r="H83" s="78">
        <v>2070.9223325461799</v>
      </c>
      <c r="I83" s="79">
        <v>8.3000000000000001E-3</v>
      </c>
      <c r="J83" s="79">
        <v>7.1000000000000004E-3</v>
      </c>
      <c r="K83" s="79">
        <v>2.0000000000000001E-4</v>
      </c>
    </row>
    <row r="84" spans="2:11">
      <c r="B84" t="s">
        <v>1267</v>
      </c>
      <c r="C84" t="s">
        <v>1268</v>
      </c>
      <c r="D84" t="s">
        <v>110</v>
      </c>
      <c r="E84" t="s">
        <v>1269</v>
      </c>
      <c r="F84" s="78">
        <v>975000</v>
      </c>
      <c r="G84" s="78">
        <v>101.623</v>
      </c>
      <c r="H84" s="78">
        <v>3876.798042975</v>
      </c>
      <c r="I84" s="79">
        <v>1.7899999999999999E-2</v>
      </c>
      <c r="J84" s="79">
        <v>1.34E-2</v>
      </c>
      <c r="K84" s="79">
        <v>4.0000000000000002E-4</v>
      </c>
    </row>
    <row r="85" spans="2:11">
      <c r="B85" t="s">
        <v>1270</v>
      </c>
      <c r="C85" t="s">
        <v>1271</v>
      </c>
      <c r="D85" t="s">
        <v>106</v>
      </c>
      <c r="E85" t="s">
        <v>1272</v>
      </c>
      <c r="F85" s="78">
        <v>2690000</v>
      </c>
      <c r="G85" s="78">
        <v>90.912000000000006</v>
      </c>
      <c r="H85" s="78">
        <v>8153.4063551999998</v>
      </c>
      <c r="I85" s="79">
        <v>2.5999999999999999E-2</v>
      </c>
      <c r="J85" s="79">
        <v>2.81E-2</v>
      </c>
      <c r="K85" s="79">
        <v>8.0000000000000004E-4</v>
      </c>
    </row>
    <row r="86" spans="2:11">
      <c r="B86" t="s">
        <v>1273</v>
      </c>
      <c r="C86" t="s">
        <v>1274</v>
      </c>
      <c r="D86" t="s">
        <v>110</v>
      </c>
      <c r="E86" t="s">
        <v>1275</v>
      </c>
      <c r="F86" s="78">
        <v>4815.37</v>
      </c>
      <c r="G86" s="78">
        <v>45223.589999999975</v>
      </c>
      <c r="H86" s="78">
        <v>8520.6210010131399</v>
      </c>
      <c r="I86" s="79">
        <v>6.9999999999999999E-4</v>
      </c>
      <c r="J86" s="79">
        <v>2.9399999999999999E-2</v>
      </c>
      <c r="K86" s="79">
        <v>8.9999999999999998E-4</v>
      </c>
    </row>
    <row r="87" spans="2:11">
      <c r="B87" t="s">
        <v>1276</v>
      </c>
      <c r="C87" t="s">
        <v>1277</v>
      </c>
      <c r="D87" t="s">
        <v>106</v>
      </c>
      <c r="E87" t="s">
        <v>1278</v>
      </c>
      <c r="F87" s="78">
        <v>2757000</v>
      </c>
      <c r="G87" s="78">
        <v>100</v>
      </c>
      <c r="H87" s="78">
        <v>9191.8379999999997</v>
      </c>
      <c r="I87" s="79">
        <v>1.5299999999999999E-2</v>
      </c>
      <c r="J87" s="79">
        <v>3.1699999999999999E-2</v>
      </c>
      <c r="K87" s="79">
        <v>1E-3</v>
      </c>
    </row>
    <row r="88" spans="2:11">
      <c r="B88" t="s">
        <v>1279</v>
      </c>
      <c r="C88" t="s">
        <v>1280</v>
      </c>
      <c r="D88" t="s">
        <v>106</v>
      </c>
      <c r="E88" t="s">
        <v>1199</v>
      </c>
      <c r="F88" s="78">
        <v>1692000</v>
      </c>
      <c r="G88" s="78">
        <v>96.081999999999994</v>
      </c>
      <c r="H88" s="78">
        <v>5420.1086049599999</v>
      </c>
      <c r="I88" s="79">
        <v>9.2999999999999992E-3</v>
      </c>
      <c r="J88" s="79">
        <v>1.8700000000000001E-2</v>
      </c>
      <c r="K88" s="79">
        <v>5.9999999999999995E-4</v>
      </c>
    </row>
    <row r="89" spans="2:11">
      <c r="B89" t="s">
        <v>1281</v>
      </c>
      <c r="C89" t="s">
        <v>1282</v>
      </c>
      <c r="D89" t="s">
        <v>106</v>
      </c>
      <c r="E89" t="s">
        <v>1283</v>
      </c>
      <c r="F89" s="78">
        <v>2085.7600000000002</v>
      </c>
      <c r="G89" s="78">
        <v>121772.9</v>
      </c>
      <c r="H89" s="78">
        <v>8467.9947237593606</v>
      </c>
      <c r="I89" s="79">
        <v>6.0000000000000001E-3</v>
      </c>
      <c r="J89" s="79">
        <v>2.92E-2</v>
      </c>
      <c r="K89" s="79">
        <v>8.9999999999999998E-4</v>
      </c>
    </row>
    <row r="90" spans="2:11">
      <c r="B90" s="80" t="s">
        <v>1284</v>
      </c>
      <c r="C90" s="16"/>
      <c r="F90" s="82">
        <v>10192191.039999999</v>
      </c>
      <c r="H90" s="82">
        <v>26783.038190133768</v>
      </c>
      <c r="J90" s="81">
        <v>9.2299999999999993E-2</v>
      </c>
      <c r="K90" s="81">
        <v>2.8E-3</v>
      </c>
    </row>
    <row r="91" spans="2:11">
      <c r="B91" t="s">
        <v>1285</v>
      </c>
      <c r="C91" t="s">
        <v>1286</v>
      </c>
      <c r="D91" t="s">
        <v>106</v>
      </c>
      <c r="E91" t="s">
        <v>1287</v>
      </c>
      <c r="F91" s="78">
        <v>492287</v>
      </c>
      <c r="G91" s="78">
        <v>99.028999999999996</v>
      </c>
      <c r="H91" s="78">
        <v>1625.3479820288201</v>
      </c>
      <c r="I91" s="79">
        <v>6.1999999999999998E-3</v>
      </c>
      <c r="J91" s="79">
        <v>5.5999999999999999E-3</v>
      </c>
      <c r="K91" s="79">
        <v>2.0000000000000001E-4</v>
      </c>
    </row>
    <row r="92" spans="2:11">
      <c r="B92" t="s">
        <v>1288</v>
      </c>
      <c r="C92" t="s">
        <v>1289</v>
      </c>
      <c r="D92" t="s">
        <v>110</v>
      </c>
      <c r="E92" t="s">
        <v>1290</v>
      </c>
      <c r="F92" s="78">
        <v>746476</v>
      </c>
      <c r="G92" s="78">
        <v>87.982476999999946</v>
      </c>
      <c r="H92" s="78">
        <v>2569.73644709366</v>
      </c>
      <c r="I92" s="79">
        <v>1.49E-2</v>
      </c>
      <c r="J92" s="79">
        <v>8.8999999999999999E-3</v>
      </c>
      <c r="K92" s="79">
        <v>2.9999999999999997E-4</v>
      </c>
    </row>
    <row r="93" spans="2:11">
      <c r="B93" t="s">
        <v>1291</v>
      </c>
      <c r="C93" t="s">
        <v>1292</v>
      </c>
      <c r="D93" t="s">
        <v>110</v>
      </c>
      <c r="E93" t="s">
        <v>1293</v>
      </c>
      <c r="F93" s="78">
        <v>920317</v>
      </c>
      <c r="G93" s="78">
        <v>95.318220000000025</v>
      </c>
      <c r="H93" s="78">
        <v>3432.3369709948802</v>
      </c>
      <c r="I93" s="79">
        <v>4.1000000000000003E-3</v>
      </c>
      <c r="J93" s="79">
        <v>1.18E-2</v>
      </c>
      <c r="K93" s="79">
        <v>4.0000000000000002E-4</v>
      </c>
    </row>
    <row r="94" spans="2:11">
      <c r="B94" t="s">
        <v>1294</v>
      </c>
      <c r="C94" t="s">
        <v>1295</v>
      </c>
      <c r="D94" t="s">
        <v>106</v>
      </c>
      <c r="E94" t="s">
        <v>1296</v>
      </c>
      <c r="F94" s="78">
        <v>211012</v>
      </c>
      <c r="G94" s="78">
        <v>67.544451999999978</v>
      </c>
      <c r="H94" s="78">
        <v>475.18468144683601</v>
      </c>
      <c r="I94" s="79">
        <v>4.7999999999999996E-3</v>
      </c>
      <c r="J94" s="79">
        <v>1.6000000000000001E-3</v>
      </c>
      <c r="K94" s="79">
        <v>0</v>
      </c>
    </row>
    <row r="95" spans="2:11">
      <c r="B95" t="s">
        <v>1297</v>
      </c>
      <c r="C95" t="s">
        <v>1298</v>
      </c>
      <c r="D95" t="s">
        <v>110</v>
      </c>
      <c r="E95" t="s">
        <v>1299</v>
      </c>
      <c r="F95" s="78">
        <v>520537</v>
      </c>
      <c r="G95" s="78">
        <v>92.27</v>
      </c>
      <c r="H95" s="78">
        <v>1879.2678141317299</v>
      </c>
      <c r="I95" s="79">
        <v>1.2200000000000001E-2</v>
      </c>
      <c r="J95" s="79">
        <v>6.4999999999999997E-3</v>
      </c>
      <c r="K95" s="79">
        <v>2.0000000000000001E-4</v>
      </c>
    </row>
    <row r="96" spans="2:11">
      <c r="B96" t="s">
        <v>1300</v>
      </c>
      <c r="C96" t="s">
        <v>1301</v>
      </c>
      <c r="D96" t="s">
        <v>106</v>
      </c>
      <c r="E96" t="s">
        <v>444</v>
      </c>
      <c r="F96" s="78">
        <v>851672.4</v>
      </c>
      <c r="G96" s="78">
        <v>93.718000000000075</v>
      </c>
      <c r="H96" s="78">
        <v>2661.09991299989</v>
      </c>
      <c r="I96" s="79">
        <v>6.0000000000000001E-3</v>
      </c>
      <c r="J96" s="79">
        <v>9.1999999999999998E-3</v>
      </c>
      <c r="K96" s="79">
        <v>2.9999999999999997E-4</v>
      </c>
    </row>
    <row r="97" spans="2:11">
      <c r="B97" t="s">
        <v>1302</v>
      </c>
      <c r="C97" t="s">
        <v>1303</v>
      </c>
      <c r="D97" t="s">
        <v>106</v>
      </c>
      <c r="E97" t="s">
        <v>1304</v>
      </c>
      <c r="F97" s="78">
        <v>444751.64</v>
      </c>
      <c r="G97" s="78">
        <v>120.95399999999998</v>
      </c>
      <c r="H97" s="78">
        <v>1793.50829208443</v>
      </c>
      <c r="I97" s="79">
        <v>2.4E-2</v>
      </c>
      <c r="J97" s="79">
        <v>6.1999999999999998E-3</v>
      </c>
      <c r="K97" s="79">
        <v>2.0000000000000001E-4</v>
      </c>
    </row>
    <row r="98" spans="2:11">
      <c r="B98" t="s">
        <v>1305</v>
      </c>
      <c r="C98" t="s">
        <v>1306</v>
      </c>
      <c r="D98" t="s">
        <v>110</v>
      </c>
      <c r="E98" t="s">
        <v>1307</v>
      </c>
      <c r="F98" s="78">
        <v>219970</v>
      </c>
      <c r="G98" s="78">
        <v>100</v>
      </c>
      <c r="H98" s="78">
        <v>860.67661899999996</v>
      </c>
      <c r="I98" s="79">
        <v>1.5599999999999999E-2</v>
      </c>
      <c r="J98" s="79">
        <v>3.0000000000000001E-3</v>
      </c>
      <c r="K98" s="79">
        <v>1E-4</v>
      </c>
    </row>
    <row r="99" spans="2:11">
      <c r="B99" t="s">
        <v>1308</v>
      </c>
      <c r="C99" t="s">
        <v>1309</v>
      </c>
      <c r="D99" t="s">
        <v>106</v>
      </c>
      <c r="E99" t="s">
        <v>1310</v>
      </c>
      <c r="F99" s="78">
        <v>1689100</v>
      </c>
      <c r="G99" s="78">
        <v>97.1</v>
      </c>
      <c r="H99" s="78">
        <v>5468.1470773999999</v>
      </c>
      <c r="I99" s="79">
        <v>4.3700000000000003E-2</v>
      </c>
      <c r="J99" s="79">
        <v>1.8800000000000001E-2</v>
      </c>
      <c r="K99" s="79">
        <v>5.9999999999999995E-4</v>
      </c>
    </row>
    <row r="100" spans="2:11">
      <c r="B100" t="s">
        <v>1311</v>
      </c>
      <c r="C100" t="s">
        <v>1312</v>
      </c>
      <c r="D100" t="s">
        <v>106</v>
      </c>
      <c r="E100" t="s">
        <v>1313</v>
      </c>
      <c r="F100" s="78">
        <v>1357955</v>
      </c>
      <c r="G100" s="78">
        <v>98.715999999999994</v>
      </c>
      <c r="H100" s="78">
        <v>4469.2898719052</v>
      </c>
      <c r="I100" s="79">
        <v>1.7600000000000001E-2</v>
      </c>
      <c r="J100" s="79">
        <v>1.54E-2</v>
      </c>
      <c r="K100" s="79">
        <v>5.0000000000000001E-4</v>
      </c>
    </row>
    <row r="101" spans="2:11">
      <c r="B101" t="s">
        <v>1314</v>
      </c>
      <c r="C101" t="s">
        <v>1315</v>
      </c>
      <c r="D101" t="s">
        <v>106</v>
      </c>
      <c r="E101" t="s">
        <v>242</v>
      </c>
      <c r="F101" s="78">
        <v>722923</v>
      </c>
      <c r="G101" s="78">
        <v>20.053000000000001</v>
      </c>
      <c r="H101" s="78">
        <v>483.32247579945999</v>
      </c>
      <c r="I101" s="79">
        <v>6.6E-3</v>
      </c>
      <c r="J101" s="79">
        <v>1.6999999999999999E-3</v>
      </c>
      <c r="K101" s="79">
        <v>0</v>
      </c>
    </row>
    <row r="102" spans="2:11">
      <c r="B102" t="s">
        <v>1316</v>
      </c>
      <c r="C102" t="s">
        <v>1317</v>
      </c>
      <c r="D102" t="s">
        <v>205</v>
      </c>
      <c r="E102" t="s">
        <v>1318</v>
      </c>
      <c r="F102" s="78">
        <v>2015190</v>
      </c>
      <c r="G102" s="78">
        <v>100.46487700000043</v>
      </c>
      <c r="H102" s="78">
        <v>1065.1200452488599</v>
      </c>
      <c r="I102" s="79">
        <v>6.0000000000000001E-3</v>
      </c>
      <c r="J102" s="79">
        <v>3.7000000000000002E-3</v>
      </c>
      <c r="K102" s="79">
        <v>1E-4</v>
      </c>
    </row>
    <row r="103" spans="2:11">
      <c r="B103" s="80" t="s">
        <v>1319</v>
      </c>
      <c r="C103" s="16"/>
      <c r="F103" s="82">
        <v>26441284.870000001</v>
      </c>
      <c r="H103" s="82">
        <v>100108.25414027106</v>
      </c>
      <c r="J103" s="81">
        <v>0.34499999999999997</v>
      </c>
      <c r="K103" s="81">
        <v>1.03E-2</v>
      </c>
    </row>
    <row r="104" spans="2:11">
      <c r="B104" t="s">
        <v>1320</v>
      </c>
      <c r="C104" t="s">
        <v>1321</v>
      </c>
      <c r="D104" t="s">
        <v>110</v>
      </c>
      <c r="E104" t="s">
        <v>284</v>
      </c>
      <c r="F104" s="78">
        <v>790541.37</v>
      </c>
      <c r="G104" s="78">
        <v>70.587771000000131</v>
      </c>
      <c r="H104" s="78">
        <v>2183.3864987272</v>
      </c>
      <c r="I104" s="79">
        <v>7.7999999999999996E-3</v>
      </c>
      <c r="J104" s="79">
        <v>7.4999999999999997E-3</v>
      </c>
      <c r="K104" s="79">
        <v>2.0000000000000001E-4</v>
      </c>
    </row>
    <row r="105" spans="2:11">
      <c r="B105" t="s">
        <v>1322</v>
      </c>
      <c r="C105" t="s">
        <v>1323</v>
      </c>
      <c r="D105" t="s">
        <v>110</v>
      </c>
      <c r="E105" t="s">
        <v>1324</v>
      </c>
      <c r="F105" s="78">
        <v>971016.6</v>
      </c>
      <c r="G105" s="78">
        <v>100.08235900000003</v>
      </c>
      <c r="H105" s="78">
        <v>3802.42571354865</v>
      </c>
      <c r="I105" s="79">
        <v>8.8999999999999999E-3</v>
      </c>
      <c r="J105" s="79">
        <v>1.3100000000000001E-2</v>
      </c>
      <c r="K105" s="79">
        <v>4.0000000000000002E-4</v>
      </c>
    </row>
    <row r="106" spans="2:11">
      <c r="B106" t="s">
        <v>1325</v>
      </c>
      <c r="C106" t="s">
        <v>1326</v>
      </c>
      <c r="D106" t="s">
        <v>106</v>
      </c>
      <c r="E106" t="s">
        <v>1327</v>
      </c>
      <c r="F106" s="78">
        <v>3066001</v>
      </c>
      <c r="G106" s="78">
        <v>101.78</v>
      </c>
      <c r="H106" s="78">
        <v>10403.999776545201</v>
      </c>
      <c r="I106" s="79">
        <v>3.7600000000000001E-2</v>
      </c>
      <c r="J106" s="79">
        <v>3.5900000000000001E-2</v>
      </c>
      <c r="K106" s="79">
        <v>1.1000000000000001E-3</v>
      </c>
    </row>
    <row r="107" spans="2:11">
      <c r="B107" t="s">
        <v>1328</v>
      </c>
      <c r="C107" t="s">
        <v>1329</v>
      </c>
      <c r="D107" t="s">
        <v>110</v>
      </c>
      <c r="E107" t="s">
        <v>1330</v>
      </c>
      <c r="F107" s="78">
        <v>495745.33</v>
      </c>
      <c r="G107" s="78">
        <v>42.327600000000018</v>
      </c>
      <c r="H107" s="78">
        <v>821.02962234803601</v>
      </c>
      <c r="I107" s="79">
        <v>8.9999999999999998E-4</v>
      </c>
      <c r="J107" s="79">
        <v>2.8E-3</v>
      </c>
      <c r="K107" s="79">
        <v>1E-4</v>
      </c>
    </row>
    <row r="108" spans="2:11">
      <c r="B108" t="s">
        <v>1331</v>
      </c>
      <c r="C108" t="s">
        <v>1332</v>
      </c>
      <c r="D108" t="s">
        <v>110</v>
      </c>
      <c r="E108" t="s">
        <v>1333</v>
      </c>
      <c r="F108" s="78">
        <v>591172</v>
      </c>
      <c r="G108" s="78">
        <v>77.001637999999986</v>
      </c>
      <c r="H108" s="78">
        <v>1781.1084752168499</v>
      </c>
      <c r="I108" s="79">
        <v>2.8E-3</v>
      </c>
      <c r="J108" s="79">
        <v>6.1000000000000004E-3</v>
      </c>
      <c r="K108" s="79">
        <v>2.0000000000000001E-4</v>
      </c>
    </row>
    <row r="109" spans="2:11">
      <c r="B109" t="s">
        <v>1334</v>
      </c>
      <c r="C109" t="s">
        <v>1335</v>
      </c>
      <c r="D109" t="s">
        <v>106</v>
      </c>
      <c r="E109" t="s">
        <v>1336</v>
      </c>
      <c r="F109" s="78">
        <v>796363.75</v>
      </c>
      <c r="G109" s="78">
        <v>87.875000000000185</v>
      </c>
      <c r="H109" s="78">
        <v>2333.1486874718798</v>
      </c>
      <c r="I109" s="79">
        <v>5.9999999999999995E-4</v>
      </c>
      <c r="J109" s="79">
        <v>8.0000000000000002E-3</v>
      </c>
      <c r="K109" s="79">
        <v>2.0000000000000001E-4</v>
      </c>
    </row>
    <row r="110" spans="2:11">
      <c r="B110" t="s">
        <v>1337</v>
      </c>
      <c r="C110" t="s">
        <v>1338</v>
      </c>
      <c r="D110" t="s">
        <v>110</v>
      </c>
      <c r="E110" t="s">
        <v>1339</v>
      </c>
      <c r="F110" s="78">
        <v>885913</v>
      </c>
      <c r="G110" s="78">
        <v>72.422399999999925</v>
      </c>
      <c r="H110" s="78">
        <v>2510.3861934944998</v>
      </c>
      <c r="I110" s="79">
        <v>3.8E-3</v>
      </c>
      <c r="J110" s="79">
        <v>8.6999999999999994E-3</v>
      </c>
      <c r="K110" s="79">
        <v>2.9999999999999997E-4</v>
      </c>
    </row>
    <row r="111" spans="2:11">
      <c r="B111" t="s">
        <v>1340</v>
      </c>
      <c r="C111" t="s">
        <v>1341</v>
      </c>
      <c r="D111" t="s">
        <v>106</v>
      </c>
      <c r="E111" t="s">
        <v>1342</v>
      </c>
      <c r="F111" s="78">
        <v>1404842.23</v>
      </c>
      <c r="G111" s="78">
        <v>112.89000000000004</v>
      </c>
      <c r="H111" s="78">
        <v>5287.4785957523</v>
      </c>
      <c r="I111" s="79">
        <v>1.1000000000000001E-3</v>
      </c>
      <c r="J111" s="79">
        <v>1.8200000000000001E-2</v>
      </c>
      <c r="K111" s="79">
        <v>5.0000000000000001E-4</v>
      </c>
    </row>
    <row r="112" spans="2:11">
      <c r="B112" t="s">
        <v>1343</v>
      </c>
      <c r="C112" t="s">
        <v>1344</v>
      </c>
      <c r="D112" t="s">
        <v>106</v>
      </c>
      <c r="E112" t="s">
        <v>1345</v>
      </c>
      <c r="F112" s="78">
        <v>472619.88</v>
      </c>
      <c r="G112" s="78">
        <v>100.17039999999977</v>
      </c>
      <c r="H112" s="78">
        <v>1578.3996977345801</v>
      </c>
      <c r="I112" s="79">
        <v>1E-4</v>
      </c>
      <c r="J112" s="79">
        <v>5.4000000000000003E-3</v>
      </c>
      <c r="K112" s="79">
        <v>2.0000000000000001E-4</v>
      </c>
    </row>
    <row r="113" spans="2:11">
      <c r="B113" t="s">
        <v>1346</v>
      </c>
      <c r="C113" t="s">
        <v>1347</v>
      </c>
      <c r="D113" t="s">
        <v>110</v>
      </c>
      <c r="E113" t="s">
        <v>1348</v>
      </c>
      <c r="F113" s="78">
        <v>1071189.29</v>
      </c>
      <c r="G113" s="78">
        <v>93.044784999999948</v>
      </c>
      <c r="H113" s="78">
        <v>3899.7324194139101</v>
      </c>
      <c r="I113" s="79">
        <v>5.8999999999999999E-3</v>
      </c>
      <c r="J113" s="79">
        <v>1.34E-2</v>
      </c>
      <c r="K113" s="79">
        <v>4.0000000000000002E-4</v>
      </c>
    </row>
    <row r="114" spans="2:11">
      <c r="B114" t="s">
        <v>1349</v>
      </c>
      <c r="C114" t="s">
        <v>1350</v>
      </c>
      <c r="D114" t="s">
        <v>106</v>
      </c>
      <c r="E114" t="s">
        <v>1351</v>
      </c>
      <c r="F114" s="78">
        <v>241345.9</v>
      </c>
      <c r="G114" s="78">
        <v>143.66284999999974</v>
      </c>
      <c r="H114" s="78">
        <v>1155.97914392603</v>
      </c>
      <c r="I114" s="79">
        <v>5.4999999999999997E-3</v>
      </c>
      <c r="J114" s="79">
        <v>4.0000000000000001E-3</v>
      </c>
      <c r="K114" s="79">
        <v>1E-4</v>
      </c>
    </row>
    <row r="115" spans="2:11">
      <c r="B115" t="s">
        <v>1352</v>
      </c>
      <c r="C115" t="s">
        <v>1353</v>
      </c>
      <c r="D115" t="s">
        <v>106</v>
      </c>
      <c r="E115" t="s">
        <v>1354</v>
      </c>
      <c r="F115" s="78">
        <v>2273096.8199999998</v>
      </c>
      <c r="G115" s="78">
        <v>105.33600000000004</v>
      </c>
      <c r="H115" s="78">
        <v>7982.8938138948797</v>
      </c>
      <c r="I115" s="79">
        <v>2.3E-3</v>
      </c>
      <c r="J115" s="79">
        <v>2.75E-2</v>
      </c>
      <c r="K115" s="79">
        <v>8.0000000000000004E-4</v>
      </c>
    </row>
    <row r="116" spans="2:11">
      <c r="B116" t="s">
        <v>1355</v>
      </c>
      <c r="C116" t="s">
        <v>1356</v>
      </c>
      <c r="D116" t="s">
        <v>106</v>
      </c>
      <c r="E116" t="s">
        <v>1357</v>
      </c>
      <c r="F116" s="78">
        <v>392806.36</v>
      </c>
      <c r="G116" s="78">
        <v>144.85440000000025</v>
      </c>
      <c r="H116" s="78">
        <v>1897.0369846634301</v>
      </c>
      <c r="I116" s="79">
        <v>1.1000000000000001E-3</v>
      </c>
      <c r="J116" s="79">
        <v>6.4999999999999997E-3</v>
      </c>
      <c r="K116" s="79">
        <v>2.0000000000000001E-4</v>
      </c>
    </row>
    <row r="117" spans="2:11">
      <c r="B117" t="s">
        <v>1358</v>
      </c>
      <c r="C117" t="s">
        <v>1359</v>
      </c>
      <c r="D117" t="s">
        <v>106</v>
      </c>
      <c r="E117" t="s">
        <v>1360</v>
      </c>
      <c r="F117" s="78">
        <v>349528.13</v>
      </c>
      <c r="G117" s="78">
        <v>50.56590000000002</v>
      </c>
      <c r="H117" s="78">
        <v>589.25797698869201</v>
      </c>
      <c r="I117" s="79">
        <v>5.9999999999999995E-4</v>
      </c>
      <c r="J117" s="79">
        <v>2E-3</v>
      </c>
      <c r="K117" s="79">
        <v>1E-4</v>
      </c>
    </row>
    <row r="118" spans="2:11">
      <c r="B118" t="s">
        <v>1361</v>
      </c>
      <c r="C118" t="s">
        <v>1362</v>
      </c>
      <c r="D118" t="s">
        <v>106</v>
      </c>
      <c r="E118" t="s">
        <v>1363</v>
      </c>
      <c r="F118" s="78">
        <v>2801110.18</v>
      </c>
      <c r="G118" s="78">
        <v>134.01199999999986</v>
      </c>
      <c r="H118" s="78">
        <v>12515.2484639216</v>
      </c>
      <c r="I118" s="79">
        <v>5.4000000000000003E-3</v>
      </c>
      <c r="J118" s="79">
        <v>4.3099999999999999E-2</v>
      </c>
      <c r="K118" s="79">
        <v>1.2999999999999999E-3</v>
      </c>
    </row>
    <row r="119" spans="2:11">
      <c r="B119" t="s">
        <v>1364</v>
      </c>
      <c r="C119" t="s">
        <v>1365</v>
      </c>
      <c r="D119" t="s">
        <v>106</v>
      </c>
      <c r="E119" t="s">
        <v>1366</v>
      </c>
      <c r="F119" s="78">
        <v>311251.03000000003</v>
      </c>
      <c r="G119" s="78">
        <v>94.098900000000015</v>
      </c>
      <c r="H119" s="78">
        <v>976.47457409254605</v>
      </c>
      <c r="I119" s="79">
        <v>1E-3</v>
      </c>
      <c r="J119" s="79">
        <v>3.3999999999999998E-3</v>
      </c>
      <c r="K119" s="79">
        <v>1E-4</v>
      </c>
    </row>
    <row r="120" spans="2:11">
      <c r="B120" t="s">
        <v>1367</v>
      </c>
      <c r="C120" t="s">
        <v>1368</v>
      </c>
      <c r="D120" t="s">
        <v>106</v>
      </c>
      <c r="E120" t="s">
        <v>1342</v>
      </c>
      <c r="F120" s="78">
        <v>904811.98</v>
      </c>
      <c r="G120" s="78">
        <v>100.14000000000007</v>
      </c>
      <c r="H120" s="78">
        <v>3020.8664417178502</v>
      </c>
      <c r="I120" s="79">
        <v>2E-3</v>
      </c>
      <c r="J120" s="79">
        <v>1.04E-2</v>
      </c>
      <c r="K120" s="79">
        <v>2.9999999999999997E-4</v>
      </c>
    </row>
    <row r="121" spans="2:11">
      <c r="B121" t="s">
        <v>1369</v>
      </c>
      <c r="C121" t="s">
        <v>1370</v>
      </c>
      <c r="D121" t="s">
        <v>106</v>
      </c>
      <c r="E121" t="s">
        <v>418</v>
      </c>
      <c r="F121" s="78">
        <v>441141</v>
      </c>
      <c r="G121" s="78">
        <v>98.448237999999748</v>
      </c>
      <c r="H121" s="78">
        <v>1447.9413356796599</v>
      </c>
      <c r="I121" s="79">
        <v>4.0000000000000002E-4</v>
      </c>
      <c r="J121" s="79">
        <v>5.0000000000000001E-3</v>
      </c>
      <c r="K121" s="79">
        <v>1E-4</v>
      </c>
    </row>
    <row r="122" spans="2:11">
      <c r="B122" t="s">
        <v>1371</v>
      </c>
      <c r="C122" t="s">
        <v>1372</v>
      </c>
      <c r="D122" t="s">
        <v>110</v>
      </c>
      <c r="E122" t="s">
        <v>1373</v>
      </c>
      <c r="F122" s="78">
        <v>143349.38</v>
      </c>
      <c r="G122" s="78">
        <v>117.13170000000001</v>
      </c>
      <c r="H122" s="78">
        <v>656.97193244530899</v>
      </c>
      <c r="I122" s="79">
        <v>1.1000000000000001E-3</v>
      </c>
      <c r="J122" s="79">
        <v>2.3E-3</v>
      </c>
      <c r="K122" s="79">
        <v>1E-4</v>
      </c>
    </row>
    <row r="123" spans="2:11">
      <c r="B123" t="s">
        <v>1374</v>
      </c>
      <c r="C123" t="s">
        <v>1375</v>
      </c>
      <c r="D123" t="s">
        <v>110</v>
      </c>
      <c r="E123" t="s">
        <v>1376</v>
      </c>
      <c r="F123" s="78">
        <v>1066978.5900000001</v>
      </c>
      <c r="G123" s="78">
        <v>117.27659999999997</v>
      </c>
      <c r="H123" s="78">
        <v>4896.0249469178798</v>
      </c>
      <c r="I123" s="79">
        <v>1.11E-2</v>
      </c>
      <c r="J123" s="79">
        <v>1.6899999999999998E-2</v>
      </c>
      <c r="K123" s="79">
        <v>5.0000000000000001E-4</v>
      </c>
    </row>
    <row r="124" spans="2:11">
      <c r="B124" t="s">
        <v>1377</v>
      </c>
      <c r="C124" t="s">
        <v>1378</v>
      </c>
      <c r="D124" t="s">
        <v>106</v>
      </c>
      <c r="E124" t="s">
        <v>1379</v>
      </c>
      <c r="F124" s="78">
        <v>195832.94</v>
      </c>
      <c r="G124" s="78">
        <v>46.628999999999941</v>
      </c>
      <c r="H124" s="78">
        <v>304.44401526972803</v>
      </c>
      <c r="I124" s="79">
        <v>8.3000000000000001E-3</v>
      </c>
      <c r="J124" s="79">
        <v>1E-3</v>
      </c>
      <c r="K124" s="79">
        <v>0</v>
      </c>
    </row>
    <row r="125" spans="2:11">
      <c r="B125" t="s">
        <v>1380</v>
      </c>
      <c r="C125" t="s">
        <v>1381</v>
      </c>
      <c r="D125" t="s">
        <v>106</v>
      </c>
      <c r="E125" t="s">
        <v>1382</v>
      </c>
      <c r="F125" s="78">
        <v>1922760</v>
      </c>
      <c r="G125" s="78">
        <v>179.376</v>
      </c>
      <c r="H125" s="78">
        <v>11498.8659053184</v>
      </c>
      <c r="I125" s="79">
        <v>1.6E-2</v>
      </c>
      <c r="J125" s="79">
        <v>3.9600000000000003E-2</v>
      </c>
      <c r="K125" s="79">
        <v>1.1999999999999999E-3</v>
      </c>
    </row>
    <row r="126" spans="2:11">
      <c r="B126" t="s">
        <v>1383</v>
      </c>
      <c r="C126" t="s">
        <v>1384</v>
      </c>
      <c r="D126" t="s">
        <v>106</v>
      </c>
      <c r="E126" t="s">
        <v>1385</v>
      </c>
      <c r="F126" s="78">
        <v>1555028.43</v>
      </c>
      <c r="G126" s="78">
        <v>110.12599999999998</v>
      </c>
      <c r="H126" s="78">
        <v>5709.4436898118802</v>
      </c>
      <c r="I126" s="79">
        <v>1.6500000000000001E-2</v>
      </c>
      <c r="J126" s="79">
        <v>1.9699999999999999E-2</v>
      </c>
      <c r="K126" s="79">
        <v>5.9999999999999995E-4</v>
      </c>
    </row>
    <row r="127" spans="2:11">
      <c r="B127" t="s">
        <v>1386</v>
      </c>
      <c r="C127" t="s">
        <v>1387</v>
      </c>
      <c r="D127" t="s">
        <v>106</v>
      </c>
      <c r="E127" t="s">
        <v>1388</v>
      </c>
      <c r="F127" s="78">
        <v>44134.01</v>
      </c>
      <c r="G127" s="78">
        <v>79.522900000000092</v>
      </c>
      <c r="H127" s="78">
        <v>117.012213224059</v>
      </c>
      <c r="I127" s="79">
        <v>4.3E-3</v>
      </c>
      <c r="J127" s="79">
        <v>4.0000000000000002E-4</v>
      </c>
      <c r="K127" s="79">
        <v>0</v>
      </c>
    </row>
    <row r="128" spans="2:11">
      <c r="B128" t="s">
        <v>1389</v>
      </c>
      <c r="C128" t="s">
        <v>1390</v>
      </c>
      <c r="D128" t="s">
        <v>106</v>
      </c>
      <c r="E128" t="s">
        <v>1391</v>
      </c>
      <c r="F128" s="78">
        <v>516960</v>
      </c>
      <c r="G128" s="78">
        <v>95.924000000000007</v>
      </c>
      <c r="H128" s="78">
        <v>1653.2929604736</v>
      </c>
      <c r="I128" s="79">
        <v>9.5999999999999992E-3</v>
      </c>
      <c r="J128" s="79">
        <v>5.7000000000000002E-3</v>
      </c>
      <c r="K128" s="79">
        <v>2.0000000000000001E-4</v>
      </c>
    </row>
    <row r="129" spans="2:11">
      <c r="B129" t="s">
        <v>1392</v>
      </c>
      <c r="C129" t="s">
        <v>1393</v>
      </c>
      <c r="D129" t="s">
        <v>110</v>
      </c>
      <c r="E129" t="s">
        <v>1394</v>
      </c>
      <c r="F129" s="78">
        <v>934952</v>
      </c>
      <c r="G129" s="78">
        <v>103.33819999999993</v>
      </c>
      <c r="H129" s="78">
        <v>3780.3042784989302</v>
      </c>
      <c r="I129" s="79">
        <v>3.8999999999999998E-3</v>
      </c>
      <c r="J129" s="79">
        <v>1.2999999999999999E-2</v>
      </c>
      <c r="K129" s="79">
        <v>4.0000000000000002E-4</v>
      </c>
    </row>
    <row r="130" spans="2:11">
      <c r="B130" t="s">
        <v>1395</v>
      </c>
      <c r="C130" t="s">
        <v>1396</v>
      </c>
      <c r="D130" t="s">
        <v>110</v>
      </c>
      <c r="E130" t="s">
        <v>1397</v>
      </c>
      <c r="F130" s="78">
        <v>980468.74</v>
      </c>
      <c r="G130" s="78">
        <v>87.505081999999945</v>
      </c>
      <c r="H130" s="78">
        <v>3356.9399938748302</v>
      </c>
      <c r="I130" s="79">
        <v>2.5999999999999999E-3</v>
      </c>
      <c r="J130" s="79">
        <v>1.1599999999999999E-2</v>
      </c>
      <c r="K130" s="79">
        <v>2.9999999999999997E-4</v>
      </c>
    </row>
    <row r="131" spans="2:11">
      <c r="B131" t="s">
        <v>1398</v>
      </c>
      <c r="C131" t="s">
        <v>1399</v>
      </c>
      <c r="D131" t="s">
        <v>110</v>
      </c>
      <c r="E131" t="s">
        <v>1400</v>
      </c>
      <c r="F131" s="78">
        <v>434402</v>
      </c>
      <c r="G131" s="78">
        <v>103.16258000000003</v>
      </c>
      <c r="H131" s="78">
        <v>1753.43859395604</v>
      </c>
      <c r="I131" s="79">
        <v>3.0999999999999999E-3</v>
      </c>
      <c r="J131" s="79">
        <v>6.0000000000000001E-3</v>
      </c>
      <c r="K131" s="79">
        <v>2.0000000000000001E-4</v>
      </c>
    </row>
    <row r="132" spans="2:11">
      <c r="B132" t="s">
        <v>1401</v>
      </c>
      <c r="C132" t="s">
        <v>1402</v>
      </c>
      <c r="D132" t="s">
        <v>113</v>
      </c>
      <c r="E132" t="s">
        <v>1403</v>
      </c>
      <c r="F132" s="78">
        <v>175773.27</v>
      </c>
      <c r="G132" s="78">
        <v>123.43759999999996</v>
      </c>
      <c r="H132" s="78">
        <v>995.22109626811505</v>
      </c>
      <c r="I132" s="79">
        <v>4.0000000000000001E-3</v>
      </c>
      <c r="J132" s="79">
        <v>3.3999999999999998E-3</v>
      </c>
      <c r="K132" s="79">
        <v>1E-4</v>
      </c>
    </row>
    <row r="133" spans="2:11">
      <c r="B133" t="s">
        <v>1404</v>
      </c>
      <c r="C133" t="s">
        <v>1405</v>
      </c>
      <c r="D133" t="s">
        <v>113</v>
      </c>
      <c r="E133" t="s">
        <v>1227</v>
      </c>
      <c r="F133" s="78">
        <v>210149.66</v>
      </c>
      <c r="G133" s="78">
        <v>124.43780000000025</v>
      </c>
      <c r="H133" s="78">
        <v>1199.5000990745</v>
      </c>
      <c r="I133" s="79">
        <v>5.4999999999999997E-3</v>
      </c>
      <c r="J133" s="79">
        <v>4.1000000000000003E-3</v>
      </c>
      <c r="K133" s="79">
        <v>1E-4</v>
      </c>
    </row>
    <row r="134" spans="2:11">
      <c r="B134" t="s">
        <v>236</v>
      </c>
      <c r="C134" s="16"/>
    </row>
    <row r="135" spans="2:11">
      <c r="B135" t="s">
        <v>316</v>
      </c>
      <c r="C135" s="16"/>
    </row>
    <row r="136" spans="2:11">
      <c r="B136" t="s">
        <v>317</v>
      </c>
      <c r="C136" s="16"/>
    </row>
    <row r="137" spans="2:11">
      <c r="B137" t="s">
        <v>318</v>
      </c>
      <c r="C137" s="16"/>
    </row>
    <row r="138" spans="2:11">
      <c r="C138" s="16"/>
    </row>
    <row r="139" spans="2:11">
      <c r="C139" s="16"/>
    </row>
    <row r="140" spans="2:11">
      <c r="C140" s="16"/>
    </row>
    <row r="141" spans="2:11">
      <c r="C141" s="16"/>
    </row>
    <row r="142" spans="2:11">
      <c r="C142" s="16"/>
    </row>
    <row r="143" spans="2:11">
      <c r="C143" s="16"/>
    </row>
    <row r="144" spans="2:11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83" t="s">
        <v>2030</v>
      </c>
    </row>
    <row r="3" spans="2:59">
      <c r="B3" s="2" t="s">
        <v>2</v>
      </c>
      <c r="C3" t="s">
        <v>2031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530101.82999999996</v>
      </c>
      <c r="H11" s="7"/>
      <c r="I11" s="76">
        <v>291.44044876609013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1406</v>
      </c>
      <c r="C12" s="16"/>
      <c r="D12" s="16"/>
      <c r="G12" s="82">
        <v>512336.83</v>
      </c>
      <c r="I12" s="82">
        <v>291.44044817380501</v>
      </c>
      <c r="K12" s="81">
        <v>1</v>
      </c>
      <c r="L12" s="81">
        <v>0</v>
      </c>
    </row>
    <row r="13" spans="2:59">
      <c r="B13" t="s">
        <v>1407</v>
      </c>
      <c r="C13" t="s">
        <v>1408</v>
      </c>
      <c r="D13" t="s">
        <v>621</v>
      </c>
      <c r="E13" t="s">
        <v>102</v>
      </c>
      <c r="F13" t="s">
        <v>1409</v>
      </c>
      <c r="G13" s="78">
        <v>33512</v>
      </c>
      <c r="H13" s="78">
        <v>11.322296</v>
      </c>
      <c r="I13" s="78">
        <v>3.7943278355199999</v>
      </c>
      <c r="J13" s="79">
        <v>5.1900000000000002E-2</v>
      </c>
      <c r="K13" s="79">
        <v>1.2999999999999999E-2</v>
      </c>
      <c r="L13" s="79">
        <v>0</v>
      </c>
    </row>
    <row r="14" spans="2:59">
      <c r="B14" t="s">
        <v>1410</v>
      </c>
      <c r="C14" t="s">
        <v>1411</v>
      </c>
      <c r="D14" t="s">
        <v>1018</v>
      </c>
      <c r="E14" t="s">
        <v>102</v>
      </c>
      <c r="F14" t="s">
        <v>1412</v>
      </c>
      <c r="G14" s="78">
        <v>410574</v>
      </c>
      <c r="H14" s="78">
        <v>17.32</v>
      </c>
      <c r="I14" s="78">
        <v>71.111416800000001</v>
      </c>
      <c r="J14" s="79">
        <v>0</v>
      </c>
      <c r="K14" s="79">
        <v>0.24399999999999999</v>
      </c>
      <c r="L14" s="79">
        <v>0</v>
      </c>
    </row>
    <row r="15" spans="2:59">
      <c r="B15" t="s">
        <v>1413</v>
      </c>
      <c r="C15" t="s">
        <v>1414</v>
      </c>
      <c r="D15" t="s">
        <v>531</v>
      </c>
      <c r="E15" t="s">
        <v>106</v>
      </c>
      <c r="F15" t="s">
        <v>1415</v>
      </c>
      <c r="G15" s="78">
        <v>68250.83</v>
      </c>
      <c r="H15" s="78">
        <v>95.159900000000093</v>
      </c>
      <c r="I15" s="78">
        <v>216.53470353828499</v>
      </c>
      <c r="J15" s="79">
        <v>2.3999999999999998E-3</v>
      </c>
      <c r="K15" s="79">
        <v>0.74299999999999999</v>
      </c>
      <c r="L15" s="79">
        <v>0</v>
      </c>
    </row>
    <row r="16" spans="2:59">
      <c r="B16" s="80" t="s">
        <v>902</v>
      </c>
      <c r="C16" s="16"/>
      <c r="D16" s="16"/>
      <c r="G16" s="82">
        <v>17765</v>
      </c>
      <c r="I16" s="82">
        <v>5.9228509999999998E-7</v>
      </c>
      <c r="K16" s="81">
        <v>0</v>
      </c>
      <c r="L16" s="81">
        <v>0</v>
      </c>
    </row>
    <row r="17" spans="2:12">
      <c r="B17" t="s">
        <v>1416</v>
      </c>
      <c r="C17" t="s">
        <v>1417</v>
      </c>
      <c r="D17" t="s">
        <v>679</v>
      </c>
      <c r="E17" t="s">
        <v>106</v>
      </c>
      <c r="F17" t="s">
        <v>1418</v>
      </c>
      <c r="G17" s="78">
        <v>17765</v>
      </c>
      <c r="H17" s="78">
        <v>9.9999999999999995E-7</v>
      </c>
      <c r="I17" s="78">
        <v>5.9228509999999998E-7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C18" s="16"/>
      <c r="D18" s="16"/>
    </row>
    <row r="19" spans="2:12">
      <c r="B19" t="s">
        <v>316</v>
      </c>
      <c r="C19" s="16"/>
      <c r="D19" s="16"/>
    </row>
    <row r="20" spans="2:12">
      <c r="B20" t="s">
        <v>317</v>
      </c>
      <c r="C20" s="16"/>
      <c r="D20" s="16"/>
    </row>
    <row r="21" spans="2:12">
      <c r="B21" t="s">
        <v>318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83" t="s">
        <v>2030</v>
      </c>
    </row>
    <row r="3" spans="2:52">
      <c r="B3" s="2" t="s">
        <v>2</v>
      </c>
      <c r="C3" t="s">
        <v>2031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256999650</v>
      </c>
      <c r="H11" s="7"/>
      <c r="I11" s="76">
        <v>4213.3540123421008</v>
      </c>
      <c r="J11" s="7"/>
      <c r="K11" s="77">
        <v>1</v>
      </c>
      <c r="L11" s="77">
        <v>4.0000000000000002E-4</v>
      </c>
      <c r="AZ11" s="16"/>
    </row>
    <row r="12" spans="2:52">
      <c r="B12" s="80" t="s">
        <v>209</v>
      </c>
      <c r="C12" s="16"/>
      <c r="D12" s="16"/>
      <c r="G12" s="82">
        <v>256999650</v>
      </c>
      <c r="I12" s="82">
        <v>4213.3540123421008</v>
      </c>
      <c r="K12" s="81">
        <v>1</v>
      </c>
      <c r="L12" s="81">
        <v>4.0000000000000002E-4</v>
      </c>
    </row>
    <row r="13" spans="2:52">
      <c r="B13" s="80" t="s">
        <v>903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230</v>
      </c>
      <c r="C14" t="s">
        <v>230</v>
      </c>
      <c r="D14" t="s">
        <v>230</v>
      </c>
      <c r="E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904</v>
      </c>
      <c r="C15" s="16"/>
      <c r="D15" s="16"/>
      <c r="G15" s="82">
        <v>256999650</v>
      </c>
      <c r="I15" s="82">
        <v>4213.3540123421008</v>
      </c>
      <c r="K15" s="81">
        <v>1</v>
      </c>
      <c r="L15" s="81">
        <v>4.0000000000000002E-4</v>
      </c>
    </row>
    <row r="16" spans="2:52">
      <c r="B16" t="s">
        <v>1419</v>
      </c>
      <c r="C16" t="s">
        <v>1420</v>
      </c>
      <c r="D16" t="s">
        <v>123</v>
      </c>
      <c r="E16" t="s">
        <v>106</v>
      </c>
      <c r="F16" t="s">
        <v>315</v>
      </c>
      <c r="G16" s="78">
        <v>17261400</v>
      </c>
      <c r="H16" s="78">
        <v>0.58509999999999995</v>
      </c>
      <c r="I16" s="78">
        <v>336.7221689676</v>
      </c>
      <c r="J16" s="79">
        <v>0</v>
      </c>
      <c r="K16" s="79">
        <v>7.9899999999999999E-2</v>
      </c>
      <c r="L16" s="79">
        <v>0</v>
      </c>
    </row>
    <row r="17" spans="2:12">
      <c r="B17" t="s">
        <v>1421</v>
      </c>
      <c r="C17" t="s">
        <v>1422</v>
      </c>
      <c r="D17" t="s">
        <v>123</v>
      </c>
      <c r="E17" t="s">
        <v>106</v>
      </c>
      <c r="F17" t="s">
        <v>1423</v>
      </c>
      <c r="G17" s="78">
        <v>-13000100</v>
      </c>
      <c r="H17" s="78">
        <v>2.1905759402544209</v>
      </c>
      <c r="I17" s="78">
        <v>-949.44672740525596</v>
      </c>
      <c r="J17" s="79">
        <v>0</v>
      </c>
      <c r="K17" s="79">
        <v>-0.2253</v>
      </c>
      <c r="L17" s="79">
        <v>-1E-4</v>
      </c>
    </row>
    <row r="18" spans="2:12">
      <c r="B18" t="s">
        <v>1424</v>
      </c>
      <c r="C18" t="s">
        <v>1425</v>
      </c>
      <c r="D18" t="s">
        <v>123</v>
      </c>
      <c r="E18" t="s">
        <v>106</v>
      </c>
      <c r="F18" t="s">
        <v>298</v>
      </c>
      <c r="G18" s="78">
        <v>-13000100</v>
      </c>
      <c r="H18" s="78">
        <v>2.10189092482551</v>
      </c>
      <c r="I18" s="78">
        <v>-911.00857234221598</v>
      </c>
      <c r="J18" s="79">
        <v>0</v>
      </c>
      <c r="K18" s="79">
        <v>-0.2162</v>
      </c>
      <c r="L18" s="79">
        <v>-1E-4</v>
      </c>
    </row>
    <row r="19" spans="2:12">
      <c r="B19" t="s">
        <v>1426</v>
      </c>
      <c r="C19" t="s">
        <v>1427</v>
      </c>
      <c r="D19" t="s">
        <v>123</v>
      </c>
      <c r="E19" t="s">
        <v>106</v>
      </c>
      <c r="F19" t="s">
        <v>1307</v>
      </c>
      <c r="G19" s="78">
        <v>10393500</v>
      </c>
      <c r="H19" s="78">
        <v>1.5827464974676309</v>
      </c>
      <c r="I19" s="78">
        <v>548.45219255246695</v>
      </c>
      <c r="J19" s="79">
        <v>0</v>
      </c>
      <c r="K19" s="79">
        <v>0.13020000000000001</v>
      </c>
      <c r="L19" s="79">
        <v>1E-4</v>
      </c>
    </row>
    <row r="20" spans="2:12">
      <c r="B20" t="s">
        <v>1428</v>
      </c>
      <c r="C20" t="s">
        <v>1429</v>
      </c>
      <c r="D20" t="s">
        <v>123</v>
      </c>
      <c r="E20" t="s">
        <v>106</v>
      </c>
      <c r="F20" t="s">
        <v>1430</v>
      </c>
      <c r="G20" s="78">
        <v>45194800</v>
      </c>
      <c r="H20" s="78">
        <v>1.1131488784510417</v>
      </c>
      <c r="I20" s="78">
        <v>1677.2867546668499</v>
      </c>
      <c r="J20" s="79">
        <v>0</v>
      </c>
      <c r="K20" s="79">
        <v>0.39810000000000001</v>
      </c>
      <c r="L20" s="79">
        <v>2.0000000000000001E-4</v>
      </c>
    </row>
    <row r="21" spans="2:12">
      <c r="B21" t="s">
        <v>1431</v>
      </c>
      <c r="C21" t="s">
        <v>1432</v>
      </c>
      <c r="D21" t="s">
        <v>123</v>
      </c>
      <c r="E21" t="s">
        <v>106</v>
      </c>
      <c r="F21" t="s">
        <v>1433</v>
      </c>
      <c r="G21" s="78">
        <v>10807600</v>
      </c>
      <c r="H21" s="78">
        <v>0.44940642405498693</v>
      </c>
      <c r="I21" s="78">
        <v>161.93254231968001</v>
      </c>
      <c r="J21" s="79">
        <v>0</v>
      </c>
      <c r="K21" s="79">
        <v>3.8399999999999997E-2</v>
      </c>
      <c r="L21" s="79">
        <v>0</v>
      </c>
    </row>
    <row r="22" spans="2:12">
      <c r="B22" t="s">
        <v>1434</v>
      </c>
      <c r="C22" t="s">
        <v>1435</v>
      </c>
      <c r="D22" t="s">
        <v>123</v>
      </c>
      <c r="E22" t="s">
        <v>106</v>
      </c>
      <c r="F22" t="s">
        <v>1436</v>
      </c>
      <c r="G22" s="78">
        <v>24359850</v>
      </c>
      <c r="H22" s="78">
        <v>0.68843085704925777</v>
      </c>
      <c r="I22" s="78">
        <v>559.11421425246601</v>
      </c>
      <c r="J22" s="79">
        <v>0</v>
      </c>
      <c r="K22" s="79">
        <v>0.13270000000000001</v>
      </c>
      <c r="L22" s="79">
        <v>1E-4</v>
      </c>
    </row>
    <row r="23" spans="2:12">
      <c r="B23" t="s">
        <v>1437</v>
      </c>
      <c r="C23" t="s">
        <v>1438</v>
      </c>
      <c r="D23" t="s">
        <v>123</v>
      </c>
      <c r="E23" t="s">
        <v>106</v>
      </c>
      <c r="F23" t="s">
        <v>1439</v>
      </c>
      <c r="G23" s="78">
        <v>28991250</v>
      </c>
      <c r="H23" s="78">
        <v>0.57321223432009294</v>
      </c>
      <c r="I23" s="78">
        <v>554.04876053566795</v>
      </c>
      <c r="J23" s="79">
        <v>0</v>
      </c>
      <c r="K23" s="79">
        <v>0.13150000000000001</v>
      </c>
      <c r="L23" s="79">
        <v>1E-4</v>
      </c>
    </row>
    <row r="24" spans="2:12">
      <c r="B24" t="s">
        <v>1440</v>
      </c>
      <c r="C24" t="s">
        <v>1441</v>
      </c>
      <c r="D24" t="s">
        <v>123</v>
      </c>
      <c r="E24" t="s">
        <v>106</v>
      </c>
      <c r="F24" t="s">
        <v>1442</v>
      </c>
      <c r="G24" s="78">
        <v>69323400</v>
      </c>
      <c r="H24" s="78">
        <v>0.56852925277815414</v>
      </c>
      <c r="I24" s="78">
        <v>1314.0087759400501</v>
      </c>
      <c r="J24" s="79">
        <v>0</v>
      </c>
      <c r="K24" s="79">
        <v>0.31190000000000001</v>
      </c>
      <c r="L24" s="79">
        <v>1E-4</v>
      </c>
    </row>
    <row r="25" spans="2:12">
      <c r="B25" t="s">
        <v>1443</v>
      </c>
      <c r="C25" t="s">
        <v>1444</v>
      </c>
      <c r="D25" t="s">
        <v>123</v>
      </c>
      <c r="E25" t="s">
        <v>106</v>
      </c>
      <c r="F25" t="s">
        <v>298</v>
      </c>
      <c r="G25" s="78">
        <v>52000400</v>
      </c>
      <c r="H25" s="78">
        <v>0.49373820022739418</v>
      </c>
      <c r="I25" s="78">
        <v>855.990627462867</v>
      </c>
      <c r="J25" s="79">
        <v>0</v>
      </c>
      <c r="K25" s="79">
        <v>0.20319999999999999</v>
      </c>
      <c r="L25" s="79">
        <v>1E-4</v>
      </c>
    </row>
    <row r="26" spans="2:12">
      <c r="B26" t="s">
        <v>1445</v>
      </c>
      <c r="C26" t="s">
        <v>1446</v>
      </c>
      <c r="D26" t="s">
        <v>123</v>
      </c>
      <c r="E26" t="s">
        <v>106</v>
      </c>
      <c r="F26" t="s">
        <v>1447</v>
      </c>
      <c r="G26" s="78">
        <v>7406250</v>
      </c>
      <c r="H26" s="78">
        <v>2.4853385140190878E-2</v>
      </c>
      <c r="I26" s="78">
        <v>6.1369065923759196</v>
      </c>
      <c r="J26" s="79">
        <v>0</v>
      </c>
      <c r="K26" s="79">
        <v>1.5E-3</v>
      </c>
      <c r="L26" s="79">
        <v>0</v>
      </c>
    </row>
    <row r="27" spans="2:12">
      <c r="B27" t="s">
        <v>1445</v>
      </c>
      <c r="C27" t="s">
        <v>1448</v>
      </c>
      <c r="D27" t="s">
        <v>123</v>
      </c>
      <c r="E27" t="s">
        <v>106</v>
      </c>
      <c r="F27" t="s">
        <v>315</v>
      </c>
      <c r="G27" s="78">
        <v>17261400</v>
      </c>
      <c r="H27" s="78">
        <v>2.2700000000000001E-2</v>
      </c>
      <c r="I27" s="78">
        <v>13.0637382252</v>
      </c>
      <c r="J27" s="79">
        <v>0</v>
      </c>
      <c r="K27" s="79">
        <v>3.0999999999999999E-3</v>
      </c>
      <c r="L27" s="79">
        <v>0</v>
      </c>
    </row>
    <row r="28" spans="2:12">
      <c r="B28" t="s">
        <v>1449</v>
      </c>
      <c r="C28" t="s">
        <v>1450</v>
      </c>
      <c r="D28" t="s">
        <v>123</v>
      </c>
      <c r="E28" t="s">
        <v>106</v>
      </c>
      <c r="F28" t="s">
        <v>1439</v>
      </c>
      <c r="G28" s="78">
        <v>-16188750</v>
      </c>
      <c r="H28" s="78">
        <v>6.5645285943195145E-2</v>
      </c>
      <c r="I28" s="78">
        <v>-35.430922194582102</v>
      </c>
      <c r="J28" s="79">
        <v>0</v>
      </c>
      <c r="K28" s="79">
        <v>-8.3999999999999995E-3</v>
      </c>
      <c r="L28" s="79">
        <v>0</v>
      </c>
    </row>
    <row r="29" spans="2:12">
      <c r="B29" t="s">
        <v>1451</v>
      </c>
      <c r="C29" t="s">
        <v>1452</v>
      </c>
      <c r="D29" t="s">
        <v>123</v>
      </c>
      <c r="E29" t="s">
        <v>106</v>
      </c>
      <c r="F29" t="s">
        <v>1439</v>
      </c>
      <c r="G29" s="78">
        <v>16188750</v>
      </c>
      <c r="H29" s="78">
        <v>0.15282290360353892</v>
      </c>
      <c r="I29" s="78">
        <v>82.483552768931105</v>
      </c>
      <c r="J29" s="79">
        <v>0</v>
      </c>
      <c r="K29" s="79">
        <v>1.9599999999999999E-2</v>
      </c>
      <c r="L29" s="79">
        <v>0</v>
      </c>
    </row>
    <row r="30" spans="2:12">
      <c r="B30" s="80" t="s">
        <v>1453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230</v>
      </c>
      <c r="C31" t="s">
        <v>230</v>
      </c>
      <c r="D31" t="s">
        <v>230</v>
      </c>
      <c r="E31" t="s">
        <v>230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230</v>
      </c>
      <c r="C33" t="s">
        <v>230</v>
      </c>
      <c r="D33" t="s">
        <v>230</v>
      </c>
      <c r="E33" t="s">
        <v>230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354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230</v>
      </c>
      <c r="C35" t="s">
        <v>230</v>
      </c>
      <c r="D35" t="s">
        <v>230</v>
      </c>
      <c r="E35" t="s">
        <v>230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234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903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230</v>
      </c>
      <c r="C38" t="s">
        <v>230</v>
      </c>
      <c r="D38" t="s">
        <v>230</v>
      </c>
      <c r="E38" t="s">
        <v>230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918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230</v>
      </c>
      <c r="C40" t="s">
        <v>230</v>
      </c>
      <c r="D40" t="s">
        <v>230</v>
      </c>
      <c r="E40" t="s">
        <v>230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905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230</v>
      </c>
      <c r="C42" t="s">
        <v>230</v>
      </c>
      <c r="D42" t="s">
        <v>230</v>
      </c>
      <c r="E42" t="s">
        <v>230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919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230</v>
      </c>
      <c r="C44" t="s">
        <v>230</v>
      </c>
      <c r="D44" t="s">
        <v>230</v>
      </c>
      <c r="E44" t="s">
        <v>230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354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230</v>
      </c>
      <c r="C46" t="s">
        <v>230</v>
      </c>
      <c r="D46" t="s">
        <v>230</v>
      </c>
      <c r="E46" t="s">
        <v>230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236</v>
      </c>
      <c r="C47" s="16"/>
      <c r="D47" s="16"/>
    </row>
    <row r="48" spans="2:12">
      <c r="B48" t="s">
        <v>316</v>
      </c>
      <c r="C48" s="16"/>
      <c r="D48" s="16"/>
    </row>
    <row r="49" spans="2:4">
      <c r="B49" t="s">
        <v>317</v>
      </c>
      <c r="C49" s="16"/>
      <c r="D49" s="16"/>
    </row>
    <row r="50" spans="2:4">
      <c r="B50" t="s">
        <v>318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9" t="s">
        <v>2230</v>
      </c>
    </row>
    <row r="2" spans="2:13">
      <c r="B2" s="2" t="s">
        <v>1</v>
      </c>
      <c r="C2" s="83" t="s">
        <v>2030</v>
      </c>
      <c r="M2" s="109"/>
    </row>
    <row r="3" spans="2:13">
      <c r="B3" s="2" t="s">
        <v>2</v>
      </c>
      <c r="C3" t="s">
        <v>2031</v>
      </c>
      <c r="M3" s="109"/>
    </row>
    <row r="4" spans="2:13">
      <c r="B4" s="2" t="s">
        <v>3</v>
      </c>
      <c r="C4" t="s">
        <v>198</v>
      </c>
      <c r="M4" s="109"/>
    </row>
    <row r="5" spans="2:13">
      <c r="B5" s="75" t="s">
        <v>199</v>
      </c>
      <c r="C5" t="s">
        <v>200</v>
      </c>
      <c r="M5" s="109"/>
    </row>
    <row r="6" spans="2:13">
      <c r="M6" s="109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10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9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9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732703.11456439341</v>
      </c>
      <c r="K11" s="77">
        <v>1</v>
      </c>
      <c r="L11" s="77">
        <v>7.5700000000000003E-2</v>
      </c>
      <c r="M11" s="109"/>
    </row>
    <row r="12" spans="2:13">
      <c r="B12" s="80" t="s">
        <v>209</v>
      </c>
      <c r="C12" s="26"/>
      <c r="D12" s="27"/>
      <c r="E12" s="27"/>
      <c r="F12" s="27"/>
      <c r="G12" s="27"/>
      <c r="H12" s="27"/>
      <c r="I12" s="81">
        <v>0</v>
      </c>
      <c r="J12" s="82">
        <v>732703.11456439341</v>
      </c>
      <c r="K12" s="81">
        <v>1</v>
      </c>
      <c r="L12" s="81">
        <v>7.5700000000000003E-2</v>
      </c>
      <c r="M12" s="109"/>
    </row>
    <row r="13" spans="2:13">
      <c r="B13" s="80" t="s">
        <v>210</v>
      </c>
      <c r="C13" s="26"/>
      <c r="D13" s="27"/>
      <c r="E13" s="27"/>
      <c r="F13" s="27"/>
      <c r="G13" s="27"/>
      <c r="H13" s="27"/>
      <c r="I13" s="81">
        <v>0</v>
      </c>
      <c r="J13" s="82">
        <v>681773.83479999995</v>
      </c>
      <c r="K13" s="81">
        <v>0.93049999999999999</v>
      </c>
      <c r="L13" s="81">
        <v>7.0499999999999993E-2</v>
      </c>
      <c r="M13" s="109"/>
    </row>
    <row r="14" spans="2:13">
      <c r="B14" t="s">
        <v>211</v>
      </c>
      <c r="C14" t="s">
        <v>212</v>
      </c>
      <c r="D14" t="s">
        <v>213</v>
      </c>
      <c r="E14" t="s">
        <v>214</v>
      </c>
      <c r="F14" t="s">
        <v>215</v>
      </c>
      <c r="G14" t="s">
        <v>102</v>
      </c>
      <c r="H14" s="79">
        <v>0</v>
      </c>
      <c r="I14" s="79">
        <v>0</v>
      </c>
      <c r="J14" s="78">
        <v>681773.83479999995</v>
      </c>
      <c r="K14" s="79">
        <v>0.93049999999999999</v>
      </c>
      <c r="L14" s="79">
        <v>7.0499999999999993E-2</v>
      </c>
      <c r="M14" s="109"/>
    </row>
    <row r="15" spans="2:13">
      <c r="B15" s="80" t="s">
        <v>216</v>
      </c>
      <c r="C15" s="26"/>
      <c r="D15" s="27"/>
      <c r="E15" s="27"/>
      <c r="F15" s="27"/>
      <c r="G15" s="27"/>
      <c r="H15" s="27"/>
      <c r="I15" s="81">
        <v>0</v>
      </c>
      <c r="J15" s="82">
        <v>50662.237524393458</v>
      </c>
      <c r="K15" s="81">
        <v>6.9099999999999995E-2</v>
      </c>
      <c r="L15" s="81">
        <v>5.1999999999999998E-3</v>
      </c>
      <c r="M15" s="109"/>
    </row>
    <row r="16" spans="2:13">
      <c r="B16" t="s">
        <v>217</v>
      </c>
      <c r="C16" t="s">
        <v>218</v>
      </c>
      <c r="D16" t="s">
        <v>213</v>
      </c>
      <c r="E16" t="s">
        <v>214</v>
      </c>
      <c r="F16" t="s">
        <v>215</v>
      </c>
      <c r="G16" t="s">
        <v>106</v>
      </c>
      <c r="H16" s="79">
        <v>0</v>
      </c>
      <c r="I16" s="79">
        <v>0</v>
      </c>
      <c r="J16" s="78">
        <v>50662.240055260001</v>
      </c>
      <c r="K16" s="79">
        <v>6.9099999999999995E-2</v>
      </c>
      <c r="L16" s="79">
        <v>5.1999999999999998E-3</v>
      </c>
      <c r="M16" s="109"/>
    </row>
    <row r="17" spans="2:13">
      <c r="B17" t="s">
        <v>219</v>
      </c>
      <c r="C17" t="s">
        <v>220</v>
      </c>
      <c r="D17" t="s">
        <v>213</v>
      </c>
      <c r="E17" t="s">
        <v>214</v>
      </c>
      <c r="F17" t="s">
        <v>215</v>
      </c>
      <c r="G17" t="s">
        <v>110</v>
      </c>
      <c r="H17" s="79">
        <v>0</v>
      </c>
      <c r="I17" s="79">
        <v>0</v>
      </c>
      <c r="J17" s="78">
        <v>-2.5823819999999998E-3</v>
      </c>
      <c r="K17" s="79">
        <v>0</v>
      </c>
      <c r="L17" s="79">
        <v>0</v>
      </c>
      <c r="M17" s="109"/>
    </row>
    <row r="18" spans="2:13">
      <c r="B18" t="s">
        <v>221</v>
      </c>
      <c r="C18" t="s">
        <v>222</v>
      </c>
      <c r="D18" t="s">
        <v>213</v>
      </c>
      <c r="E18" t="s">
        <v>214</v>
      </c>
      <c r="F18" t="s">
        <v>215</v>
      </c>
      <c r="G18" t="s">
        <v>203</v>
      </c>
      <c r="H18" s="79">
        <v>0</v>
      </c>
      <c r="I18" s="79">
        <v>0</v>
      </c>
      <c r="J18" s="78">
        <v>5.1515460000000002E-5</v>
      </c>
      <c r="K18" s="79">
        <v>0</v>
      </c>
      <c r="L18" s="79">
        <v>0</v>
      </c>
      <c r="M18" s="109"/>
    </row>
    <row r="19" spans="2:13">
      <c r="B19" s="80" t="s">
        <v>223</v>
      </c>
      <c r="D19" s="16"/>
      <c r="I19" s="81">
        <v>0</v>
      </c>
      <c r="J19" s="82">
        <v>267.04223999999999</v>
      </c>
      <c r="K19" s="81">
        <v>4.0000000000000002E-4</v>
      </c>
      <c r="L19" s="81">
        <v>0</v>
      </c>
      <c r="M19" s="109"/>
    </row>
    <row r="20" spans="2:13">
      <c r="B20" t="s">
        <v>224</v>
      </c>
      <c r="C20" t="s">
        <v>225</v>
      </c>
      <c r="D20" t="s">
        <v>213</v>
      </c>
      <c r="E20" t="s">
        <v>226</v>
      </c>
      <c r="F20" t="s">
        <v>215</v>
      </c>
      <c r="G20" t="s">
        <v>102</v>
      </c>
      <c r="H20" s="79">
        <v>0</v>
      </c>
      <c r="I20" s="79">
        <v>0</v>
      </c>
      <c r="J20" s="78">
        <v>192.53299999999999</v>
      </c>
      <c r="K20" s="79">
        <v>2.9999999999999997E-4</v>
      </c>
      <c r="L20" s="79">
        <v>0</v>
      </c>
      <c r="M20" s="109"/>
    </row>
    <row r="21" spans="2:13">
      <c r="B21" t="s">
        <v>227</v>
      </c>
      <c r="C21" t="s">
        <v>228</v>
      </c>
      <c r="D21" t="s">
        <v>213</v>
      </c>
      <c r="E21" t="s">
        <v>214</v>
      </c>
      <c r="F21" t="s">
        <v>215</v>
      </c>
      <c r="G21" t="s">
        <v>102</v>
      </c>
      <c r="H21" s="79">
        <v>0</v>
      </c>
      <c r="I21" s="79">
        <v>0</v>
      </c>
      <c r="J21" s="78">
        <v>74.509240000000005</v>
      </c>
      <c r="K21" s="79">
        <v>1E-4</v>
      </c>
      <c r="L21" s="79">
        <v>0</v>
      </c>
      <c r="M21" s="109"/>
    </row>
    <row r="22" spans="2:13">
      <c r="B22" s="80" t="s">
        <v>229</v>
      </c>
      <c r="D22" s="16"/>
      <c r="I22" s="81">
        <v>0</v>
      </c>
      <c r="J22" s="82">
        <v>0</v>
      </c>
      <c r="K22" s="81">
        <v>0</v>
      </c>
      <c r="L22" s="81">
        <v>0</v>
      </c>
      <c r="M22" s="109"/>
    </row>
    <row r="23" spans="2:13">
      <c r="B23" t="s">
        <v>230</v>
      </c>
      <c r="C23" t="s">
        <v>230</v>
      </c>
      <c r="D23" s="16"/>
      <c r="E23" t="s">
        <v>230</v>
      </c>
      <c r="G23" t="s">
        <v>230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  <c r="M23" s="109"/>
    </row>
    <row r="24" spans="2:13">
      <c r="B24" s="80" t="s">
        <v>231</v>
      </c>
      <c r="D24" s="16"/>
      <c r="I24" s="81">
        <v>0</v>
      </c>
      <c r="J24" s="82">
        <v>0</v>
      </c>
      <c r="K24" s="81">
        <v>0</v>
      </c>
      <c r="L24" s="81">
        <v>0</v>
      </c>
      <c r="M24" s="109"/>
    </row>
    <row r="25" spans="2:13">
      <c r="B25" t="s">
        <v>230</v>
      </c>
      <c r="C25" t="s">
        <v>230</v>
      </c>
      <c r="D25" s="16"/>
      <c r="E25" t="s">
        <v>230</v>
      </c>
      <c r="G25" t="s">
        <v>230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09"/>
    </row>
    <row r="26" spans="2:13">
      <c r="B26" s="80" t="s">
        <v>232</v>
      </c>
      <c r="D26" s="16"/>
      <c r="I26" s="81">
        <v>0</v>
      </c>
      <c r="J26" s="82">
        <v>0</v>
      </c>
      <c r="K26" s="81">
        <v>0</v>
      </c>
      <c r="L26" s="81">
        <v>0</v>
      </c>
      <c r="M26" s="109"/>
    </row>
    <row r="27" spans="2:13">
      <c r="B27" t="s">
        <v>230</v>
      </c>
      <c r="C27" t="s">
        <v>230</v>
      </c>
      <c r="D27" s="16"/>
      <c r="E27" t="s">
        <v>230</v>
      </c>
      <c r="G27" t="s">
        <v>230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09"/>
    </row>
    <row r="28" spans="2:13">
      <c r="B28" s="80" t="s">
        <v>233</v>
      </c>
      <c r="D28" s="16"/>
      <c r="I28" s="81">
        <v>0</v>
      </c>
      <c r="J28" s="82">
        <v>0</v>
      </c>
      <c r="K28" s="81">
        <v>0</v>
      </c>
      <c r="L28" s="81">
        <v>0</v>
      </c>
      <c r="M28" s="109"/>
    </row>
    <row r="29" spans="2:13">
      <c r="B29" t="s">
        <v>230</v>
      </c>
      <c r="C29" t="s">
        <v>230</v>
      </c>
      <c r="D29" s="16"/>
      <c r="E29" t="s">
        <v>230</v>
      </c>
      <c r="G29" t="s">
        <v>230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09"/>
    </row>
    <row r="30" spans="2:13">
      <c r="B30" s="80" t="s">
        <v>234</v>
      </c>
      <c r="D30" s="16"/>
      <c r="I30" s="81">
        <v>0</v>
      </c>
      <c r="J30" s="82">
        <v>0</v>
      </c>
      <c r="K30" s="81">
        <v>0</v>
      </c>
      <c r="L30" s="81">
        <v>0</v>
      </c>
      <c r="M30" s="109"/>
    </row>
    <row r="31" spans="2:13">
      <c r="B31" s="80" t="s">
        <v>235</v>
      </c>
      <c r="D31" s="16"/>
      <c r="I31" s="81">
        <v>0</v>
      </c>
      <c r="J31" s="82">
        <v>0</v>
      </c>
      <c r="K31" s="81">
        <v>0</v>
      </c>
      <c r="L31" s="81">
        <v>0</v>
      </c>
      <c r="M31" s="109"/>
    </row>
    <row r="32" spans="2:13">
      <c r="B32" t="s">
        <v>230</v>
      </c>
      <c r="C32" t="s">
        <v>230</v>
      </c>
      <c r="D32" s="16"/>
      <c r="E32" t="s">
        <v>230</v>
      </c>
      <c r="G32" t="s">
        <v>230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9"/>
    </row>
    <row r="33" spans="1:13">
      <c r="B33" s="80" t="s">
        <v>233</v>
      </c>
      <c r="D33" s="16"/>
      <c r="I33" s="81">
        <v>0</v>
      </c>
      <c r="J33" s="82">
        <v>0</v>
      </c>
      <c r="K33" s="81">
        <v>0</v>
      </c>
      <c r="L33" s="81">
        <v>0</v>
      </c>
      <c r="M33" s="109"/>
    </row>
    <row r="34" spans="1:13">
      <c r="B34" t="s">
        <v>230</v>
      </c>
      <c r="C34" t="s">
        <v>230</v>
      </c>
      <c r="D34" s="16"/>
      <c r="E34" t="s">
        <v>230</v>
      </c>
      <c r="G34" t="s">
        <v>230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9"/>
    </row>
    <row r="35" spans="1:13">
      <c r="B35" t="s">
        <v>236</v>
      </c>
      <c r="D35" s="16"/>
      <c r="M35" s="109"/>
    </row>
    <row r="36" spans="1:13">
      <c r="A36" s="109" t="s">
        <v>2231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</row>
    <row r="37" spans="1:13">
      <c r="A37" s="109" t="s">
        <v>2232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</row>
    <row r="38" spans="1:13">
      <c r="D38" s="16"/>
    </row>
    <row r="39" spans="1:13">
      <c r="D39" s="16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5"/>
    <mergeCell ref="A36:L36"/>
    <mergeCell ref="A37:L3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83" t="s">
        <v>2030</v>
      </c>
    </row>
    <row r="3" spans="2:49">
      <c r="B3" s="2" t="s">
        <v>2</v>
      </c>
      <c r="C3" t="s">
        <v>2031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-496341704.63999999</v>
      </c>
      <c r="H11" s="7"/>
      <c r="I11" s="76">
        <v>-16108.231410192353</v>
      </c>
      <c r="J11" s="77">
        <v>1</v>
      </c>
      <c r="K11" s="77">
        <v>-1.6999999999999999E-3</v>
      </c>
      <c r="AW11" s="16"/>
    </row>
    <row r="12" spans="2:49">
      <c r="B12" s="80" t="s">
        <v>209</v>
      </c>
      <c r="C12" s="16"/>
      <c r="D12" s="16"/>
      <c r="G12" s="82">
        <v>-604148629.83000004</v>
      </c>
      <c r="I12" s="82">
        <v>-28932.456052094036</v>
      </c>
      <c r="J12" s="81">
        <v>1.7961</v>
      </c>
      <c r="K12" s="81">
        <v>-3.0000000000000001E-3</v>
      </c>
    </row>
    <row r="13" spans="2:49">
      <c r="B13" s="80" t="s">
        <v>903</v>
      </c>
      <c r="C13" s="16"/>
      <c r="D13" s="16"/>
      <c r="G13" s="82">
        <v>138580979.27000001</v>
      </c>
      <c r="I13" s="82">
        <v>-1933.5832866274327</v>
      </c>
      <c r="J13" s="81">
        <v>0.12</v>
      </c>
      <c r="K13" s="81">
        <v>-2.0000000000000001E-4</v>
      </c>
    </row>
    <row r="14" spans="2:49">
      <c r="B14" t="s">
        <v>1454</v>
      </c>
      <c r="C14" t="s">
        <v>1455</v>
      </c>
      <c r="D14" t="s">
        <v>748</v>
      </c>
      <c r="E14" t="s">
        <v>106</v>
      </c>
      <c r="F14" t="s">
        <v>1456</v>
      </c>
      <c r="G14" s="78">
        <v>10662007.52</v>
      </c>
      <c r="H14" s="78">
        <v>-1.7232410571780088</v>
      </c>
      <c r="I14" s="78">
        <v>-612.56279174089195</v>
      </c>
      <c r="J14" s="79">
        <v>3.7999999999999999E-2</v>
      </c>
      <c r="K14" s="79">
        <v>-1E-4</v>
      </c>
    </row>
    <row r="15" spans="2:49">
      <c r="B15" t="s">
        <v>1454</v>
      </c>
      <c r="C15" t="s">
        <v>1457</v>
      </c>
      <c r="D15" t="s">
        <v>748</v>
      </c>
      <c r="E15" t="s">
        <v>106</v>
      </c>
      <c r="F15" t="s">
        <v>1458</v>
      </c>
      <c r="G15" s="78">
        <v>10662007.52</v>
      </c>
      <c r="H15" s="78">
        <v>-1.7232999999999987</v>
      </c>
      <c r="I15" s="78">
        <v>-612.58374422426095</v>
      </c>
      <c r="J15" s="79">
        <v>3.7999999999999999E-2</v>
      </c>
      <c r="K15" s="79">
        <v>-1E-4</v>
      </c>
    </row>
    <row r="16" spans="2:49">
      <c r="B16" t="s">
        <v>1454</v>
      </c>
      <c r="C16" t="s">
        <v>1459</v>
      </c>
      <c r="D16" t="s">
        <v>748</v>
      </c>
      <c r="E16" t="s">
        <v>106</v>
      </c>
      <c r="F16" t="s">
        <v>1458</v>
      </c>
      <c r="G16" s="78">
        <v>11702606.24</v>
      </c>
      <c r="H16" s="78">
        <v>-1.7232999999999994</v>
      </c>
      <c r="I16" s="78">
        <v>-672.37115845528899</v>
      </c>
      <c r="J16" s="79">
        <v>4.1700000000000001E-2</v>
      </c>
      <c r="K16" s="79">
        <v>-1E-4</v>
      </c>
    </row>
    <row r="17" spans="2:11">
      <c r="B17" t="s">
        <v>1460</v>
      </c>
      <c r="C17" t="s">
        <v>1461</v>
      </c>
      <c r="D17" t="s">
        <v>748</v>
      </c>
      <c r="E17" t="s">
        <v>106</v>
      </c>
      <c r="F17" t="s">
        <v>1462</v>
      </c>
      <c r="G17" s="78">
        <v>13927273.34</v>
      </c>
      <c r="H17" s="78">
        <v>2.5567417670379</v>
      </c>
      <c r="I17" s="78">
        <v>1187.18543792071</v>
      </c>
      <c r="J17" s="79">
        <v>-7.3700000000000002E-2</v>
      </c>
      <c r="K17" s="79">
        <v>1E-4</v>
      </c>
    </row>
    <row r="18" spans="2:11">
      <c r="B18" t="s">
        <v>1463</v>
      </c>
      <c r="C18" t="s">
        <v>1464</v>
      </c>
      <c r="D18" t="s">
        <v>748</v>
      </c>
      <c r="E18" t="s">
        <v>106</v>
      </c>
      <c r="F18" t="s">
        <v>444</v>
      </c>
      <c r="G18" s="78">
        <v>6929066.0700000003</v>
      </c>
      <c r="H18" s="78">
        <v>-1.819907709820481</v>
      </c>
      <c r="I18" s="78">
        <v>-420.42609382670099</v>
      </c>
      <c r="J18" s="79">
        <v>2.6100000000000002E-2</v>
      </c>
      <c r="K18" s="79">
        <v>0</v>
      </c>
    </row>
    <row r="19" spans="2:11">
      <c r="B19" t="s">
        <v>1463</v>
      </c>
      <c r="C19" t="s">
        <v>1465</v>
      </c>
      <c r="D19" t="s">
        <v>748</v>
      </c>
      <c r="E19" t="s">
        <v>106</v>
      </c>
      <c r="F19" t="s">
        <v>444</v>
      </c>
      <c r="G19" s="78">
        <v>13536042.08</v>
      </c>
      <c r="H19" s="78">
        <v>-1.8232401646331395</v>
      </c>
      <c r="I19" s="78">
        <v>-822.81304938461301</v>
      </c>
      <c r="J19" s="79">
        <v>5.11E-2</v>
      </c>
      <c r="K19" s="79">
        <v>-1E-4</v>
      </c>
    </row>
    <row r="20" spans="2:11">
      <c r="B20" t="s">
        <v>1463</v>
      </c>
      <c r="C20" t="s">
        <v>1466</v>
      </c>
      <c r="D20" t="s">
        <v>748</v>
      </c>
      <c r="E20" t="s">
        <v>106</v>
      </c>
      <c r="F20" t="s">
        <v>444</v>
      </c>
      <c r="G20" s="78">
        <v>13511265.92</v>
      </c>
      <c r="H20" s="78">
        <v>-1.8282414295849692</v>
      </c>
      <c r="I20" s="78">
        <v>-823.55988307692303</v>
      </c>
      <c r="J20" s="79">
        <v>5.11E-2</v>
      </c>
      <c r="K20" s="79">
        <v>-1E-4</v>
      </c>
    </row>
    <row r="21" spans="2:11">
      <c r="B21" t="s">
        <v>1467</v>
      </c>
      <c r="C21" t="s">
        <v>1468</v>
      </c>
      <c r="D21" t="s">
        <v>748</v>
      </c>
      <c r="E21" t="s">
        <v>106</v>
      </c>
      <c r="F21" t="s">
        <v>1145</v>
      </c>
      <c r="G21" s="78">
        <v>14234053.07</v>
      </c>
      <c r="H21" s="78">
        <v>-7.4204554457902555E-2</v>
      </c>
      <c r="I21" s="78">
        <v>-35.214760416757599</v>
      </c>
      <c r="J21" s="79">
        <v>2.2000000000000001E-3</v>
      </c>
      <c r="K21" s="79">
        <v>0</v>
      </c>
    </row>
    <row r="22" spans="2:11">
      <c r="B22" t="s">
        <v>1469</v>
      </c>
      <c r="C22" t="s">
        <v>1470</v>
      </c>
      <c r="D22" t="s">
        <v>123</v>
      </c>
      <c r="E22" t="s">
        <v>102</v>
      </c>
      <c r="F22" t="s">
        <v>271</v>
      </c>
      <c r="G22" s="78">
        <v>24155700</v>
      </c>
      <c r="H22" s="78">
        <v>2.179856</v>
      </c>
      <c r="I22" s="78">
        <v>526.55947579199994</v>
      </c>
      <c r="J22" s="79">
        <v>-3.27E-2</v>
      </c>
      <c r="K22" s="79">
        <v>1E-4</v>
      </c>
    </row>
    <row r="23" spans="2:11">
      <c r="B23" t="s">
        <v>1471</v>
      </c>
      <c r="C23" t="s">
        <v>1472</v>
      </c>
      <c r="D23" t="s">
        <v>123</v>
      </c>
      <c r="E23" t="s">
        <v>106</v>
      </c>
      <c r="F23" t="s">
        <v>1473</v>
      </c>
      <c r="G23" s="78">
        <v>6529558.7000000002</v>
      </c>
      <c r="H23" s="78">
        <v>-0.107632482717651</v>
      </c>
      <c r="I23" s="78">
        <v>-23.4311057484808</v>
      </c>
      <c r="J23" s="79">
        <v>1.5E-3</v>
      </c>
      <c r="K23" s="79">
        <v>0</v>
      </c>
    </row>
    <row r="24" spans="2:11">
      <c r="B24" t="s">
        <v>1474</v>
      </c>
      <c r="C24" t="s">
        <v>1475</v>
      </c>
      <c r="D24" t="s">
        <v>123</v>
      </c>
      <c r="E24" t="s">
        <v>106</v>
      </c>
      <c r="F24" t="s">
        <v>1476</v>
      </c>
      <c r="G24" s="78">
        <v>6522226.7999999998</v>
      </c>
      <c r="H24" s="78">
        <v>1.858643303121849</v>
      </c>
      <c r="I24" s="78">
        <v>404.16392206314998</v>
      </c>
      <c r="J24" s="79">
        <v>-2.5100000000000001E-2</v>
      </c>
      <c r="K24" s="79">
        <v>0</v>
      </c>
    </row>
    <row r="25" spans="2:11">
      <c r="B25" t="s">
        <v>1477</v>
      </c>
      <c r="C25" t="s">
        <v>1478</v>
      </c>
      <c r="D25" t="s">
        <v>123</v>
      </c>
      <c r="E25" t="s">
        <v>106</v>
      </c>
      <c r="F25" t="s">
        <v>1479</v>
      </c>
      <c r="G25" s="78">
        <v>6209172.0099999998</v>
      </c>
      <c r="H25" s="78">
        <v>-0.13781465894623793</v>
      </c>
      <c r="I25" s="78">
        <v>-28.529535529375199</v>
      </c>
      <c r="J25" s="79">
        <v>1.8E-3</v>
      </c>
      <c r="K25" s="79">
        <v>0</v>
      </c>
    </row>
    <row r="26" spans="2:11">
      <c r="B26" s="80" t="s">
        <v>904</v>
      </c>
      <c r="C26" s="16"/>
      <c r="D26" s="16"/>
      <c r="G26" s="82">
        <v>-554122014</v>
      </c>
      <c r="I26" s="82">
        <v>-19918.367830521991</v>
      </c>
      <c r="J26" s="81">
        <v>1.2364999999999999</v>
      </c>
      <c r="K26" s="81">
        <v>-2.0999999999999999E-3</v>
      </c>
    </row>
    <row r="27" spans="2:11">
      <c r="B27" t="s">
        <v>1480</v>
      </c>
      <c r="C27" t="s">
        <v>1481</v>
      </c>
      <c r="D27" t="s">
        <v>123</v>
      </c>
      <c r="E27" t="s">
        <v>110</v>
      </c>
      <c r="F27" t="s">
        <v>1476</v>
      </c>
      <c r="G27" s="78">
        <v>-11921200</v>
      </c>
      <c r="H27" s="78">
        <v>-3.1098787492023034</v>
      </c>
      <c r="I27" s="78">
        <v>370.73486544990499</v>
      </c>
      <c r="J27" s="79">
        <v>-2.3E-2</v>
      </c>
      <c r="K27" s="79">
        <v>0</v>
      </c>
    </row>
    <row r="28" spans="2:11">
      <c r="B28" t="s">
        <v>1482</v>
      </c>
      <c r="C28" t="s">
        <v>1483</v>
      </c>
      <c r="D28" t="s">
        <v>123</v>
      </c>
      <c r="E28" t="s">
        <v>110</v>
      </c>
      <c r="F28" t="s">
        <v>1484</v>
      </c>
      <c r="G28" s="78">
        <v>-11071500</v>
      </c>
      <c r="H28" s="78">
        <v>-4.3924037366142619</v>
      </c>
      <c r="I28" s="78">
        <v>486.30497969924801</v>
      </c>
      <c r="J28" s="79">
        <v>-3.0200000000000001E-2</v>
      </c>
      <c r="K28" s="79">
        <v>1E-4</v>
      </c>
    </row>
    <row r="29" spans="2:11">
      <c r="B29" t="s">
        <v>1485</v>
      </c>
      <c r="C29" t="s">
        <v>1486</v>
      </c>
      <c r="D29" t="s">
        <v>123</v>
      </c>
      <c r="E29" t="s">
        <v>106</v>
      </c>
      <c r="F29" t="s">
        <v>1487</v>
      </c>
      <c r="G29" s="78">
        <v>-23254100</v>
      </c>
      <c r="H29" s="78">
        <v>2.3998622204472801</v>
      </c>
      <c r="I29" s="78">
        <v>-558.06636060503104</v>
      </c>
      <c r="J29" s="79">
        <v>3.4599999999999999E-2</v>
      </c>
      <c r="K29" s="79">
        <v>-1E-4</v>
      </c>
    </row>
    <row r="30" spans="2:11">
      <c r="B30" t="s">
        <v>1488</v>
      </c>
      <c r="C30" t="s">
        <v>1489</v>
      </c>
      <c r="D30" t="s">
        <v>123</v>
      </c>
      <c r="E30" t="s">
        <v>106</v>
      </c>
      <c r="F30" t="s">
        <v>1490</v>
      </c>
      <c r="G30" s="78">
        <v>-17904000</v>
      </c>
      <c r="H30" s="78">
        <v>2.9357242162008825</v>
      </c>
      <c r="I30" s="78">
        <v>-525.61206366860597</v>
      </c>
      <c r="J30" s="79">
        <v>3.2599999999999997E-2</v>
      </c>
      <c r="K30" s="79">
        <v>-1E-4</v>
      </c>
    </row>
    <row r="31" spans="2:11">
      <c r="B31" t="s">
        <v>1491</v>
      </c>
      <c r="C31" t="s">
        <v>1492</v>
      </c>
      <c r="D31" t="s">
        <v>123</v>
      </c>
      <c r="E31" t="s">
        <v>110</v>
      </c>
      <c r="F31" t="s">
        <v>251</v>
      </c>
      <c r="G31" s="78">
        <v>-16595400</v>
      </c>
      <c r="H31" s="78">
        <v>-1.6365878944961074</v>
      </c>
      <c r="I31" s="78">
        <v>271.59830744320698</v>
      </c>
      <c r="J31" s="79">
        <v>-1.6899999999999998E-2</v>
      </c>
      <c r="K31" s="79">
        <v>0</v>
      </c>
    </row>
    <row r="32" spans="2:11">
      <c r="B32" t="s">
        <v>1493</v>
      </c>
      <c r="C32" t="s">
        <v>1494</v>
      </c>
      <c r="D32" t="s">
        <v>123</v>
      </c>
      <c r="E32" t="s">
        <v>106</v>
      </c>
      <c r="F32" t="s">
        <v>1278</v>
      </c>
      <c r="G32" s="78">
        <v>23254100</v>
      </c>
      <c r="H32" s="78">
        <v>0.39985822683706101</v>
      </c>
      <c r="I32" s="78">
        <v>92.983431926917007</v>
      </c>
      <c r="J32" s="79">
        <v>-5.7999999999999996E-3</v>
      </c>
      <c r="K32" s="79">
        <v>0</v>
      </c>
    </row>
    <row r="33" spans="2:11">
      <c r="B33" t="s">
        <v>1495</v>
      </c>
      <c r="C33" t="s">
        <v>1496</v>
      </c>
      <c r="D33" t="s">
        <v>123</v>
      </c>
      <c r="E33" t="s">
        <v>106</v>
      </c>
      <c r="F33" t="s">
        <v>1278</v>
      </c>
      <c r="G33" s="78">
        <v>-23254100</v>
      </c>
      <c r="H33" s="78">
        <v>0.72989416932907314</v>
      </c>
      <c r="I33" s="78">
        <v>-169.730320029952</v>
      </c>
      <c r="J33" s="79">
        <v>1.0500000000000001E-2</v>
      </c>
      <c r="K33" s="79">
        <v>0</v>
      </c>
    </row>
    <row r="34" spans="2:11">
      <c r="B34" t="s">
        <v>1497</v>
      </c>
      <c r="C34" t="s">
        <v>1498</v>
      </c>
      <c r="D34" t="s">
        <v>123</v>
      </c>
      <c r="E34" t="s">
        <v>110</v>
      </c>
      <c r="F34" t="s">
        <v>1433</v>
      </c>
      <c r="G34" s="78">
        <v>-14677100</v>
      </c>
      <c r="H34" s="78">
        <v>1.0919770147031498</v>
      </c>
      <c r="I34" s="78">
        <v>-160.27055842499601</v>
      </c>
      <c r="J34" s="79">
        <v>9.9000000000000008E-3</v>
      </c>
      <c r="K34" s="79">
        <v>0</v>
      </c>
    </row>
    <row r="35" spans="2:11">
      <c r="B35" t="s">
        <v>1499</v>
      </c>
      <c r="C35" t="s">
        <v>1500</v>
      </c>
      <c r="D35" t="s">
        <v>123</v>
      </c>
      <c r="E35" t="s">
        <v>106</v>
      </c>
      <c r="F35" t="s">
        <v>1307</v>
      </c>
      <c r="G35" s="78">
        <v>-8730800</v>
      </c>
      <c r="H35" s="78">
        <v>22.684554249885807</v>
      </c>
      <c r="I35" s="78">
        <v>-1980.54306244903</v>
      </c>
      <c r="J35" s="79">
        <v>0.123</v>
      </c>
      <c r="K35" s="79">
        <v>-2.0000000000000001E-4</v>
      </c>
    </row>
    <row r="36" spans="2:11">
      <c r="B36" t="s">
        <v>1501</v>
      </c>
      <c r="C36" t="s">
        <v>1502</v>
      </c>
      <c r="D36" t="s">
        <v>123</v>
      </c>
      <c r="E36" t="s">
        <v>106</v>
      </c>
      <c r="F36" t="s">
        <v>1503</v>
      </c>
      <c r="G36" s="78">
        <v>-32339600</v>
      </c>
      <c r="H36" s="78">
        <v>6.385020867132865</v>
      </c>
      <c r="I36" s="78">
        <v>-2064.8902083472999</v>
      </c>
      <c r="J36" s="79">
        <v>0.12820000000000001</v>
      </c>
      <c r="K36" s="79">
        <v>-2.0000000000000001E-4</v>
      </c>
    </row>
    <row r="37" spans="2:11">
      <c r="B37" t="s">
        <v>1504</v>
      </c>
      <c r="C37" t="s">
        <v>1505</v>
      </c>
      <c r="D37" t="s">
        <v>123</v>
      </c>
      <c r="E37" t="s">
        <v>106</v>
      </c>
      <c r="F37" t="s">
        <v>1506</v>
      </c>
      <c r="G37" s="78">
        <v>-25767500</v>
      </c>
      <c r="H37" s="78">
        <v>7.5015395583858346</v>
      </c>
      <c r="I37" s="78">
        <v>-1932.9592057070699</v>
      </c>
      <c r="J37" s="79">
        <v>0.12</v>
      </c>
      <c r="K37" s="79">
        <v>-2.0000000000000001E-4</v>
      </c>
    </row>
    <row r="38" spans="2:11">
      <c r="B38" t="s">
        <v>1507</v>
      </c>
      <c r="C38" t="s">
        <v>1508</v>
      </c>
      <c r="D38" t="s">
        <v>123</v>
      </c>
      <c r="E38" t="s">
        <v>106</v>
      </c>
      <c r="F38" t="s">
        <v>1506</v>
      </c>
      <c r="G38" s="78">
        <v>-25767500</v>
      </c>
      <c r="H38" s="78">
        <v>7.5316118225237219</v>
      </c>
      <c r="I38" s="78">
        <v>-1940.7080763688</v>
      </c>
      <c r="J38" s="79">
        <v>0.1205</v>
      </c>
      <c r="K38" s="79">
        <v>-2.0000000000000001E-4</v>
      </c>
    </row>
    <row r="39" spans="2:11">
      <c r="B39" t="s">
        <v>1509</v>
      </c>
      <c r="C39" t="s">
        <v>1510</v>
      </c>
      <c r="D39" t="s">
        <v>123</v>
      </c>
      <c r="E39" t="s">
        <v>106</v>
      </c>
      <c r="F39" t="s">
        <v>1506</v>
      </c>
      <c r="G39" s="78">
        <v>-25767500</v>
      </c>
      <c r="H39" s="78">
        <v>7.5165670381394003</v>
      </c>
      <c r="I39" s="78">
        <v>-1936.83141155257</v>
      </c>
      <c r="J39" s="79">
        <v>0.1202</v>
      </c>
      <c r="K39" s="79">
        <v>-2.0000000000000001E-4</v>
      </c>
    </row>
    <row r="40" spans="2:11">
      <c r="B40" t="s">
        <v>1511</v>
      </c>
      <c r="C40" t="s">
        <v>1512</v>
      </c>
      <c r="D40" t="s">
        <v>123</v>
      </c>
      <c r="E40" t="s">
        <v>110</v>
      </c>
      <c r="F40" t="s">
        <v>1513</v>
      </c>
      <c r="G40" s="78">
        <v>-16525900</v>
      </c>
      <c r="H40" s="78">
        <v>-6.7850087594618751</v>
      </c>
      <c r="I40" s="78">
        <v>1121.28376257991</v>
      </c>
      <c r="J40" s="79">
        <v>-6.9599999999999995E-2</v>
      </c>
      <c r="K40" s="79">
        <v>1E-4</v>
      </c>
    </row>
    <row r="41" spans="2:11">
      <c r="B41" t="s">
        <v>1514</v>
      </c>
      <c r="C41" t="s">
        <v>1515</v>
      </c>
      <c r="D41" t="s">
        <v>123</v>
      </c>
      <c r="E41" t="s">
        <v>208</v>
      </c>
      <c r="F41" t="s">
        <v>1513</v>
      </c>
      <c r="G41" s="78">
        <v>-10222800</v>
      </c>
      <c r="H41" s="78">
        <v>0.80835738831615112</v>
      </c>
      <c r="I41" s="78">
        <v>-82.636759092783507</v>
      </c>
      <c r="J41" s="79">
        <v>5.1000000000000004E-3</v>
      </c>
      <c r="K41" s="79">
        <v>0</v>
      </c>
    </row>
    <row r="42" spans="2:11">
      <c r="B42" t="s">
        <v>1516</v>
      </c>
      <c r="C42" t="s">
        <v>1517</v>
      </c>
      <c r="D42" t="s">
        <v>123</v>
      </c>
      <c r="E42" t="s">
        <v>207</v>
      </c>
      <c r="F42" t="s">
        <v>1513</v>
      </c>
      <c r="G42" s="78">
        <v>-635500</v>
      </c>
      <c r="H42" s="78">
        <v>-3.7604545454545555</v>
      </c>
      <c r="I42" s="78">
        <v>23.8976886363637</v>
      </c>
      <c r="J42" s="79">
        <v>-1.5E-3</v>
      </c>
      <c r="K42" s="79">
        <v>0</v>
      </c>
    </row>
    <row r="43" spans="2:11">
      <c r="B43" t="s">
        <v>1518</v>
      </c>
      <c r="C43" t="s">
        <v>1519</v>
      </c>
      <c r="D43" t="s">
        <v>123</v>
      </c>
      <c r="E43" t="s">
        <v>207</v>
      </c>
      <c r="F43" t="s">
        <v>1513</v>
      </c>
      <c r="G43" s="78">
        <v>-3490400</v>
      </c>
      <c r="H43" s="78">
        <v>-3.8606451612903108</v>
      </c>
      <c r="I43" s="78">
        <v>134.75195870967701</v>
      </c>
      <c r="J43" s="79">
        <v>-8.3999999999999995E-3</v>
      </c>
      <c r="K43" s="79">
        <v>0</v>
      </c>
    </row>
    <row r="44" spans="2:11">
      <c r="B44" t="s">
        <v>1520</v>
      </c>
      <c r="C44" t="s">
        <v>1521</v>
      </c>
      <c r="D44" t="s">
        <v>123</v>
      </c>
      <c r="E44" t="s">
        <v>204</v>
      </c>
      <c r="F44" t="s">
        <v>1513</v>
      </c>
      <c r="G44" s="78">
        <v>-17184800</v>
      </c>
      <c r="H44" s="78">
        <v>-0.88657611771363642</v>
      </c>
      <c r="I44" s="78">
        <v>152.35633267685299</v>
      </c>
      <c r="J44" s="79">
        <v>-9.4999999999999998E-3</v>
      </c>
      <c r="K44" s="79">
        <v>0</v>
      </c>
    </row>
    <row r="45" spans="2:11">
      <c r="B45" t="s">
        <v>1522</v>
      </c>
      <c r="C45" t="s">
        <v>1523</v>
      </c>
      <c r="D45" t="s">
        <v>123</v>
      </c>
      <c r="E45" t="s">
        <v>106</v>
      </c>
      <c r="F45" t="s">
        <v>1479</v>
      </c>
      <c r="G45" s="78">
        <v>-5983263</v>
      </c>
      <c r="H45" s="78">
        <v>9.8813515509601206</v>
      </c>
      <c r="I45" s="78">
        <v>-591.22725124852298</v>
      </c>
      <c r="J45" s="79">
        <v>3.6700000000000003E-2</v>
      </c>
      <c r="K45" s="79">
        <v>-1E-4</v>
      </c>
    </row>
    <row r="46" spans="2:11">
      <c r="B46" t="s">
        <v>1524</v>
      </c>
      <c r="C46" t="s">
        <v>1525</v>
      </c>
      <c r="D46" t="s">
        <v>123</v>
      </c>
      <c r="E46" t="s">
        <v>106</v>
      </c>
      <c r="F46" t="s">
        <v>1479</v>
      </c>
      <c r="G46" s="78">
        <v>-29224237</v>
      </c>
      <c r="H46" s="78">
        <v>9.4710727969348874</v>
      </c>
      <c r="I46" s="78">
        <v>-2767.84876061878</v>
      </c>
      <c r="J46" s="79">
        <v>0.17180000000000001</v>
      </c>
      <c r="K46" s="79">
        <v>-2.9999999999999997E-4</v>
      </c>
    </row>
    <row r="47" spans="2:11">
      <c r="B47" t="s">
        <v>1526</v>
      </c>
      <c r="C47" t="s">
        <v>1527</v>
      </c>
      <c r="D47" t="s">
        <v>123</v>
      </c>
      <c r="E47" t="s">
        <v>106</v>
      </c>
      <c r="F47" t="s">
        <v>1528</v>
      </c>
      <c r="G47" s="78">
        <v>-37278000</v>
      </c>
      <c r="H47" s="78">
        <v>6.6520223523150648</v>
      </c>
      <c r="I47" s="78">
        <v>-2479.74089249601</v>
      </c>
      <c r="J47" s="79">
        <v>0.15390000000000001</v>
      </c>
      <c r="K47" s="79">
        <v>-2.9999999999999997E-4</v>
      </c>
    </row>
    <row r="48" spans="2:11">
      <c r="B48" t="s">
        <v>1529</v>
      </c>
      <c r="C48" t="s">
        <v>1530</v>
      </c>
      <c r="D48" t="s">
        <v>123</v>
      </c>
      <c r="E48" t="s">
        <v>106</v>
      </c>
      <c r="F48" t="s">
        <v>1531</v>
      </c>
      <c r="G48" s="78">
        <v>-16641024</v>
      </c>
      <c r="H48" s="78">
        <v>7.3770878809927805</v>
      </c>
      <c r="I48" s="78">
        <v>-1227.6229647770999</v>
      </c>
      <c r="J48" s="79">
        <v>7.6200000000000004E-2</v>
      </c>
      <c r="K48" s="79">
        <v>-1E-4</v>
      </c>
    </row>
    <row r="49" spans="2:11">
      <c r="B49" t="s">
        <v>1532</v>
      </c>
      <c r="C49" t="s">
        <v>1533</v>
      </c>
      <c r="D49" t="s">
        <v>123</v>
      </c>
      <c r="E49" t="s">
        <v>106</v>
      </c>
      <c r="F49" t="s">
        <v>1534</v>
      </c>
      <c r="G49" s="78">
        <v>-34387400</v>
      </c>
      <c r="H49" s="78">
        <v>6.9450472229442761</v>
      </c>
      <c r="I49" s="78">
        <v>-2388.2211687427398</v>
      </c>
      <c r="J49" s="79">
        <v>0.14829999999999999</v>
      </c>
      <c r="K49" s="79">
        <v>-2.0000000000000001E-4</v>
      </c>
    </row>
    <row r="50" spans="2:11">
      <c r="B50" t="s">
        <v>1535</v>
      </c>
      <c r="C50" t="s">
        <v>1536</v>
      </c>
      <c r="D50" t="s">
        <v>123</v>
      </c>
      <c r="E50" t="s">
        <v>110</v>
      </c>
      <c r="F50" t="s">
        <v>1537</v>
      </c>
      <c r="G50" s="78">
        <v>-10280800</v>
      </c>
      <c r="H50" s="78">
        <v>-6.0021528861154483</v>
      </c>
      <c r="I50" s="78">
        <v>617.06933391575706</v>
      </c>
      <c r="J50" s="79">
        <v>-3.8300000000000001E-2</v>
      </c>
      <c r="K50" s="79">
        <v>1E-4</v>
      </c>
    </row>
    <row r="51" spans="2:11">
      <c r="B51" t="s">
        <v>1538</v>
      </c>
      <c r="C51" t="s">
        <v>1539</v>
      </c>
      <c r="D51" t="s">
        <v>123</v>
      </c>
      <c r="E51" t="s">
        <v>110</v>
      </c>
      <c r="F51" t="s">
        <v>1537</v>
      </c>
      <c r="G51" s="78">
        <v>-10280800</v>
      </c>
      <c r="H51" s="78">
        <v>-6.0099063962558459</v>
      </c>
      <c r="I51" s="78">
        <v>617.86645678627099</v>
      </c>
      <c r="J51" s="79">
        <v>-3.8399999999999997E-2</v>
      </c>
      <c r="K51" s="79">
        <v>1E-4</v>
      </c>
    </row>
    <row r="52" spans="2:11">
      <c r="B52" t="s">
        <v>1540</v>
      </c>
      <c r="C52" t="s">
        <v>1541</v>
      </c>
      <c r="D52" t="s">
        <v>123</v>
      </c>
      <c r="E52" t="s">
        <v>106</v>
      </c>
      <c r="F52" t="s">
        <v>1487</v>
      </c>
      <c r="G52" s="78">
        <v>-12067900</v>
      </c>
      <c r="H52" s="78">
        <v>2.9200143932683815</v>
      </c>
      <c r="I52" s="78">
        <v>-352.384416965235</v>
      </c>
      <c r="J52" s="79">
        <v>2.1899999999999999E-2</v>
      </c>
      <c r="K52" s="79">
        <v>0</v>
      </c>
    </row>
    <row r="53" spans="2:11">
      <c r="B53" t="s">
        <v>1542</v>
      </c>
      <c r="C53" t="s">
        <v>1543</v>
      </c>
      <c r="D53" t="s">
        <v>123</v>
      </c>
      <c r="E53" t="s">
        <v>205</v>
      </c>
      <c r="F53" t="s">
        <v>1484</v>
      </c>
      <c r="G53" s="78">
        <v>-1792100</v>
      </c>
      <c r="H53" s="78">
        <v>-0.74329941734063942</v>
      </c>
      <c r="I53" s="78">
        <v>13.3206688581616</v>
      </c>
      <c r="J53" s="79">
        <v>-8.0000000000000004E-4</v>
      </c>
      <c r="K53" s="79">
        <v>0</v>
      </c>
    </row>
    <row r="54" spans="2:11">
      <c r="B54" t="s">
        <v>1544</v>
      </c>
      <c r="C54" t="s">
        <v>1545</v>
      </c>
      <c r="D54" t="s">
        <v>123</v>
      </c>
      <c r="E54" t="s">
        <v>113</v>
      </c>
      <c r="F54" t="s">
        <v>1484</v>
      </c>
      <c r="G54" s="78">
        <v>-1031105</v>
      </c>
      <c r="H54" s="78">
        <v>-2.8874548986955255</v>
      </c>
      <c r="I54" s="78">
        <v>29.7726918331945</v>
      </c>
      <c r="J54" s="79">
        <v>-1.8E-3</v>
      </c>
      <c r="K54" s="79">
        <v>0</v>
      </c>
    </row>
    <row r="55" spans="2:11">
      <c r="B55" t="s">
        <v>1546</v>
      </c>
      <c r="C55" t="s">
        <v>1547</v>
      </c>
      <c r="D55" t="s">
        <v>123</v>
      </c>
      <c r="E55" t="s">
        <v>106</v>
      </c>
      <c r="F55" t="s">
        <v>1548</v>
      </c>
      <c r="G55" s="78">
        <v>-25482300</v>
      </c>
      <c r="H55" s="78">
        <v>0.71055702917771946</v>
      </c>
      <c r="I55" s="78">
        <v>-181.06627384615399</v>
      </c>
      <c r="J55" s="79">
        <v>1.12E-2</v>
      </c>
      <c r="K55" s="79">
        <v>0</v>
      </c>
    </row>
    <row r="56" spans="2:11">
      <c r="B56" t="s">
        <v>1549</v>
      </c>
      <c r="C56" t="s">
        <v>1550</v>
      </c>
      <c r="D56" t="s">
        <v>123</v>
      </c>
      <c r="E56" t="s">
        <v>106</v>
      </c>
      <c r="F56" t="s">
        <v>1551</v>
      </c>
      <c r="G56" s="78">
        <v>-1109090</v>
      </c>
      <c r="H56" s="78">
        <v>2.7186464646464579</v>
      </c>
      <c r="I56" s="78">
        <v>-30.1522360747474</v>
      </c>
      <c r="J56" s="79">
        <v>1.9E-3</v>
      </c>
      <c r="K56" s="79">
        <v>0</v>
      </c>
    </row>
    <row r="57" spans="2:11">
      <c r="B57" t="s">
        <v>1552</v>
      </c>
      <c r="C57" t="s">
        <v>1553</v>
      </c>
      <c r="D57" t="s">
        <v>123</v>
      </c>
      <c r="E57" t="s">
        <v>106</v>
      </c>
      <c r="F57" t="s">
        <v>1551</v>
      </c>
      <c r="G57" s="78">
        <v>-13171186</v>
      </c>
      <c r="H57" s="78">
        <v>2.5185340628044735</v>
      </c>
      <c r="I57" s="78">
        <v>-331.72080588533402</v>
      </c>
      <c r="J57" s="79">
        <v>2.06E-2</v>
      </c>
      <c r="K57" s="79">
        <v>0</v>
      </c>
    </row>
    <row r="58" spans="2:11">
      <c r="B58" t="s">
        <v>1554</v>
      </c>
      <c r="C58" t="s">
        <v>1555</v>
      </c>
      <c r="D58" t="s">
        <v>123</v>
      </c>
      <c r="E58" t="s">
        <v>106</v>
      </c>
      <c r="F58" t="s">
        <v>251</v>
      </c>
      <c r="G58" s="78">
        <v>-5160000</v>
      </c>
      <c r="H58" s="78">
        <v>3.6859364820846898</v>
      </c>
      <c r="I58" s="78">
        <v>-190.19432247557</v>
      </c>
      <c r="J58" s="79">
        <v>1.18E-2</v>
      </c>
      <c r="K58" s="79">
        <v>0</v>
      </c>
    </row>
    <row r="59" spans="2:11">
      <c r="B59" t="s">
        <v>1556</v>
      </c>
      <c r="C59" t="s">
        <v>1557</v>
      </c>
      <c r="D59" t="s">
        <v>123</v>
      </c>
      <c r="E59" t="s">
        <v>106</v>
      </c>
      <c r="F59" t="s">
        <v>251</v>
      </c>
      <c r="G59" s="78">
        <v>-561609</v>
      </c>
      <c r="H59" s="78">
        <v>3.2568523183132747</v>
      </c>
      <c r="I59" s="78">
        <v>-18.290775736356</v>
      </c>
      <c r="J59" s="79">
        <v>1.1000000000000001E-3</v>
      </c>
      <c r="K59" s="79">
        <v>0</v>
      </c>
    </row>
    <row r="60" spans="2:11">
      <c r="B60" t="s">
        <v>1558</v>
      </c>
      <c r="C60" t="s">
        <v>1559</v>
      </c>
      <c r="D60" t="s">
        <v>123</v>
      </c>
      <c r="E60" t="s">
        <v>106</v>
      </c>
      <c r="F60" t="s">
        <v>251</v>
      </c>
      <c r="G60" s="78">
        <v>-12322500</v>
      </c>
      <c r="H60" s="78">
        <v>3.4009230554391805</v>
      </c>
      <c r="I60" s="78">
        <v>-419.07874350649303</v>
      </c>
      <c r="J60" s="79">
        <v>2.5999999999999999E-2</v>
      </c>
      <c r="K60" s="79">
        <v>0</v>
      </c>
    </row>
    <row r="61" spans="2:11">
      <c r="B61" t="s">
        <v>1560</v>
      </c>
      <c r="C61" t="s">
        <v>1561</v>
      </c>
      <c r="D61" t="s">
        <v>123</v>
      </c>
      <c r="E61" t="s">
        <v>106</v>
      </c>
      <c r="F61" t="s">
        <v>251</v>
      </c>
      <c r="G61" s="78">
        <v>-23953800</v>
      </c>
      <c r="H61" s="78">
        <v>3.1964286752944586</v>
      </c>
      <c r="I61" s="78">
        <v>-765.666132022684</v>
      </c>
      <c r="J61" s="79">
        <v>4.7500000000000001E-2</v>
      </c>
      <c r="K61" s="79">
        <v>-1E-4</v>
      </c>
    </row>
    <row r="62" spans="2:11">
      <c r="B62" t="s">
        <v>1562</v>
      </c>
      <c r="C62" t="s">
        <v>1563</v>
      </c>
      <c r="D62" t="s">
        <v>123</v>
      </c>
      <c r="E62" t="s">
        <v>106</v>
      </c>
      <c r="F62" t="s">
        <v>251</v>
      </c>
      <c r="G62" s="78">
        <v>-5674000</v>
      </c>
      <c r="H62" s="78">
        <v>3.2259171409727179</v>
      </c>
      <c r="I62" s="78">
        <v>-183.03853857879199</v>
      </c>
      <c r="J62" s="79">
        <v>1.14E-2</v>
      </c>
      <c r="K62" s="79">
        <v>0</v>
      </c>
    </row>
    <row r="63" spans="2:11">
      <c r="B63" t="s">
        <v>1564</v>
      </c>
      <c r="C63" t="s">
        <v>1565</v>
      </c>
      <c r="D63" t="s">
        <v>123</v>
      </c>
      <c r="E63" t="s">
        <v>106</v>
      </c>
      <c r="F63" t="s">
        <v>1566</v>
      </c>
      <c r="G63" s="78">
        <v>-6033500</v>
      </c>
      <c r="H63" s="78">
        <v>3.6838848920863345</v>
      </c>
      <c r="I63" s="78">
        <v>-222.26719496402899</v>
      </c>
      <c r="J63" s="79">
        <v>1.38E-2</v>
      </c>
      <c r="K63" s="79">
        <v>0</v>
      </c>
    </row>
    <row r="64" spans="2:11">
      <c r="B64" t="s">
        <v>1567</v>
      </c>
      <c r="C64" t="s">
        <v>1568</v>
      </c>
      <c r="D64" t="s">
        <v>123</v>
      </c>
      <c r="E64" t="s">
        <v>106</v>
      </c>
      <c r="F64" t="s">
        <v>1569</v>
      </c>
      <c r="G64" s="78">
        <v>-5340000</v>
      </c>
      <c r="H64" s="78">
        <v>2.9250007261352811</v>
      </c>
      <c r="I64" s="78">
        <v>-156.195038775624</v>
      </c>
      <c r="J64" s="79">
        <v>9.7000000000000003E-3</v>
      </c>
      <c r="K64" s="79">
        <v>0</v>
      </c>
    </row>
    <row r="65" spans="2:11">
      <c r="B65" t="s">
        <v>1570</v>
      </c>
      <c r="C65" t="s">
        <v>1571</v>
      </c>
      <c r="D65" t="s">
        <v>123</v>
      </c>
      <c r="E65" t="s">
        <v>106</v>
      </c>
      <c r="F65" t="s">
        <v>1569</v>
      </c>
      <c r="G65" s="78">
        <v>-12759800</v>
      </c>
      <c r="H65" s="78">
        <v>2.8419596381350023</v>
      </c>
      <c r="I65" s="78">
        <v>-362.62836590674999</v>
      </c>
      <c r="J65" s="79">
        <v>2.2499999999999999E-2</v>
      </c>
      <c r="K65" s="79">
        <v>0</v>
      </c>
    </row>
    <row r="66" spans="2:11">
      <c r="B66" t="s">
        <v>1572</v>
      </c>
      <c r="C66" t="s">
        <v>1573</v>
      </c>
      <c r="D66" t="s">
        <v>123</v>
      </c>
      <c r="E66" t="s">
        <v>106</v>
      </c>
      <c r="F66" t="s">
        <v>1574</v>
      </c>
      <c r="G66" s="78">
        <v>-978000</v>
      </c>
      <c r="H66" s="78">
        <v>-0.65405601659751023</v>
      </c>
      <c r="I66" s="78">
        <v>6.3966678423236498</v>
      </c>
      <c r="J66" s="79">
        <v>-4.0000000000000002E-4</v>
      </c>
      <c r="K66" s="79">
        <v>0</v>
      </c>
    </row>
    <row r="67" spans="2:11">
      <c r="B67" t="s">
        <v>1575</v>
      </c>
      <c r="C67" t="s">
        <v>1576</v>
      </c>
      <c r="D67" t="s">
        <v>123</v>
      </c>
      <c r="E67" t="s">
        <v>106</v>
      </c>
      <c r="F67" t="s">
        <v>1574</v>
      </c>
      <c r="G67" s="78">
        <v>-17997000</v>
      </c>
      <c r="H67" s="78">
        <v>-0.84906781570350054</v>
      </c>
      <c r="I67" s="78">
        <v>152.80673479215901</v>
      </c>
      <c r="J67" s="79">
        <v>-9.4999999999999998E-3</v>
      </c>
      <c r="K67" s="79">
        <v>0</v>
      </c>
    </row>
    <row r="68" spans="2:11">
      <c r="B68" t="s">
        <v>1577</v>
      </c>
      <c r="C68" t="s">
        <v>1578</v>
      </c>
      <c r="D68" t="s">
        <v>123</v>
      </c>
      <c r="E68" t="s">
        <v>106</v>
      </c>
      <c r="F68" t="s">
        <v>1278</v>
      </c>
      <c r="G68" s="78">
        <v>10792500</v>
      </c>
      <c r="H68" s="78">
        <v>3.3999822020375632</v>
      </c>
      <c r="I68" s="78">
        <v>366.94307915490401</v>
      </c>
      <c r="J68" s="79">
        <v>-2.2800000000000001E-2</v>
      </c>
      <c r="K68" s="79">
        <v>0</v>
      </c>
    </row>
    <row r="69" spans="2:11">
      <c r="B69" t="s">
        <v>1577</v>
      </c>
      <c r="C69" t="s">
        <v>1579</v>
      </c>
      <c r="D69" t="s">
        <v>123</v>
      </c>
      <c r="E69" t="s">
        <v>106</v>
      </c>
      <c r="F69" t="s">
        <v>1278</v>
      </c>
      <c r="G69" s="78">
        <v>-10792500</v>
      </c>
      <c r="H69" s="78">
        <v>3.3999822020375632</v>
      </c>
      <c r="I69" s="78">
        <v>-366.94307915490401</v>
      </c>
      <c r="J69" s="79">
        <v>2.2800000000000001E-2</v>
      </c>
      <c r="K69" s="79">
        <v>0</v>
      </c>
    </row>
    <row r="70" spans="2:11">
      <c r="B70" t="s">
        <v>1580</v>
      </c>
      <c r="C70" t="s">
        <v>1581</v>
      </c>
      <c r="D70" t="s">
        <v>123</v>
      </c>
      <c r="E70" t="s">
        <v>106</v>
      </c>
      <c r="F70" t="s">
        <v>1582</v>
      </c>
      <c r="G70" s="78">
        <v>-2757000</v>
      </c>
      <c r="H70" s="78">
        <v>-0.36562195121951035</v>
      </c>
      <c r="I70" s="78">
        <v>10.080197195121899</v>
      </c>
      <c r="J70" s="79">
        <v>-5.9999999999999995E-4</v>
      </c>
      <c r="K70" s="79">
        <v>0</v>
      </c>
    </row>
    <row r="71" spans="2:11">
      <c r="B71" s="80" t="s">
        <v>1453</v>
      </c>
      <c r="C71" s="16"/>
      <c r="D71" s="16"/>
      <c r="G71" s="82">
        <v>0</v>
      </c>
      <c r="I71" s="82">
        <v>0</v>
      </c>
      <c r="J71" s="81">
        <v>0</v>
      </c>
      <c r="K71" s="81">
        <v>0</v>
      </c>
    </row>
    <row r="72" spans="2:11">
      <c r="B72" t="s">
        <v>230</v>
      </c>
      <c r="C72" t="s">
        <v>230</v>
      </c>
      <c r="D72" t="s">
        <v>230</v>
      </c>
      <c r="E72" t="s">
        <v>230</v>
      </c>
      <c r="G72" s="78">
        <v>0</v>
      </c>
      <c r="H72" s="78">
        <v>0</v>
      </c>
      <c r="I72" s="78">
        <v>0</v>
      </c>
      <c r="J72" s="79">
        <v>0</v>
      </c>
      <c r="K72" s="79">
        <v>0</v>
      </c>
    </row>
    <row r="73" spans="2:11">
      <c r="B73" s="80" t="s">
        <v>905</v>
      </c>
      <c r="C73" s="16"/>
      <c r="D73" s="16"/>
      <c r="G73" s="82">
        <v>-188607595.09999999</v>
      </c>
      <c r="I73" s="82">
        <v>-7080.5049349446117</v>
      </c>
      <c r="J73" s="81">
        <v>0.43959999999999999</v>
      </c>
      <c r="K73" s="81">
        <v>-6.9999999999999999E-4</v>
      </c>
    </row>
    <row r="74" spans="2:11">
      <c r="B74" t="s">
        <v>1583</v>
      </c>
      <c r="C74" t="s">
        <v>1584</v>
      </c>
      <c r="D74" t="s">
        <v>123</v>
      </c>
      <c r="E74" t="s">
        <v>102</v>
      </c>
      <c r="F74" t="s">
        <v>1585</v>
      </c>
      <c r="G74" s="78">
        <v>3088000</v>
      </c>
      <c r="H74" s="78">
        <v>-4.4432405063291123</v>
      </c>
      <c r="I74" s="78">
        <v>-137.20726683544299</v>
      </c>
      <c r="J74" s="79">
        <v>8.5000000000000006E-3</v>
      </c>
      <c r="K74" s="79">
        <v>0</v>
      </c>
    </row>
    <row r="75" spans="2:11">
      <c r="B75" t="s">
        <v>1586</v>
      </c>
      <c r="C75" t="s">
        <v>1587</v>
      </c>
      <c r="D75" t="s">
        <v>123</v>
      </c>
      <c r="E75" t="s">
        <v>102</v>
      </c>
      <c r="F75" t="s">
        <v>1397</v>
      </c>
      <c r="G75" s="78">
        <v>2092000</v>
      </c>
      <c r="H75" s="78">
        <v>-4.4976315789473711</v>
      </c>
      <c r="I75" s="78">
        <v>-94.090452631578998</v>
      </c>
      <c r="J75" s="79">
        <v>5.7999999999999996E-3</v>
      </c>
      <c r="K75" s="79">
        <v>0</v>
      </c>
    </row>
    <row r="76" spans="2:11">
      <c r="B76" t="s">
        <v>1588</v>
      </c>
      <c r="C76" t="s">
        <v>1589</v>
      </c>
      <c r="D76" t="s">
        <v>123</v>
      </c>
      <c r="E76" t="s">
        <v>102</v>
      </c>
      <c r="F76" t="s">
        <v>1590</v>
      </c>
      <c r="G76" s="78">
        <v>31555000</v>
      </c>
      <c r="H76" s="78">
        <v>-4.9676664212076691</v>
      </c>
      <c r="I76" s="78">
        <v>-1567.5471392120801</v>
      </c>
      <c r="J76" s="79">
        <v>9.7299999999999998E-2</v>
      </c>
      <c r="K76" s="79">
        <v>-2.0000000000000001E-4</v>
      </c>
    </row>
    <row r="77" spans="2:11">
      <c r="B77" t="s">
        <v>1591</v>
      </c>
      <c r="C77" t="s">
        <v>1592</v>
      </c>
      <c r="D77" t="s">
        <v>123</v>
      </c>
      <c r="E77" t="s">
        <v>102</v>
      </c>
      <c r="F77" t="s">
        <v>1593</v>
      </c>
      <c r="G77" s="78">
        <v>9632000</v>
      </c>
      <c r="H77" s="78">
        <v>-5.2150344202898564</v>
      </c>
      <c r="I77" s="78">
        <v>-502.31211536231899</v>
      </c>
      <c r="J77" s="79">
        <v>3.1199999999999999E-2</v>
      </c>
      <c r="K77" s="79">
        <v>-1E-4</v>
      </c>
    </row>
    <row r="78" spans="2:11">
      <c r="B78" t="s">
        <v>1594</v>
      </c>
      <c r="C78" t="s">
        <v>1595</v>
      </c>
      <c r="D78" t="s">
        <v>123</v>
      </c>
      <c r="E78" t="s">
        <v>102</v>
      </c>
      <c r="F78" t="s">
        <v>1590</v>
      </c>
      <c r="G78" s="78">
        <v>8666000</v>
      </c>
      <c r="H78" s="78">
        <v>-5.8829255813953498</v>
      </c>
      <c r="I78" s="78">
        <v>-509.81433088372103</v>
      </c>
      <c r="J78" s="79">
        <v>3.1600000000000003E-2</v>
      </c>
      <c r="K78" s="79">
        <v>-1E-4</v>
      </c>
    </row>
    <row r="79" spans="2:11">
      <c r="B79" t="s">
        <v>1596</v>
      </c>
      <c r="C79" t="s">
        <v>1597</v>
      </c>
      <c r="D79" t="s">
        <v>123</v>
      </c>
      <c r="E79" t="s">
        <v>102</v>
      </c>
      <c r="F79" t="s">
        <v>1266</v>
      </c>
      <c r="G79" s="78">
        <v>1737000</v>
      </c>
      <c r="H79" s="78">
        <v>-6.0807777777777776</v>
      </c>
      <c r="I79" s="78">
        <v>-105.62311</v>
      </c>
      <c r="J79" s="79">
        <v>6.6E-3</v>
      </c>
      <c r="K79" s="79">
        <v>0</v>
      </c>
    </row>
    <row r="80" spans="2:11">
      <c r="B80" t="s">
        <v>1598</v>
      </c>
      <c r="C80" t="s">
        <v>1599</v>
      </c>
      <c r="D80" t="s">
        <v>123</v>
      </c>
      <c r="E80" t="s">
        <v>102</v>
      </c>
      <c r="F80" t="s">
        <v>1376</v>
      </c>
      <c r="G80" s="78">
        <v>7579000</v>
      </c>
      <c r="H80" s="78">
        <v>-6.6497619047619079</v>
      </c>
      <c r="I80" s="78">
        <v>-503.98545476190498</v>
      </c>
      <c r="J80" s="79">
        <v>3.1300000000000001E-2</v>
      </c>
      <c r="K80" s="79">
        <v>-1E-4</v>
      </c>
    </row>
    <row r="81" spans="2:11">
      <c r="B81" t="s">
        <v>1600</v>
      </c>
      <c r="C81" t="s">
        <v>1601</v>
      </c>
      <c r="D81" t="s">
        <v>123</v>
      </c>
      <c r="E81" t="s">
        <v>102</v>
      </c>
      <c r="F81" t="s">
        <v>1602</v>
      </c>
      <c r="G81" s="78">
        <v>8298000</v>
      </c>
      <c r="H81" s="78">
        <v>-7.4660634328358162</v>
      </c>
      <c r="I81" s="78">
        <v>-619.53394365671602</v>
      </c>
      <c r="J81" s="79">
        <v>3.85E-2</v>
      </c>
      <c r="K81" s="79">
        <v>-1E-4</v>
      </c>
    </row>
    <row r="82" spans="2:11">
      <c r="B82" t="s">
        <v>1603</v>
      </c>
      <c r="C82" t="s">
        <v>1604</v>
      </c>
      <c r="D82" t="s">
        <v>123</v>
      </c>
      <c r="E82" t="s">
        <v>106</v>
      </c>
      <c r="F82" t="s">
        <v>1605</v>
      </c>
      <c r="G82" s="78">
        <v>-108000000</v>
      </c>
      <c r="H82" s="78">
        <v>8.3696706451812972E-2</v>
      </c>
      <c r="I82" s="78">
        <v>-301.368404855172</v>
      </c>
      <c r="J82" s="79">
        <v>1.8700000000000001E-2</v>
      </c>
      <c r="K82" s="79">
        <v>0</v>
      </c>
    </row>
    <row r="83" spans="2:11">
      <c r="B83" t="s">
        <v>1606</v>
      </c>
      <c r="C83" t="s">
        <v>1607</v>
      </c>
      <c r="D83" t="s">
        <v>123</v>
      </c>
      <c r="E83" t="s">
        <v>106</v>
      </c>
      <c r="F83" t="s">
        <v>1027</v>
      </c>
      <c r="G83" s="78">
        <v>-193178000</v>
      </c>
      <c r="H83" s="78">
        <v>0.20942571476810198</v>
      </c>
      <c r="I83" s="78">
        <v>-1348.8177338539299</v>
      </c>
      <c r="J83" s="79">
        <v>8.3699999999999997E-2</v>
      </c>
      <c r="K83" s="79">
        <v>-1E-4</v>
      </c>
    </row>
    <row r="84" spans="2:11">
      <c r="B84" t="s">
        <v>1608</v>
      </c>
      <c r="C84" t="s">
        <v>1609</v>
      </c>
      <c r="D84" t="s">
        <v>123</v>
      </c>
      <c r="E84" t="s">
        <v>102</v>
      </c>
      <c r="F84" t="s">
        <v>1610</v>
      </c>
      <c r="G84" s="78">
        <v>14013404.9</v>
      </c>
      <c r="H84" s="78">
        <v>0.94469999999999998</v>
      </c>
      <c r="I84" s="78">
        <v>132.38463609030001</v>
      </c>
      <c r="J84" s="79">
        <v>-8.2000000000000007E-3</v>
      </c>
      <c r="K84" s="79">
        <v>0</v>
      </c>
    </row>
    <row r="85" spans="2:11">
      <c r="B85" t="s">
        <v>1611</v>
      </c>
      <c r="C85" t="s">
        <v>1612</v>
      </c>
      <c r="D85" t="s">
        <v>123</v>
      </c>
      <c r="E85" t="s">
        <v>102</v>
      </c>
      <c r="F85" t="s">
        <v>1613</v>
      </c>
      <c r="G85" s="78">
        <v>8057000</v>
      </c>
      <c r="H85" s="78">
        <v>-4.6064838709677423</v>
      </c>
      <c r="I85" s="78">
        <v>-371.14440548387103</v>
      </c>
      <c r="J85" s="79">
        <v>2.3E-2</v>
      </c>
      <c r="K85" s="79">
        <v>0</v>
      </c>
    </row>
    <row r="86" spans="2:11">
      <c r="B86" t="s">
        <v>1614</v>
      </c>
      <c r="C86" t="s">
        <v>1615</v>
      </c>
      <c r="D86" t="s">
        <v>123</v>
      </c>
      <c r="E86" t="s">
        <v>102</v>
      </c>
      <c r="F86" t="s">
        <v>1616</v>
      </c>
      <c r="G86" s="78">
        <v>4176000</v>
      </c>
      <c r="H86" s="78">
        <v>-5.783975336322869</v>
      </c>
      <c r="I86" s="78">
        <v>-241.53881004484299</v>
      </c>
      <c r="J86" s="79">
        <v>1.4999999999999999E-2</v>
      </c>
      <c r="K86" s="79">
        <v>0</v>
      </c>
    </row>
    <row r="87" spans="2:11">
      <c r="B87" t="s">
        <v>1617</v>
      </c>
      <c r="C87" t="s">
        <v>1618</v>
      </c>
      <c r="D87" t="s">
        <v>123</v>
      </c>
      <c r="E87" t="s">
        <v>102</v>
      </c>
      <c r="F87" t="s">
        <v>1619</v>
      </c>
      <c r="G87" s="78">
        <v>4052000</v>
      </c>
      <c r="H87" s="78">
        <v>-5.9323945578231241</v>
      </c>
      <c r="I87" s="78">
        <v>-240.38062748299299</v>
      </c>
      <c r="J87" s="79">
        <v>1.49E-2</v>
      </c>
      <c r="K87" s="79">
        <v>0</v>
      </c>
    </row>
    <row r="88" spans="2:11">
      <c r="B88" t="s">
        <v>1620</v>
      </c>
      <c r="C88" t="s">
        <v>1621</v>
      </c>
      <c r="D88" t="s">
        <v>123</v>
      </c>
      <c r="E88" t="s">
        <v>102</v>
      </c>
      <c r="F88" t="s">
        <v>1622</v>
      </c>
      <c r="G88" s="78">
        <v>4407000</v>
      </c>
      <c r="H88" s="78">
        <v>-6.6744930795847743</v>
      </c>
      <c r="I88" s="78">
        <v>-294.14491001730102</v>
      </c>
      <c r="J88" s="79">
        <v>1.83E-2</v>
      </c>
      <c r="K88" s="79">
        <v>0</v>
      </c>
    </row>
    <row r="89" spans="2:11">
      <c r="B89" t="s">
        <v>1623</v>
      </c>
      <c r="C89" t="s">
        <v>1624</v>
      </c>
      <c r="D89" t="s">
        <v>123</v>
      </c>
      <c r="E89" t="s">
        <v>102</v>
      </c>
      <c r="F89" t="s">
        <v>1506</v>
      </c>
      <c r="G89" s="78">
        <v>5218000</v>
      </c>
      <c r="H89" s="78">
        <v>-7.1939606353591223</v>
      </c>
      <c r="I89" s="78">
        <v>-375.38086595303901</v>
      </c>
      <c r="J89" s="79">
        <v>2.3300000000000001E-2</v>
      </c>
      <c r="K89" s="79">
        <v>0</v>
      </c>
    </row>
    <row r="90" spans="2:11">
      <c r="B90" s="80" t="s">
        <v>354</v>
      </c>
      <c r="C90" s="16"/>
      <c r="D90" s="16"/>
      <c r="G90" s="82">
        <v>0</v>
      </c>
      <c r="I90" s="82">
        <v>0</v>
      </c>
      <c r="J90" s="81">
        <v>0</v>
      </c>
      <c r="K90" s="81">
        <v>0</v>
      </c>
    </row>
    <row r="91" spans="2:11">
      <c r="B91" t="s">
        <v>230</v>
      </c>
      <c r="C91" t="s">
        <v>230</v>
      </c>
      <c r="D91" t="s">
        <v>230</v>
      </c>
      <c r="E91" t="s">
        <v>230</v>
      </c>
      <c r="G91" s="78">
        <v>0</v>
      </c>
      <c r="H91" s="78">
        <v>0</v>
      </c>
      <c r="I91" s="78">
        <v>0</v>
      </c>
      <c r="J91" s="79">
        <v>0</v>
      </c>
      <c r="K91" s="79">
        <v>0</v>
      </c>
    </row>
    <row r="92" spans="2:11">
      <c r="B92" s="80" t="s">
        <v>234</v>
      </c>
      <c r="C92" s="16"/>
      <c r="D92" s="16"/>
      <c r="G92" s="82">
        <v>107806925.19</v>
      </c>
      <c r="I92" s="82">
        <v>12824.224641901683</v>
      </c>
      <c r="J92" s="81">
        <v>-0.79610000000000003</v>
      </c>
      <c r="K92" s="81">
        <v>1.2999999999999999E-3</v>
      </c>
    </row>
    <row r="93" spans="2:11">
      <c r="B93" s="80" t="s">
        <v>903</v>
      </c>
      <c r="C93" s="16"/>
      <c r="D93" s="16"/>
      <c r="G93" s="82">
        <v>107806925.19</v>
      </c>
      <c r="I93" s="82">
        <v>12824.224641901683</v>
      </c>
      <c r="J93" s="81">
        <v>-0.79610000000000003</v>
      </c>
      <c r="K93" s="81">
        <v>1.2999999999999999E-3</v>
      </c>
    </row>
    <row r="94" spans="2:11">
      <c r="B94" t="s">
        <v>1625</v>
      </c>
      <c r="C94" t="s">
        <v>1626</v>
      </c>
      <c r="D94" t="s">
        <v>748</v>
      </c>
      <c r="E94" t="s">
        <v>106</v>
      </c>
      <c r="F94" t="s">
        <v>1627</v>
      </c>
      <c r="G94" s="78">
        <v>105927769.27</v>
      </c>
      <c r="H94" s="78">
        <v>3.6303999999999945</v>
      </c>
      <c r="I94" s="78">
        <v>12821.2361864173</v>
      </c>
      <c r="J94" s="79">
        <v>-0.79590000000000005</v>
      </c>
      <c r="K94" s="79">
        <v>1.2999999999999999E-3</v>
      </c>
    </row>
    <row r="95" spans="2:11">
      <c r="B95" t="s">
        <v>1628</v>
      </c>
      <c r="C95" t="s">
        <v>1629</v>
      </c>
      <c r="D95" t="s">
        <v>748</v>
      </c>
      <c r="E95" t="s">
        <v>106</v>
      </c>
      <c r="F95" t="s">
        <v>1630</v>
      </c>
      <c r="G95" s="78">
        <v>1879155.92</v>
      </c>
      <c r="H95" s="78">
        <v>4.7699999999999999E-2</v>
      </c>
      <c r="I95" s="78">
        <v>2.9884554843825599</v>
      </c>
      <c r="J95" s="79">
        <v>-2.0000000000000001E-4</v>
      </c>
      <c r="K95" s="79">
        <v>0</v>
      </c>
    </row>
    <row r="96" spans="2:11">
      <c r="B96" s="80" t="s">
        <v>918</v>
      </c>
      <c r="C96" s="16"/>
      <c r="D96" s="16"/>
      <c r="G96" s="82">
        <v>0</v>
      </c>
      <c r="I96" s="82">
        <v>0</v>
      </c>
      <c r="J96" s="81">
        <v>0</v>
      </c>
      <c r="K96" s="81">
        <v>0</v>
      </c>
    </row>
    <row r="97" spans="2:11">
      <c r="B97" t="s">
        <v>230</v>
      </c>
      <c r="C97" t="s">
        <v>230</v>
      </c>
      <c r="D97" t="s">
        <v>230</v>
      </c>
      <c r="E97" t="s">
        <v>230</v>
      </c>
      <c r="G97" s="78">
        <v>0</v>
      </c>
      <c r="H97" s="78">
        <v>0</v>
      </c>
      <c r="I97" s="78">
        <v>0</v>
      </c>
      <c r="J97" s="79">
        <v>0</v>
      </c>
      <c r="K97" s="79">
        <v>0</v>
      </c>
    </row>
    <row r="98" spans="2:11">
      <c r="B98" s="80" t="s">
        <v>905</v>
      </c>
      <c r="C98" s="16"/>
      <c r="D98" s="16"/>
      <c r="G98" s="82">
        <v>0</v>
      </c>
      <c r="I98" s="82">
        <v>0</v>
      </c>
      <c r="J98" s="81">
        <v>0</v>
      </c>
      <c r="K98" s="81">
        <v>0</v>
      </c>
    </row>
    <row r="99" spans="2:11">
      <c r="B99" t="s">
        <v>230</v>
      </c>
      <c r="C99" t="s">
        <v>230</v>
      </c>
      <c r="D99" t="s">
        <v>230</v>
      </c>
      <c r="E99" t="s">
        <v>230</v>
      </c>
      <c r="G99" s="78">
        <v>0</v>
      </c>
      <c r="H99" s="78">
        <v>0</v>
      </c>
      <c r="I99" s="78">
        <v>0</v>
      </c>
      <c r="J99" s="79">
        <v>0</v>
      </c>
      <c r="K99" s="79">
        <v>0</v>
      </c>
    </row>
    <row r="100" spans="2:11">
      <c r="B100" s="80" t="s">
        <v>354</v>
      </c>
      <c r="C100" s="16"/>
      <c r="D100" s="16"/>
      <c r="G100" s="82">
        <v>0</v>
      </c>
      <c r="I100" s="82">
        <v>0</v>
      </c>
      <c r="J100" s="81">
        <v>0</v>
      </c>
      <c r="K100" s="81">
        <v>0</v>
      </c>
    </row>
    <row r="101" spans="2:11">
      <c r="B101" t="s">
        <v>230</v>
      </c>
      <c r="C101" t="s">
        <v>230</v>
      </c>
      <c r="D101" t="s">
        <v>230</v>
      </c>
      <c r="E101" t="s">
        <v>230</v>
      </c>
      <c r="G101" s="78">
        <v>0</v>
      </c>
      <c r="H101" s="78">
        <v>0</v>
      </c>
      <c r="I101" s="78">
        <v>0</v>
      </c>
      <c r="J101" s="79">
        <v>0</v>
      </c>
      <c r="K101" s="79">
        <v>0</v>
      </c>
    </row>
    <row r="102" spans="2:11">
      <c r="B102" t="s">
        <v>236</v>
      </c>
      <c r="C102" s="16"/>
      <c r="D102" s="16"/>
    </row>
    <row r="103" spans="2:11">
      <c r="B103" t="s">
        <v>316</v>
      </c>
      <c r="C103" s="16"/>
      <c r="D103" s="16"/>
    </row>
    <row r="104" spans="2:11">
      <c r="B104" t="s">
        <v>317</v>
      </c>
      <c r="C104" s="16"/>
      <c r="D104" s="16"/>
    </row>
    <row r="105" spans="2:11">
      <c r="B105" t="s">
        <v>318</v>
      </c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83" t="s">
        <v>2030</v>
      </c>
    </row>
    <row r="3" spans="2:78">
      <c r="B3" s="2" t="s">
        <v>2</v>
      </c>
      <c r="C3" t="s">
        <v>2031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3.75</v>
      </c>
      <c r="I11" s="7"/>
      <c r="J11" s="7"/>
      <c r="K11" s="77">
        <v>2.0199999999999999E-2</v>
      </c>
      <c r="L11" s="76">
        <v>19950508.350000001</v>
      </c>
      <c r="M11" s="7"/>
      <c r="N11" s="76">
        <v>63119.778760118003</v>
      </c>
      <c r="O11" s="7"/>
      <c r="P11" s="77">
        <v>1</v>
      </c>
      <c r="Q11" s="77">
        <v>6.4999999999999997E-3</v>
      </c>
      <c r="R11" s="16"/>
      <c r="S11" s="16"/>
      <c r="T11" s="16"/>
      <c r="U11" s="16"/>
      <c r="V11" s="16"/>
      <c r="BZ11" s="16"/>
    </row>
    <row r="12" spans="2:78">
      <c r="B12" s="80" t="s">
        <v>209</v>
      </c>
      <c r="D12" s="16"/>
      <c r="H12" s="82">
        <v>1.88</v>
      </c>
      <c r="K12" s="81">
        <v>4.7999999999999996E-3</v>
      </c>
      <c r="L12" s="82">
        <v>1946508.35</v>
      </c>
      <c r="N12" s="82">
        <v>2026.422175658</v>
      </c>
      <c r="P12" s="81">
        <v>3.2099999999999997E-2</v>
      </c>
      <c r="Q12" s="81">
        <v>2.0000000000000001E-4</v>
      </c>
    </row>
    <row r="13" spans="2:78">
      <c r="B13" s="80" t="s">
        <v>952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230</v>
      </c>
      <c r="C14" t="s">
        <v>230</v>
      </c>
      <c r="D14" s="16"/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953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230</v>
      </c>
      <c r="C16" t="s">
        <v>230</v>
      </c>
      <c r="D16" s="16"/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954</v>
      </c>
      <c r="D17" s="16"/>
      <c r="H17" s="82">
        <v>1.88</v>
      </c>
      <c r="K17" s="81">
        <v>4.7999999999999996E-3</v>
      </c>
      <c r="L17" s="82">
        <v>1946508.35</v>
      </c>
      <c r="N17" s="82">
        <v>2026.422175658</v>
      </c>
      <c r="P17" s="81">
        <v>3.2099999999999997E-2</v>
      </c>
      <c r="Q17" s="81">
        <v>2.0000000000000001E-4</v>
      </c>
    </row>
    <row r="18" spans="2:17">
      <c r="B18" s="80" t="s">
        <v>955</v>
      </c>
      <c r="D18" s="16"/>
      <c r="H18" s="82">
        <v>1.88</v>
      </c>
      <c r="K18" s="81">
        <v>4.7999999999999996E-3</v>
      </c>
      <c r="L18" s="82">
        <v>1946508.35</v>
      </c>
      <c r="N18" s="82">
        <v>2026.422175658</v>
      </c>
      <c r="P18" s="81">
        <v>3.2099999999999997E-2</v>
      </c>
      <c r="Q18" s="81">
        <v>2.0000000000000001E-4</v>
      </c>
    </row>
    <row r="19" spans="2:17">
      <c r="B19" t="s">
        <v>1631</v>
      </c>
      <c r="C19" t="s">
        <v>1632</v>
      </c>
      <c r="D19" t="s">
        <v>1633</v>
      </c>
      <c r="E19" t="s">
        <v>1634</v>
      </c>
      <c r="F19" t="s">
        <v>215</v>
      </c>
      <c r="G19" t="s">
        <v>1635</v>
      </c>
      <c r="H19" s="78">
        <v>1.39</v>
      </c>
      <c r="I19" t="s">
        <v>102</v>
      </c>
      <c r="J19" s="79">
        <v>2.9499999999999998E-2</v>
      </c>
      <c r="K19" s="79">
        <v>4.4000000000000003E-3</v>
      </c>
      <c r="L19" s="78">
        <v>493021.32</v>
      </c>
      <c r="M19" s="78">
        <v>103.65</v>
      </c>
      <c r="N19" s="78">
        <v>511.01659818000002</v>
      </c>
      <c r="O19" s="79">
        <v>5.7999999999999996E-3</v>
      </c>
      <c r="P19" s="79">
        <v>8.0999999999999996E-3</v>
      </c>
      <c r="Q19" s="79">
        <v>1E-4</v>
      </c>
    </row>
    <row r="20" spans="2:17">
      <c r="B20" t="s">
        <v>1636</v>
      </c>
      <c r="C20" t="s">
        <v>1637</v>
      </c>
      <c r="D20" t="s">
        <v>1633</v>
      </c>
      <c r="E20" t="s">
        <v>343</v>
      </c>
      <c r="F20" t="s">
        <v>150</v>
      </c>
      <c r="G20" t="s">
        <v>1638</v>
      </c>
      <c r="H20" s="78">
        <v>2.04</v>
      </c>
      <c r="I20" t="s">
        <v>102</v>
      </c>
      <c r="J20" s="79">
        <v>2.5000000000000001E-2</v>
      </c>
      <c r="K20" s="79">
        <v>4.8999999999999998E-3</v>
      </c>
      <c r="L20" s="78">
        <v>1453487.03</v>
      </c>
      <c r="M20" s="78">
        <v>104.26</v>
      </c>
      <c r="N20" s="78">
        <v>1515.4055774779999</v>
      </c>
      <c r="O20" s="79">
        <v>7.7000000000000002E-3</v>
      </c>
      <c r="P20" s="79">
        <v>2.4E-2</v>
      </c>
      <c r="Q20" s="79">
        <v>2.0000000000000001E-4</v>
      </c>
    </row>
    <row r="21" spans="2:17">
      <c r="B21" s="80" t="s">
        <v>956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230</v>
      </c>
      <c r="C22" t="s">
        <v>230</v>
      </c>
      <c r="D22" s="16"/>
      <c r="E22" t="s">
        <v>230</v>
      </c>
      <c r="H22" s="78">
        <v>0</v>
      </c>
      <c r="I22" t="s">
        <v>230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957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230</v>
      </c>
      <c r="C24" t="s">
        <v>230</v>
      </c>
      <c r="D24" s="16"/>
      <c r="E24" t="s">
        <v>230</v>
      </c>
      <c r="H24" s="78">
        <v>0</v>
      </c>
      <c r="I24" t="s">
        <v>230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958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230</v>
      </c>
      <c r="C26" t="s">
        <v>230</v>
      </c>
      <c r="D26" s="16"/>
      <c r="E26" t="s">
        <v>230</v>
      </c>
      <c r="H26" s="78">
        <v>0</v>
      </c>
      <c r="I26" t="s">
        <v>230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234</v>
      </c>
      <c r="D27" s="16"/>
      <c r="H27" s="82">
        <v>3.82</v>
      </c>
      <c r="K27" s="81">
        <v>2.0799999999999999E-2</v>
      </c>
      <c r="L27" s="82">
        <v>18004000</v>
      </c>
      <c r="N27" s="82">
        <v>61093.356584460002</v>
      </c>
      <c r="P27" s="81">
        <v>0.96789999999999998</v>
      </c>
      <c r="Q27" s="81">
        <v>6.3E-3</v>
      </c>
    </row>
    <row r="28" spans="2:17">
      <c r="B28" s="80" t="s">
        <v>952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230</v>
      </c>
      <c r="C29" t="s">
        <v>230</v>
      </c>
      <c r="D29" s="16"/>
      <c r="E29" t="s">
        <v>230</v>
      </c>
      <c r="H29" s="78">
        <v>0</v>
      </c>
      <c r="I29" t="s">
        <v>230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953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230</v>
      </c>
      <c r="C31" t="s">
        <v>230</v>
      </c>
      <c r="D31" s="16"/>
      <c r="E31" t="s">
        <v>230</v>
      </c>
      <c r="H31" s="78">
        <v>0</v>
      </c>
      <c r="I31" t="s">
        <v>230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954</v>
      </c>
      <c r="D32" s="16"/>
      <c r="H32" s="82">
        <v>3.82</v>
      </c>
      <c r="K32" s="81">
        <v>2.0799999999999999E-2</v>
      </c>
      <c r="L32" s="82">
        <v>18004000</v>
      </c>
      <c r="N32" s="82">
        <v>61093.356584460002</v>
      </c>
      <c r="P32" s="81">
        <v>0.96789999999999998</v>
      </c>
      <c r="Q32" s="81">
        <v>6.3E-3</v>
      </c>
    </row>
    <row r="33" spans="2:17">
      <c r="B33" s="80" t="s">
        <v>955</v>
      </c>
      <c r="D33" s="16"/>
      <c r="H33" s="82">
        <v>4.0999999999999996</v>
      </c>
      <c r="K33" s="81">
        <v>1.4500000000000001E-2</v>
      </c>
      <c r="L33" s="82">
        <v>15315000</v>
      </c>
      <c r="N33" s="82">
        <v>52441.545234860001</v>
      </c>
      <c r="P33" s="81">
        <v>0.83079999999999998</v>
      </c>
      <c r="Q33" s="81">
        <v>5.4000000000000003E-3</v>
      </c>
    </row>
    <row r="34" spans="2:17">
      <c r="B34" t="s">
        <v>1639</v>
      </c>
      <c r="C34" t="s">
        <v>1640</v>
      </c>
      <c r="D34" t="s">
        <v>1633</v>
      </c>
      <c r="E34" t="s">
        <v>1641</v>
      </c>
      <c r="F34" t="s">
        <v>311</v>
      </c>
      <c r="G34" t="s">
        <v>1642</v>
      </c>
      <c r="H34" s="78">
        <v>0.43</v>
      </c>
      <c r="I34" t="s">
        <v>106</v>
      </c>
      <c r="J34" s="79">
        <v>2.7199999999999998E-2</v>
      </c>
      <c r="K34" s="79">
        <v>5.4000000000000003E-3</v>
      </c>
      <c r="L34" s="78">
        <v>314000</v>
      </c>
      <c r="M34" s="78">
        <v>100.96</v>
      </c>
      <c r="N34" s="78">
        <v>1056.9260096</v>
      </c>
      <c r="O34" s="79">
        <v>8.0000000000000004E-4</v>
      </c>
      <c r="P34" s="79">
        <v>1.67E-2</v>
      </c>
      <c r="Q34" s="79">
        <v>1E-4</v>
      </c>
    </row>
    <row r="35" spans="2:17">
      <c r="B35" t="s">
        <v>1643</v>
      </c>
      <c r="C35" t="s">
        <v>1644</v>
      </c>
      <c r="D35" t="s">
        <v>1633</v>
      </c>
      <c r="E35" t="s">
        <v>1641</v>
      </c>
      <c r="F35" t="s">
        <v>311</v>
      </c>
      <c r="G35" t="s">
        <v>1645</v>
      </c>
      <c r="H35" s="78">
        <v>4.8600000000000003</v>
      </c>
      <c r="I35" t="s">
        <v>106</v>
      </c>
      <c r="J35" s="79">
        <v>1.5699999999999999E-2</v>
      </c>
      <c r="K35" s="79">
        <v>1.52E-2</v>
      </c>
      <c r="L35" s="78">
        <v>1311000</v>
      </c>
      <c r="M35" s="78">
        <v>100.22799999999999</v>
      </c>
      <c r="N35" s="78">
        <v>4380.8395927199999</v>
      </c>
      <c r="O35" s="79">
        <v>4.1000000000000003E-3</v>
      </c>
      <c r="P35" s="79">
        <v>6.9400000000000003E-2</v>
      </c>
      <c r="Q35" s="79">
        <v>5.0000000000000001E-4</v>
      </c>
    </row>
    <row r="36" spans="2:17">
      <c r="B36" t="s">
        <v>1646</v>
      </c>
      <c r="C36" t="s">
        <v>1647</v>
      </c>
      <c r="D36" t="s">
        <v>1633</v>
      </c>
      <c r="E36" t="s">
        <v>1641</v>
      </c>
      <c r="F36" t="s">
        <v>311</v>
      </c>
      <c r="G36" t="s">
        <v>1648</v>
      </c>
      <c r="H36" s="78">
        <v>3.95</v>
      </c>
      <c r="I36" t="s">
        <v>106</v>
      </c>
      <c r="J36" s="79">
        <v>3.2199999999999999E-2</v>
      </c>
      <c r="K36" s="79">
        <v>1.09E-2</v>
      </c>
      <c r="L36" s="78">
        <v>713000</v>
      </c>
      <c r="M36" s="78">
        <v>106.4</v>
      </c>
      <c r="N36" s="78">
        <v>2529.2790879999998</v>
      </c>
      <c r="O36" s="79">
        <v>8.9999999999999998E-4</v>
      </c>
      <c r="P36" s="79">
        <v>4.0099999999999997E-2</v>
      </c>
      <c r="Q36" s="79">
        <v>2.9999999999999997E-4</v>
      </c>
    </row>
    <row r="37" spans="2:17">
      <c r="B37" t="s">
        <v>1649</v>
      </c>
      <c r="C37" t="s">
        <v>1650</v>
      </c>
      <c r="D37" t="s">
        <v>1633</v>
      </c>
      <c r="E37" t="s">
        <v>1641</v>
      </c>
      <c r="F37" t="s">
        <v>311</v>
      </c>
      <c r="G37" t="s">
        <v>1651</v>
      </c>
      <c r="H37" s="78">
        <v>4.54</v>
      </c>
      <c r="I37" t="s">
        <v>106</v>
      </c>
      <c r="J37" s="79">
        <v>1.6E-2</v>
      </c>
      <c r="K37" s="79">
        <v>1.5299999999999999E-2</v>
      </c>
      <c r="L37" s="78">
        <v>551000</v>
      </c>
      <c r="M37" s="78">
        <v>100.11</v>
      </c>
      <c r="N37" s="78">
        <v>1839.0547374</v>
      </c>
      <c r="O37" s="79">
        <v>1.5E-3</v>
      </c>
      <c r="P37" s="79">
        <v>2.9100000000000001E-2</v>
      </c>
      <c r="Q37" s="79">
        <v>2.0000000000000001E-4</v>
      </c>
    </row>
    <row r="38" spans="2:17">
      <c r="B38" t="s">
        <v>1652</v>
      </c>
      <c r="C38" t="s">
        <v>1653</v>
      </c>
      <c r="D38" t="s">
        <v>1633</v>
      </c>
      <c r="E38" t="s">
        <v>1641</v>
      </c>
      <c r="F38" t="s">
        <v>311</v>
      </c>
      <c r="G38" t="s">
        <v>1654</v>
      </c>
      <c r="H38" s="78">
        <v>4.8899999999999997</v>
      </c>
      <c r="I38" t="s">
        <v>106</v>
      </c>
      <c r="J38" s="79">
        <v>1.5699999999999999E-2</v>
      </c>
      <c r="K38" s="79">
        <v>1.52E-2</v>
      </c>
      <c r="L38" s="78">
        <v>1006000</v>
      </c>
      <c r="M38" s="78">
        <v>100.15</v>
      </c>
      <c r="N38" s="78">
        <v>3359.0350060000001</v>
      </c>
      <c r="O38" s="79">
        <v>3.5999999999999999E-3</v>
      </c>
      <c r="P38" s="79">
        <v>5.3199999999999997E-2</v>
      </c>
      <c r="Q38" s="79">
        <v>2.9999999999999997E-4</v>
      </c>
    </row>
    <row r="39" spans="2:17">
      <c r="B39" t="s">
        <v>1655</v>
      </c>
      <c r="C39" t="s">
        <v>1656</v>
      </c>
      <c r="D39" t="s">
        <v>1633</v>
      </c>
      <c r="E39" t="s">
        <v>1641</v>
      </c>
      <c r="F39" t="s">
        <v>311</v>
      </c>
      <c r="G39" t="s">
        <v>1657</v>
      </c>
      <c r="H39" s="78">
        <v>4.2300000000000004</v>
      </c>
      <c r="I39" t="s">
        <v>106</v>
      </c>
      <c r="J39" s="79">
        <v>1.7100000000000001E-2</v>
      </c>
      <c r="K39" s="79">
        <v>1.66E-2</v>
      </c>
      <c r="L39" s="78">
        <v>923000</v>
      </c>
      <c r="M39" s="78">
        <v>101.13</v>
      </c>
      <c r="N39" s="78">
        <v>3112.0552865999998</v>
      </c>
      <c r="O39" s="79">
        <v>3.3999999999999998E-3</v>
      </c>
      <c r="P39" s="79">
        <v>4.9299999999999997E-2</v>
      </c>
      <c r="Q39" s="79">
        <v>2.9999999999999997E-4</v>
      </c>
    </row>
    <row r="40" spans="2:17">
      <c r="B40" t="s">
        <v>1658</v>
      </c>
      <c r="C40" t="s">
        <v>1659</v>
      </c>
      <c r="D40" t="s">
        <v>1633</v>
      </c>
      <c r="E40" t="s">
        <v>1641</v>
      </c>
      <c r="F40" t="s">
        <v>311</v>
      </c>
      <c r="G40" t="s">
        <v>401</v>
      </c>
      <c r="H40" s="78">
        <v>5.24</v>
      </c>
      <c r="I40" t="s">
        <v>106</v>
      </c>
      <c r="J40" s="79">
        <v>1.5699999999999999E-2</v>
      </c>
      <c r="K40" s="79">
        <v>1.5299999999999999E-2</v>
      </c>
      <c r="L40" s="78">
        <v>909000</v>
      </c>
      <c r="M40" s="78">
        <v>100.1</v>
      </c>
      <c r="N40" s="78">
        <v>3033.636606</v>
      </c>
      <c r="O40" s="79">
        <v>3.5999999999999999E-3</v>
      </c>
      <c r="P40" s="79">
        <v>4.8099999999999997E-2</v>
      </c>
      <c r="Q40" s="79">
        <v>2.9999999999999997E-4</v>
      </c>
    </row>
    <row r="41" spans="2:17">
      <c r="B41" t="s">
        <v>1660</v>
      </c>
      <c r="C41" t="s">
        <v>1661</v>
      </c>
      <c r="D41" t="s">
        <v>1633</v>
      </c>
      <c r="E41" t="s">
        <v>1641</v>
      </c>
      <c r="F41" t="s">
        <v>311</v>
      </c>
      <c r="G41" t="s">
        <v>1662</v>
      </c>
      <c r="H41" s="78">
        <v>4.04</v>
      </c>
      <c r="I41" t="s">
        <v>106</v>
      </c>
      <c r="J41" s="79">
        <v>1.38E-2</v>
      </c>
      <c r="K41" s="79">
        <v>1.3299999999999999E-2</v>
      </c>
      <c r="L41" s="78">
        <v>1309000</v>
      </c>
      <c r="M41" s="78">
        <v>100.35</v>
      </c>
      <c r="N41" s="78">
        <v>4379.4807209999999</v>
      </c>
      <c r="O41" s="79">
        <v>4.4999999999999997E-3</v>
      </c>
      <c r="P41" s="79">
        <v>6.9400000000000003E-2</v>
      </c>
      <c r="Q41" s="79">
        <v>5.0000000000000001E-4</v>
      </c>
    </row>
    <row r="42" spans="2:17">
      <c r="B42" t="s">
        <v>1663</v>
      </c>
      <c r="C42" t="s">
        <v>1664</v>
      </c>
      <c r="D42" t="s">
        <v>1633</v>
      </c>
      <c r="E42" t="s">
        <v>1641</v>
      </c>
      <c r="F42" t="s">
        <v>311</v>
      </c>
      <c r="G42" t="s">
        <v>1665</v>
      </c>
      <c r="H42" s="78">
        <v>4.76</v>
      </c>
      <c r="I42" t="s">
        <v>106</v>
      </c>
      <c r="J42" s="79">
        <v>1.54E-2</v>
      </c>
      <c r="K42" s="79">
        <v>1.49E-2</v>
      </c>
      <c r="L42" s="78">
        <v>1082000</v>
      </c>
      <c r="M42" s="78">
        <v>100.27</v>
      </c>
      <c r="N42" s="78">
        <v>3617.1279476</v>
      </c>
      <c r="O42" s="79">
        <v>3.3E-3</v>
      </c>
      <c r="P42" s="79">
        <v>5.7299999999999997E-2</v>
      </c>
      <c r="Q42" s="79">
        <v>4.0000000000000002E-4</v>
      </c>
    </row>
    <row r="43" spans="2:17">
      <c r="B43" t="s">
        <v>1666</v>
      </c>
      <c r="C43" t="s">
        <v>1667</v>
      </c>
      <c r="D43" t="s">
        <v>1633</v>
      </c>
      <c r="E43" t="s">
        <v>1641</v>
      </c>
      <c r="F43" t="s">
        <v>311</v>
      </c>
      <c r="G43" t="s">
        <v>1668</v>
      </c>
      <c r="H43" s="78">
        <v>4.51</v>
      </c>
      <c r="I43" t="s">
        <v>106</v>
      </c>
      <c r="J43" s="79">
        <v>1.5699999999999999E-2</v>
      </c>
      <c r="K43" s="79">
        <v>1.52E-2</v>
      </c>
      <c r="L43" s="78">
        <v>916000</v>
      </c>
      <c r="M43" s="78">
        <v>100.04</v>
      </c>
      <c r="N43" s="78">
        <v>3055.1655775999998</v>
      </c>
      <c r="O43" s="79">
        <v>2.5000000000000001E-3</v>
      </c>
      <c r="P43" s="79">
        <v>4.8399999999999999E-2</v>
      </c>
      <c r="Q43" s="79">
        <v>2.9999999999999997E-4</v>
      </c>
    </row>
    <row r="44" spans="2:17">
      <c r="B44" t="s">
        <v>1669</v>
      </c>
      <c r="C44" t="s">
        <v>1670</v>
      </c>
      <c r="D44" t="s">
        <v>1633</v>
      </c>
      <c r="E44" t="s">
        <v>1641</v>
      </c>
      <c r="F44" t="s">
        <v>311</v>
      </c>
      <c r="G44" t="s">
        <v>1671</v>
      </c>
      <c r="H44" s="78">
        <v>1.1499999999999999</v>
      </c>
      <c r="I44" t="s">
        <v>110</v>
      </c>
      <c r="J44" s="79">
        <v>1.14E-2</v>
      </c>
      <c r="K44" s="79">
        <v>1.2200000000000001E-2</v>
      </c>
      <c r="L44" s="78">
        <v>2054000</v>
      </c>
      <c r="M44" s="78">
        <v>99.33</v>
      </c>
      <c r="N44" s="78">
        <v>7982.8400051400004</v>
      </c>
      <c r="O44" s="79">
        <v>6.3E-3</v>
      </c>
      <c r="P44" s="79">
        <v>0.1265</v>
      </c>
      <c r="Q44" s="79">
        <v>8.0000000000000004E-4</v>
      </c>
    </row>
    <row r="45" spans="2:17">
      <c r="B45" t="s">
        <v>1672</v>
      </c>
      <c r="C45" t="s">
        <v>1673</v>
      </c>
      <c r="D45" t="s">
        <v>1633</v>
      </c>
      <c r="E45" t="s">
        <v>305</v>
      </c>
      <c r="F45" t="s">
        <v>306</v>
      </c>
      <c r="G45" t="s">
        <v>1674</v>
      </c>
      <c r="H45" s="78">
        <v>4.5999999999999996</v>
      </c>
      <c r="I45" t="s">
        <v>106</v>
      </c>
      <c r="J45" s="79">
        <v>1.6299999999999999E-2</v>
      </c>
      <c r="K45" s="79">
        <v>1.5800000000000002E-2</v>
      </c>
      <c r="L45" s="78">
        <v>891000</v>
      </c>
      <c r="M45" s="78">
        <v>100</v>
      </c>
      <c r="N45" s="78">
        <v>2970.5940000000001</v>
      </c>
      <c r="O45" s="79">
        <v>3.2000000000000002E-3</v>
      </c>
      <c r="P45" s="79">
        <v>4.7100000000000003E-2</v>
      </c>
      <c r="Q45" s="79">
        <v>2.9999999999999997E-4</v>
      </c>
    </row>
    <row r="46" spans="2:17">
      <c r="B46" t="s">
        <v>1675</v>
      </c>
      <c r="C46" t="s">
        <v>1676</v>
      </c>
      <c r="D46" t="s">
        <v>1633</v>
      </c>
      <c r="E46" t="s">
        <v>1641</v>
      </c>
      <c r="F46" t="s">
        <v>311</v>
      </c>
      <c r="G46" t="s">
        <v>1677</v>
      </c>
      <c r="H46" s="78">
        <v>5.08</v>
      </c>
      <c r="I46" t="s">
        <v>106</v>
      </c>
      <c r="J46" s="79">
        <v>1.52E-2</v>
      </c>
      <c r="K46" s="79">
        <v>1.47E-2</v>
      </c>
      <c r="L46" s="78">
        <v>1769000</v>
      </c>
      <c r="M46" s="78">
        <v>100</v>
      </c>
      <c r="N46" s="78">
        <v>5897.8459999999995</v>
      </c>
      <c r="O46" s="79">
        <v>5.7000000000000002E-3</v>
      </c>
      <c r="P46" s="79">
        <v>9.3399999999999997E-2</v>
      </c>
      <c r="Q46" s="79">
        <v>5.9999999999999995E-4</v>
      </c>
    </row>
    <row r="47" spans="2:17">
      <c r="B47" t="s">
        <v>1678</v>
      </c>
      <c r="C47" t="s">
        <v>1679</v>
      </c>
      <c r="D47" t="s">
        <v>1633</v>
      </c>
      <c r="E47" t="s">
        <v>1641</v>
      </c>
      <c r="F47" t="s">
        <v>311</v>
      </c>
      <c r="G47" t="s">
        <v>1680</v>
      </c>
      <c r="H47" s="78">
        <v>4.0199999999999996</v>
      </c>
      <c r="I47" t="s">
        <v>106</v>
      </c>
      <c r="J47" s="79">
        <v>3.9E-2</v>
      </c>
      <c r="K47" s="79">
        <v>1.34E-2</v>
      </c>
      <c r="L47" s="78">
        <v>626000</v>
      </c>
      <c r="M47" s="78">
        <v>100</v>
      </c>
      <c r="N47" s="78">
        <v>2087.0839999999998</v>
      </c>
      <c r="O47" s="79">
        <v>1.9E-3</v>
      </c>
      <c r="P47" s="79">
        <v>3.3099999999999997E-2</v>
      </c>
      <c r="Q47" s="79">
        <v>2.0000000000000001E-4</v>
      </c>
    </row>
    <row r="48" spans="2:17">
      <c r="B48" t="s">
        <v>1681</v>
      </c>
      <c r="C48" t="s">
        <v>1682</v>
      </c>
      <c r="D48" t="s">
        <v>1633</v>
      </c>
      <c r="E48" t="s">
        <v>1683</v>
      </c>
      <c r="F48" t="s">
        <v>311</v>
      </c>
      <c r="G48" t="s">
        <v>1684</v>
      </c>
      <c r="H48" s="78">
        <v>6.29</v>
      </c>
      <c r="I48" t="s">
        <v>106</v>
      </c>
      <c r="J48" s="79">
        <v>2.12E-2</v>
      </c>
      <c r="K48" s="79">
        <v>2.07E-2</v>
      </c>
      <c r="L48" s="78">
        <v>606000</v>
      </c>
      <c r="M48" s="78">
        <v>100.03</v>
      </c>
      <c r="N48" s="78">
        <v>2021.0101212</v>
      </c>
      <c r="O48" s="79">
        <v>1.09E-2</v>
      </c>
      <c r="P48" s="79">
        <v>3.2000000000000001E-2</v>
      </c>
      <c r="Q48" s="79">
        <v>2.0000000000000001E-4</v>
      </c>
    </row>
    <row r="49" spans="2:17">
      <c r="B49" t="s">
        <v>1685</v>
      </c>
      <c r="C49" t="s">
        <v>1686</v>
      </c>
      <c r="D49" t="s">
        <v>1633</v>
      </c>
      <c r="E49" t="s">
        <v>1683</v>
      </c>
      <c r="F49" t="s">
        <v>311</v>
      </c>
      <c r="G49" t="s">
        <v>1654</v>
      </c>
      <c r="H49" s="78">
        <v>6.15</v>
      </c>
      <c r="I49" t="s">
        <v>106</v>
      </c>
      <c r="J49" s="79">
        <v>2.0400000000000001E-2</v>
      </c>
      <c r="K49" s="79">
        <v>1.9900000000000001E-2</v>
      </c>
      <c r="L49" s="78">
        <v>335000</v>
      </c>
      <c r="M49" s="78">
        <v>100.24</v>
      </c>
      <c r="N49" s="78">
        <v>1119.5705359999999</v>
      </c>
      <c r="O49" s="79">
        <v>6.1999999999999998E-3</v>
      </c>
      <c r="P49" s="79">
        <v>1.77E-2</v>
      </c>
      <c r="Q49" s="79">
        <v>1E-4</v>
      </c>
    </row>
    <row r="50" spans="2:17">
      <c r="B50" s="80" t="s">
        <v>956</v>
      </c>
      <c r="D50" s="16"/>
      <c r="H50" s="82">
        <v>4.0599999999999996</v>
      </c>
      <c r="K50" s="81">
        <v>2.6599999999999999E-2</v>
      </c>
      <c r="L50" s="82">
        <v>530000</v>
      </c>
      <c r="N50" s="82">
        <v>1836.640588</v>
      </c>
      <c r="P50" s="81">
        <v>2.9100000000000001E-2</v>
      </c>
      <c r="Q50" s="81">
        <v>2.0000000000000001E-4</v>
      </c>
    </row>
    <row r="51" spans="2:17">
      <c r="B51" t="s">
        <v>1687</v>
      </c>
      <c r="C51" t="s">
        <v>1688</v>
      </c>
      <c r="D51" t="s">
        <v>1633</v>
      </c>
      <c r="E51" t="s">
        <v>360</v>
      </c>
      <c r="F51" t="s">
        <v>311</v>
      </c>
      <c r="G51" t="s">
        <v>1689</v>
      </c>
      <c r="H51" s="78">
        <v>4.0599999999999996</v>
      </c>
      <c r="I51" t="s">
        <v>106</v>
      </c>
      <c r="J51" s="79">
        <v>3.5499999999999997E-2</v>
      </c>
      <c r="K51" s="79">
        <v>2.6599999999999999E-2</v>
      </c>
      <c r="L51" s="78">
        <v>530000</v>
      </c>
      <c r="M51" s="78">
        <v>103.94</v>
      </c>
      <c r="N51" s="78">
        <v>1836.640588</v>
      </c>
      <c r="O51" s="79">
        <v>4.1000000000000003E-3</v>
      </c>
      <c r="P51" s="79">
        <v>2.9100000000000001E-2</v>
      </c>
      <c r="Q51" s="79">
        <v>2.0000000000000001E-4</v>
      </c>
    </row>
    <row r="52" spans="2:17">
      <c r="B52" s="80" t="s">
        <v>957</v>
      </c>
      <c r="D52" s="16"/>
      <c r="H52" s="82">
        <v>0.28000000000000003</v>
      </c>
      <c r="K52" s="81">
        <v>9.1800000000000007E-2</v>
      </c>
      <c r="L52" s="82">
        <v>1522000</v>
      </c>
      <c r="N52" s="82">
        <v>4686.7404939999997</v>
      </c>
      <c r="P52" s="81">
        <v>7.4300000000000005E-2</v>
      </c>
      <c r="Q52" s="81">
        <v>5.0000000000000001E-4</v>
      </c>
    </row>
    <row r="53" spans="2:17">
      <c r="B53" t="s">
        <v>1690</v>
      </c>
      <c r="C53" t="s">
        <v>1691</v>
      </c>
      <c r="D53" t="s">
        <v>1633</v>
      </c>
      <c r="E53" t="s">
        <v>230</v>
      </c>
      <c r="F53" t="s">
        <v>334</v>
      </c>
      <c r="G53" t="s">
        <v>1269</v>
      </c>
      <c r="H53" s="78">
        <v>0.28999999999999998</v>
      </c>
      <c r="I53" t="s">
        <v>106</v>
      </c>
      <c r="J53" s="79">
        <v>2.0400000000000001E-2</v>
      </c>
      <c r="K53" s="79">
        <v>2.7900000000000001E-2</v>
      </c>
      <c r="L53" s="78">
        <v>952000</v>
      </c>
      <c r="M53" s="78">
        <v>95.35</v>
      </c>
      <c r="N53" s="78">
        <v>3026.3784879999998</v>
      </c>
      <c r="O53" s="79">
        <v>5.1000000000000004E-3</v>
      </c>
      <c r="P53" s="79">
        <v>4.7899999999999998E-2</v>
      </c>
      <c r="Q53" s="79">
        <v>2.9999999999999997E-4</v>
      </c>
    </row>
    <row r="54" spans="2:17">
      <c r="B54" t="s">
        <v>1692</v>
      </c>
      <c r="C54" t="s">
        <v>1693</v>
      </c>
      <c r="D54" t="s">
        <v>1633</v>
      </c>
      <c r="E54" t="s">
        <v>230</v>
      </c>
      <c r="F54" t="s">
        <v>334</v>
      </c>
      <c r="G54" t="s">
        <v>1269</v>
      </c>
      <c r="H54" s="78">
        <v>0.27</v>
      </c>
      <c r="I54" t="s">
        <v>106</v>
      </c>
      <c r="J54" s="79">
        <v>2.3900000000000001E-2</v>
      </c>
      <c r="K54" s="79">
        <v>0.2084</v>
      </c>
      <c r="L54" s="78">
        <v>570000</v>
      </c>
      <c r="M54" s="78">
        <v>87.37</v>
      </c>
      <c r="N54" s="78">
        <v>1660.3620060000001</v>
      </c>
      <c r="O54" s="79">
        <v>5.4000000000000003E-3</v>
      </c>
      <c r="P54" s="79">
        <v>2.63E-2</v>
      </c>
      <c r="Q54" s="79">
        <v>2.0000000000000001E-4</v>
      </c>
    </row>
    <row r="55" spans="2:17">
      <c r="B55" s="80" t="s">
        <v>958</v>
      </c>
      <c r="D55" s="16"/>
      <c r="H55" s="82">
        <v>4.37</v>
      </c>
      <c r="K55" s="81">
        <v>1.44E-2</v>
      </c>
      <c r="L55" s="82">
        <v>637000</v>
      </c>
      <c r="N55" s="82">
        <v>2128.4302676000002</v>
      </c>
      <c r="P55" s="81">
        <v>3.3700000000000001E-2</v>
      </c>
      <c r="Q55" s="81">
        <v>2.0000000000000001E-4</v>
      </c>
    </row>
    <row r="56" spans="2:17">
      <c r="B56" t="s">
        <v>1694</v>
      </c>
      <c r="C56" t="s">
        <v>1695</v>
      </c>
      <c r="D56" t="s">
        <v>1633</v>
      </c>
      <c r="E56" t="s">
        <v>1641</v>
      </c>
      <c r="F56" t="s">
        <v>311</v>
      </c>
      <c r="G56" t="s">
        <v>1696</v>
      </c>
      <c r="H56" s="78">
        <v>4.37</v>
      </c>
      <c r="I56" t="s">
        <v>106</v>
      </c>
      <c r="J56" s="79">
        <v>1.54E-2</v>
      </c>
      <c r="K56" s="79">
        <v>1.44E-2</v>
      </c>
      <c r="L56" s="78">
        <v>637000</v>
      </c>
      <c r="M56" s="78">
        <v>100.22</v>
      </c>
      <c r="N56" s="78">
        <v>2128.4302676000002</v>
      </c>
      <c r="O56" s="79">
        <v>2.2000000000000001E-3</v>
      </c>
      <c r="P56" s="79">
        <v>3.3700000000000001E-2</v>
      </c>
      <c r="Q56" s="79">
        <v>2.0000000000000001E-4</v>
      </c>
    </row>
    <row r="57" spans="2:17">
      <c r="B57" t="s">
        <v>236</v>
      </c>
      <c r="D57" s="16"/>
    </row>
    <row r="58" spans="2:17">
      <c r="B58" t="s">
        <v>316</v>
      </c>
      <c r="D58" s="16"/>
    </row>
    <row r="59" spans="2:17">
      <c r="B59" t="s">
        <v>317</v>
      </c>
      <c r="D59" s="16"/>
    </row>
    <row r="60" spans="2:17">
      <c r="B60" t="s">
        <v>318</v>
      </c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3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2030</v>
      </c>
    </row>
    <row r="3" spans="2:60">
      <c r="B3" s="2" t="s">
        <v>2</v>
      </c>
      <c r="C3" s="2" t="s">
        <v>2031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3.88</v>
      </c>
      <c r="J11" s="18"/>
      <c r="K11" s="18"/>
      <c r="L11" s="18"/>
      <c r="M11" s="77">
        <v>1.7000000000000001E-2</v>
      </c>
      <c r="N11" s="76">
        <v>295362090.06</v>
      </c>
      <c r="O11" s="7"/>
      <c r="P11" s="76">
        <v>343782.93964625843</v>
      </c>
      <c r="Q11" s="77">
        <v>1</v>
      </c>
      <c r="R11" s="77">
        <v>3.5499999999999997E-2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209</v>
      </c>
      <c r="I12" s="82">
        <v>4.33</v>
      </c>
      <c r="M12" s="81">
        <v>1.1900000000000001E-2</v>
      </c>
      <c r="N12" s="82">
        <v>245516349.02000001</v>
      </c>
      <c r="P12" s="82">
        <v>271277.08363159455</v>
      </c>
      <c r="Q12" s="81">
        <v>0.78910000000000002</v>
      </c>
      <c r="R12" s="81">
        <v>2.8000000000000001E-2</v>
      </c>
    </row>
    <row r="13" spans="2:60">
      <c r="B13" s="80" t="s">
        <v>1697</v>
      </c>
      <c r="I13" s="82">
        <v>4.21</v>
      </c>
      <c r="M13" s="81">
        <v>7.7000000000000002E-3</v>
      </c>
      <c r="N13" s="82">
        <v>191352224.34</v>
      </c>
      <c r="P13" s="82">
        <v>196474.142090054</v>
      </c>
      <c r="Q13" s="81">
        <v>0.57150000000000001</v>
      </c>
      <c r="R13" s="81">
        <v>2.0299999999999999E-2</v>
      </c>
    </row>
    <row r="14" spans="2:60">
      <c r="B14" t="s">
        <v>1698</v>
      </c>
      <c r="C14" t="s">
        <v>1699</v>
      </c>
      <c r="D14" t="s">
        <v>1700</v>
      </c>
      <c r="E14" t="s">
        <v>1701</v>
      </c>
      <c r="F14" t="s">
        <v>310</v>
      </c>
      <c r="G14" t="s">
        <v>1569</v>
      </c>
      <c r="H14" t="s">
        <v>1702</v>
      </c>
      <c r="I14" s="78">
        <v>4.21</v>
      </c>
      <c r="J14" t="s">
        <v>128</v>
      </c>
      <c r="K14" t="s">
        <v>102</v>
      </c>
      <c r="L14" s="79">
        <v>1.2800000000000001E-2</v>
      </c>
      <c r="M14" s="79">
        <v>7.7000000000000002E-3</v>
      </c>
      <c r="N14" s="78">
        <v>191352224.34</v>
      </c>
      <c r="O14" s="78">
        <v>102.67669621699993</v>
      </c>
      <c r="P14" s="78">
        <v>196474.142090054</v>
      </c>
      <c r="Q14" s="79">
        <v>0.57150000000000001</v>
      </c>
      <c r="R14" s="79">
        <v>2.0299999999999999E-2</v>
      </c>
    </row>
    <row r="15" spans="2:60">
      <c r="B15" s="80" t="s">
        <v>1703</v>
      </c>
      <c r="I15" s="82">
        <v>4.6500000000000004</v>
      </c>
      <c r="M15" s="81">
        <v>3.0800000000000001E-2</v>
      </c>
      <c r="N15" s="82">
        <v>1831057.29</v>
      </c>
      <c r="P15" s="82">
        <v>1843.3253738430001</v>
      </c>
      <c r="Q15" s="81">
        <v>5.4000000000000003E-3</v>
      </c>
      <c r="R15" s="81">
        <v>2.0000000000000001E-4</v>
      </c>
    </row>
    <row r="16" spans="2:60">
      <c r="B16" t="s">
        <v>1704</v>
      </c>
      <c r="C16" t="s">
        <v>1699</v>
      </c>
      <c r="D16" t="s">
        <v>1705</v>
      </c>
      <c r="E16" t="s">
        <v>1706</v>
      </c>
      <c r="F16" t="s">
        <v>1707</v>
      </c>
      <c r="G16" t="s">
        <v>1708</v>
      </c>
      <c r="H16" t="s">
        <v>306</v>
      </c>
      <c r="I16" s="78">
        <v>4.6500000000000004</v>
      </c>
      <c r="J16" t="s">
        <v>567</v>
      </c>
      <c r="K16" t="s">
        <v>102</v>
      </c>
      <c r="L16" s="79">
        <v>2.9000000000000001E-2</v>
      </c>
      <c r="M16" s="79">
        <v>3.0800000000000001E-2</v>
      </c>
      <c r="N16" s="78">
        <v>1831057.29</v>
      </c>
      <c r="O16" s="78">
        <v>100.67</v>
      </c>
      <c r="P16" s="78">
        <v>1843.3253738430001</v>
      </c>
      <c r="Q16" s="79">
        <v>5.4000000000000003E-3</v>
      </c>
      <c r="R16" s="79">
        <v>2.0000000000000001E-4</v>
      </c>
    </row>
    <row r="17" spans="2:18">
      <c r="B17" s="80" t="s">
        <v>1709</v>
      </c>
      <c r="I17" s="82">
        <v>8.43</v>
      </c>
      <c r="M17" s="81">
        <v>2.5700000000000001E-2</v>
      </c>
      <c r="N17" s="82">
        <v>4014777</v>
      </c>
      <c r="P17" s="82">
        <v>15754.9560834068</v>
      </c>
      <c r="Q17" s="81">
        <v>4.58E-2</v>
      </c>
      <c r="R17" s="81">
        <v>1.6000000000000001E-3</v>
      </c>
    </row>
    <row r="18" spans="2:18">
      <c r="B18" t="s">
        <v>1710</v>
      </c>
      <c r="C18" t="s">
        <v>1711</v>
      </c>
      <c r="D18" t="s">
        <v>1712</v>
      </c>
      <c r="E18" t="s">
        <v>1713</v>
      </c>
      <c r="F18" t="s">
        <v>349</v>
      </c>
      <c r="G18" t="s">
        <v>1582</v>
      </c>
      <c r="H18" t="s">
        <v>150</v>
      </c>
      <c r="I18" s="78">
        <v>11.4</v>
      </c>
      <c r="J18" t="s">
        <v>1714</v>
      </c>
      <c r="K18" t="s">
        <v>102</v>
      </c>
      <c r="L18" s="79">
        <v>7.0000000000000001E-3</v>
      </c>
      <c r="M18" s="79">
        <v>0</v>
      </c>
      <c r="N18" s="78">
        <v>15229000</v>
      </c>
      <c r="O18" s="78">
        <v>100.29396056018123</v>
      </c>
      <c r="P18" s="78">
        <v>15273.767253710001</v>
      </c>
      <c r="Q18" s="79">
        <v>4.4400000000000002E-2</v>
      </c>
      <c r="R18" s="79">
        <v>1.6000000000000001E-3</v>
      </c>
    </row>
    <row r="19" spans="2:18">
      <c r="B19" t="s">
        <v>1715</v>
      </c>
      <c r="C19" t="s">
        <v>1711</v>
      </c>
      <c r="D19" t="s">
        <v>1716</v>
      </c>
      <c r="E19" t="s">
        <v>1717</v>
      </c>
      <c r="F19" t="s">
        <v>349</v>
      </c>
      <c r="G19" t="s">
        <v>1582</v>
      </c>
      <c r="H19" t="s">
        <v>150</v>
      </c>
      <c r="I19" s="78">
        <v>11.4</v>
      </c>
      <c r="J19" t="s">
        <v>1714</v>
      </c>
      <c r="K19" t="s">
        <v>102</v>
      </c>
      <c r="L19" s="79">
        <v>6.0000000000000001E-3</v>
      </c>
      <c r="M19" s="79">
        <v>0</v>
      </c>
      <c r="N19" s="78">
        <v>-15229000</v>
      </c>
      <c r="O19" s="78">
        <v>100</v>
      </c>
      <c r="P19" s="78">
        <v>-15229</v>
      </c>
      <c r="Q19" s="79">
        <v>-4.4299999999999999E-2</v>
      </c>
      <c r="R19" s="79">
        <v>-1.6000000000000001E-3</v>
      </c>
    </row>
    <row r="20" spans="2:18">
      <c r="B20" t="s">
        <v>1718</v>
      </c>
      <c r="C20" t="s">
        <v>1711</v>
      </c>
      <c r="D20" t="s">
        <v>1719</v>
      </c>
      <c r="E20" t="s">
        <v>1720</v>
      </c>
      <c r="F20" t="s">
        <v>1013</v>
      </c>
      <c r="G20" t="s">
        <v>444</v>
      </c>
      <c r="H20" t="s">
        <v>150</v>
      </c>
      <c r="I20" s="78">
        <v>8.42</v>
      </c>
      <c r="J20" t="s">
        <v>527</v>
      </c>
      <c r="K20" t="s">
        <v>110</v>
      </c>
      <c r="L20" s="79">
        <v>2.35E-2</v>
      </c>
      <c r="M20" s="79">
        <v>2.58E-2</v>
      </c>
      <c r="N20" s="78">
        <v>4014777</v>
      </c>
      <c r="O20" s="78">
        <v>100.01000000000006</v>
      </c>
      <c r="P20" s="78">
        <v>15710.188829696801</v>
      </c>
      <c r="Q20" s="79">
        <v>4.5699999999999998E-2</v>
      </c>
      <c r="R20" s="79">
        <v>1.6000000000000001E-3</v>
      </c>
    </row>
    <row r="21" spans="2:18">
      <c r="B21" s="80" t="s">
        <v>1721</v>
      </c>
      <c r="I21" s="82">
        <v>2.48</v>
      </c>
      <c r="M21" s="81">
        <v>2.3E-2</v>
      </c>
      <c r="N21" s="82">
        <v>22074889.329999998</v>
      </c>
      <c r="P21" s="82">
        <v>31743.08579130275</v>
      </c>
      <c r="Q21" s="81">
        <v>9.2299999999999993E-2</v>
      </c>
      <c r="R21" s="81">
        <v>3.3E-3</v>
      </c>
    </row>
    <row r="22" spans="2:18">
      <c r="B22" t="s">
        <v>1722</v>
      </c>
      <c r="C22" t="s">
        <v>1711</v>
      </c>
      <c r="D22" t="s">
        <v>1723</v>
      </c>
      <c r="E22" t="s">
        <v>1724</v>
      </c>
      <c r="F22" t="s">
        <v>1641</v>
      </c>
      <c r="G22" t="s">
        <v>1725</v>
      </c>
      <c r="H22" t="s">
        <v>1702</v>
      </c>
      <c r="I22" s="78">
        <v>5.71</v>
      </c>
      <c r="J22" t="s">
        <v>1726</v>
      </c>
      <c r="K22" t="s">
        <v>102</v>
      </c>
      <c r="L22" s="79">
        <v>1.5699999999999999E-2</v>
      </c>
      <c r="M22" s="79">
        <v>1E-4</v>
      </c>
      <c r="N22" s="78">
        <v>604629.36</v>
      </c>
      <c r="O22" s="78">
        <v>109.42</v>
      </c>
      <c r="P22" s="78">
        <v>661.58544571200002</v>
      </c>
      <c r="Q22" s="79">
        <v>1.9E-3</v>
      </c>
      <c r="R22" s="79">
        <v>1E-4</v>
      </c>
    </row>
    <row r="23" spans="2:18">
      <c r="B23" t="s">
        <v>1727</v>
      </c>
      <c r="C23" t="s">
        <v>1711</v>
      </c>
      <c r="D23" t="s">
        <v>1728</v>
      </c>
      <c r="E23" t="s">
        <v>1729</v>
      </c>
      <c r="F23" t="s">
        <v>1641</v>
      </c>
      <c r="G23" t="s">
        <v>390</v>
      </c>
      <c r="H23" t="s">
        <v>1702</v>
      </c>
      <c r="I23" s="78">
        <v>5.84</v>
      </c>
      <c r="J23" t="s">
        <v>1726</v>
      </c>
      <c r="K23" t="s">
        <v>102</v>
      </c>
      <c r="L23" s="79">
        <v>3.1E-2</v>
      </c>
      <c r="M23" s="79">
        <v>1.95E-2</v>
      </c>
      <c r="N23" s="78">
        <v>477984</v>
      </c>
      <c r="O23" s="78">
        <v>107.21</v>
      </c>
      <c r="P23" s="78">
        <v>512.44664639999996</v>
      </c>
      <c r="Q23" s="79">
        <v>1.5E-3</v>
      </c>
      <c r="R23" s="79">
        <v>1E-4</v>
      </c>
    </row>
    <row r="24" spans="2:18">
      <c r="B24" t="s">
        <v>1730</v>
      </c>
      <c r="C24" t="s">
        <v>1711</v>
      </c>
      <c r="D24" t="s">
        <v>1731</v>
      </c>
      <c r="E24" t="s">
        <v>1732</v>
      </c>
      <c r="F24" t="s">
        <v>1641</v>
      </c>
      <c r="G24" t="s">
        <v>1733</v>
      </c>
      <c r="H24" t="s">
        <v>1702</v>
      </c>
      <c r="I24" s="78">
        <v>6.29</v>
      </c>
      <c r="J24" t="s">
        <v>1726</v>
      </c>
      <c r="K24" t="s">
        <v>102</v>
      </c>
      <c r="L24" s="79">
        <v>1.7500000000000002E-2</v>
      </c>
      <c r="M24" s="79">
        <v>4.7999999999999996E-3</v>
      </c>
      <c r="N24" s="78">
        <v>893156.02</v>
      </c>
      <c r="O24" s="78">
        <v>107.58</v>
      </c>
      <c r="P24" s="78">
        <v>960.85724631599999</v>
      </c>
      <c r="Q24" s="79">
        <v>2.8E-3</v>
      </c>
      <c r="R24" s="79">
        <v>1E-4</v>
      </c>
    </row>
    <row r="25" spans="2:18">
      <c r="B25" t="s">
        <v>1734</v>
      </c>
      <c r="C25" t="s">
        <v>1711</v>
      </c>
      <c r="D25" t="s">
        <v>1735</v>
      </c>
      <c r="E25" t="s">
        <v>1729</v>
      </c>
      <c r="F25" t="s">
        <v>1641</v>
      </c>
      <c r="G25" t="s">
        <v>1736</v>
      </c>
      <c r="H25" t="s">
        <v>1702</v>
      </c>
      <c r="I25" s="78">
        <v>6.58</v>
      </c>
      <c r="J25" t="s">
        <v>1726</v>
      </c>
      <c r="K25" t="s">
        <v>102</v>
      </c>
      <c r="L25" s="79">
        <v>9.1999999999999998E-3</v>
      </c>
      <c r="M25" s="79">
        <v>3.0999999999999999E-3</v>
      </c>
      <c r="N25" s="78">
        <v>312145</v>
      </c>
      <c r="O25" s="78">
        <v>104.11</v>
      </c>
      <c r="P25" s="78">
        <v>324.97415949999998</v>
      </c>
      <c r="Q25" s="79">
        <v>8.9999999999999998E-4</v>
      </c>
      <c r="R25" s="79">
        <v>0</v>
      </c>
    </row>
    <row r="26" spans="2:18">
      <c r="B26" t="s">
        <v>1737</v>
      </c>
      <c r="C26" t="s">
        <v>1711</v>
      </c>
      <c r="D26" t="s">
        <v>1738</v>
      </c>
      <c r="E26" t="s">
        <v>1732</v>
      </c>
      <c r="F26" t="s">
        <v>310</v>
      </c>
      <c r="G26" t="s">
        <v>1122</v>
      </c>
      <c r="H26" t="s">
        <v>1702</v>
      </c>
      <c r="I26" s="78">
        <v>4.2</v>
      </c>
      <c r="J26" t="s">
        <v>1726</v>
      </c>
      <c r="K26" t="s">
        <v>102</v>
      </c>
      <c r="L26" s="79">
        <v>2.8199999999999999E-2</v>
      </c>
      <c r="M26" s="79">
        <v>9.1999999999999998E-3</v>
      </c>
      <c r="N26" s="78">
        <v>512262.5</v>
      </c>
      <c r="O26" s="78">
        <v>109.48</v>
      </c>
      <c r="P26" s="78">
        <v>560.82498499999997</v>
      </c>
      <c r="Q26" s="79">
        <v>1.6000000000000001E-3</v>
      </c>
      <c r="R26" s="79">
        <v>1E-4</v>
      </c>
    </row>
    <row r="27" spans="2:18">
      <c r="B27" t="s">
        <v>1739</v>
      </c>
      <c r="C27" t="s">
        <v>1711</v>
      </c>
      <c r="D27" t="s">
        <v>1740</v>
      </c>
      <c r="E27" t="s">
        <v>1732</v>
      </c>
      <c r="F27" t="s">
        <v>310</v>
      </c>
      <c r="G27" t="s">
        <v>1122</v>
      </c>
      <c r="H27" t="s">
        <v>1702</v>
      </c>
      <c r="I27" s="78">
        <v>4.13</v>
      </c>
      <c r="J27" t="s">
        <v>1726</v>
      </c>
      <c r="K27" t="s">
        <v>102</v>
      </c>
      <c r="L27" s="79">
        <v>2.8199999999999999E-2</v>
      </c>
      <c r="M27" s="79">
        <v>1.9599999999999999E-2</v>
      </c>
      <c r="N27" s="78">
        <v>512262.5</v>
      </c>
      <c r="O27" s="78">
        <v>103.9</v>
      </c>
      <c r="P27" s="78">
        <v>532.24073750000002</v>
      </c>
      <c r="Q27" s="79">
        <v>1.5E-3</v>
      </c>
      <c r="R27" s="79">
        <v>1E-4</v>
      </c>
    </row>
    <row r="28" spans="2:18">
      <c r="B28" t="s">
        <v>1741</v>
      </c>
      <c r="C28" t="s">
        <v>1711</v>
      </c>
      <c r="D28" t="s">
        <v>1742</v>
      </c>
      <c r="E28" t="s">
        <v>1743</v>
      </c>
      <c r="F28" t="s">
        <v>310</v>
      </c>
      <c r="G28" t="s">
        <v>1744</v>
      </c>
      <c r="H28" t="s">
        <v>1702</v>
      </c>
      <c r="I28" s="78">
        <v>5.91</v>
      </c>
      <c r="J28" t="s">
        <v>1726</v>
      </c>
      <c r="K28" t="s">
        <v>102</v>
      </c>
      <c r="L28" s="79">
        <v>1.9599999999999999E-2</v>
      </c>
      <c r="M28" s="79">
        <v>2.8999999999999998E-3</v>
      </c>
      <c r="N28" s="78">
        <v>57067</v>
      </c>
      <c r="O28" s="78">
        <v>110.35</v>
      </c>
      <c r="P28" s="78">
        <v>62.973434500000003</v>
      </c>
      <c r="Q28" s="79">
        <v>2.0000000000000001E-4</v>
      </c>
      <c r="R28" s="79">
        <v>0</v>
      </c>
    </row>
    <row r="29" spans="2:18">
      <c r="B29" t="s">
        <v>1745</v>
      </c>
      <c r="C29" t="s">
        <v>1711</v>
      </c>
      <c r="D29" t="s">
        <v>1746</v>
      </c>
      <c r="E29" t="s">
        <v>1747</v>
      </c>
      <c r="F29" t="s">
        <v>310</v>
      </c>
      <c r="G29" t="s">
        <v>1748</v>
      </c>
      <c r="H29" t="s">
        <v>1702</v>
      </c>
      <c r="I29" s="78">
        <v>5.69</v>
      </c>
      <c r="J29" t="s">
        <v>1726</v>
      </c>
      <c r="K29" t="s">
        <v>102</v>
      </c>
      <c r="L29" s="79">
        <v>3.0800000000000001E-2</v>
      </c>
      <c r="M29" s="79">
        <v>1.7999999999999999E-2</v>
      </c>
      <c r="N29" s="78">
        <v>67471.86</v>
      </c>
      <c r="O29" s="78">
        <v>107.78</v>
      </c>
      <c r="P29" s="78">
        <v>72.721170708000002</v>
      </c>
      <c r="Q29" s="79">
        <v>2.0000000000000001E-4</v>
      </c>
      <c r="R29" s="79">
        <v>0</v>
      </c>
    </row>
    <row r="30" spans="2:18">
      <c r="B30" t="s">
        <v>1749</v>
      </c>
      <c r="C30" t="s">
        <v>1711</v>
      </c>
      <c r="D30" t="s">
        <v>1750</v>
      </c>
      <c r="E30" t="s">
        <v>1751</v>
      </c>
      <c r="F30" t="s">
        <v>310</v>
      </c>
      <c r="G30" t="s">
        <v>1752</v>
      </c>
      <c r="H30" t="s">
        <v>1702</v>
      </c>
      <c r="I30" s="78">
        <v>0.38</v>
      </c>
      <c r="J30" t="s">
        <v>1726</v>
      </c>
      <c r="K30" t="s">
        <v>102</v>
      </c>
      <c r="L30" s="79">
        <v>1.7100000000000001E-2</v>
      </c>
      <c r="M30" s="79">
        <v>1.0200000000000001E-2</v>
      </c>
      <c r="N30" s="78">
        <v>181986.47</v>
      </c>
      <c r="O30" s="78">
        <v>100.37</v>
      </c>
      <c r="P30" s="78">
        <v>182.65981993899999</v>
      </c>
      <c r="Q30" s="79">
        <v>5.0000000000000001E-4</v>
      </c>
      <c r="R30" s="79">
        <v>0</v>
      </c>
    </row>
    <row r="31" spans="2:18">
      <c r="B31" t="s">
        <v>1753</v>
      </c>
      <c r="C31" t="s">
        <v>1711</v>
      </c>
      <c r="D31" t="s">
        <v>1754</v>
      </c>
      <c r="E31" t="s">
        <v>1743</v>
      </c>
      <c r="F31" t="s">
        <v>310</v>
      </c>
      <c r="G31" t="s">
        <v>1755</v>
      </c>
      <c r="H31" t="s">
        <v>1702</v>
      </c>
      <c r="I31" s="78">
        <v>6.14</v>
      </c>
      <c r="J31" t="s">
        <v>1726</v>
      </c>
      <c r="K31" t="s">
        <v>102</v>
      </c>
      <c r="L31" s="79">
        <v>1.9599999999999999E-2</v>
      </c>
      <c r="M31" s="79">
        <v>3.0999999999999999E-3</v>
      </c>
      <c r="N31" s="78">
        <v>118730</v>
      </c>
      <c r="O31" s="78">
        <v>110.71</v>
      </c>
      <c r="P31" s="78">
        <v>131.44598300000001</v>
      </c>
      <c r="Q31" s="79">
        <v>4.0000000000000002E-4</v>
      </c>
      <c r="R31" s="79">
        <v>0</v>
      </c>
    </row>
    <row r="32" spans="2:18">
      <c r="B32" t="s">
        <v>1756</v>
      </c>
      <c r="C32" t="s">
        <v>1711</v>
      </c>
      <c r="D32" t="s">
        <v>1757</v>
      </c>
      <c r="E32" t="s">
        <v>1758</v>
      </c>
      <c r="F32" t="s">
        <v>1683</v>
      </c>
      <c r="G32" t="s">
        <v>1759</v>
      </c>
      <c r="H32" t="s">
        <v>1702</v>
      </c>
      <c r="I32" s="78">
        <v>1.87</v>
      </c>
      <c r="J32" t="s">
        <v>1726</v>
      </c>
      <c r="K32" t="s">
        <v>102</v>
      </c>
      <c r="L32" s="79">
        <v>2.1000000000000001E-2</v>
      </c>
      <c r="M32" s="79">
        <v>1.9099999999999999E-2</v>
      </c>
      <c r="N32" s="78">
        <v>185275.85</v>
      </c>
      <c r="O32" s="78">
        <v>100.79</v>
      </c>
      <c r="P32" s="78">
        <v>186.739529215</v>
      </c>
      <c r="Q32" s="79">
        <v>5.0000000000000001E-4</v>
      </c>
      <c r="R32" s="79">
        <v>0</v>
      </c>
    </row>
    <row r="33" spans="2:18">
      <c r="B33" t="s">
        <v>1760</v>
      </c>
      <c r="C33" t="s">
        <v>1711</v>
      </c>
      <c r="D33" t="s">
        <v>1761</v>
      </c>
      <c r="E33" t="s">
        <v>1758</v>
      </c>
      <c r="F33" t="s">
        <v>1683</v>
      </c>
      <c r="G33" t="s">
        <v>1759</v>
      </c>
      <c r="H33" t="s">
        <v>1702</v>
      </c>
      <c r="I33" s="78">
        <v>2.5499999999999998</v>
      </c>
      <c r="J33" t="s">
        <v>1726</v>
      </c>
      <c r="K33" t="s">
        <v>102</v>
      </c>
      <c r="L33" s="79">
        <v>3.44E-2</v>
      </c>
      <c r="M33" s="79">
        <v>1.6999999999999999E-3</v>
      </c>
      <c r="N33" s="78">
        <v>724389.08</v>
      </c>
      <c r="O33" s="78">
        <v>110.37</v>
      </c>
      <c r="P33" s="78">
        <v>799.50822759599998</v>
      </c>
      <c r="Q33" s="79">
        <v>2.3E-3</v>
      </c>
      <c r="R33" s="79">
        <v>1E-4</v>
      </c>
    </row>
    <row r="34" spans="2:18">
      <c r="B34" t="s">
        <v>1762</v>
      </c>
      <c r="C34" t="s">
        <v>1711</v>
      </c>
      <c r="D34" t="s">
        <v>1763</v>
      </c>
      <c r="E34" t="s">
        <v>1764</v>
      </c>
      <c r="F34" t="s">
        <v>1683</v>
      </c>
      <c r="G34" t="s">
        <v>1765</v>
      </c>
      <c r="H34" t="s">
        <v>1702</v>
      </c>
      <c r="I34" s="78">
        <v>4.1399999999999997</v>
      </c>
      <c r="J34" t="s">
        <v>1726</v>
      </c>
      <c r="K34" t="s">
        <v>102</v>
      </c>
      <c r="L34" s="79">
        <v>3.3399999999999999E-2</v>
      </c>
      <c r="M34" s="79">
        <v>1.9699999999999999E-2</v>
      </c>
      <c r="N34" s="78">
        <v>155176.9</v>
      </c>
      <c r="O34" s="78">
        <v>106.11</v>
      </c>
      <c r="P34" s="78">
        <v>164.65820858999999</v>
      </c>
      <c r="Q34" s="79">
        <v>5.0000000000000001E-4</v>
      </c>
      <c r="R34" s="79">
        <v>0</v>
      </c>
    </row>
    <row r="35" spans="2:18">
      <c r="B35" t="s">
        <v>1766</v>
      </c>
      <c r="C35" t="s">
        <v>1711</v>
      </c>
      <c r="D35" t="s">
        <v>1767</v>
      </c>
      <c r="E35" t="s">
        <v>1768</v>
      </c>
      <c r="F35" t="s">
        <v>1683</v>
      </c>
      <c r="G35" t="s">
        <v>1769</v>
      </c>
      <c r="H35" t="s">
        <v>1702</v>
      </c>
      <c r="I35" s="78">
        <v>4.37</v>
      </c>
      <c r="J35" t="s">
        <v>1726</v>
      </c>
      <c r="K35" t="s">
        <v>102</v>
      </c>
      <c r="L35" s="79">
        <v>2.5899999999999999E-2</v>
      </c>
      <c r="M35" s="79">
        <v>7.7000000000000002E-3</v>
      </c>
      <c r="N35" s="78">
        <v>173916.81</v>
      </c>
      <c r="O35" s="78">
        <v>109.01</v>
      </c>
      <c r="P35" s="78">
        <v>189.586714581</v>
      </c>
      <c r="Q35" s="79">
        <v>5.9999999999999995E-4</v>
      </c>
      <c r="R35" s="79">
        <v>0</v>
      </c>
    </row>
    <row r="36" spans="2:18">
      <c r="B36" t="s">
        <v>1770</v>
      </c>
      <c r="C36" t="s">
        <v>1711</v>
      </c>
      <c r="D36" t="s">
        <v>1771</v>
      </c>
      <c r="E36" t="s">
        <v>1764</v>
      </c>
      <c r="F36" t="s">
        <v>1683</v>
      </c>
      <c r="G36" t="s">
        <v>1772</v>
      </c>
      <c r="H36" t="s">
        <v>1702</v>
      </c>
      <c r="I36" s="78">
        <v>4.3899999999999997</v>
      </c>
      <c r="J36" t="s">
        <v>1726</v>
      </c>
      <c r="K36" t="s">
        <v>102</v>
      </c>
      <c r="L36" s="79">
        <v>3.44E-2</v>
      </c>
      <c r="M36" s="79">
        <v>1.9E-2</v>
      </c>
      <c r="N36" s="78">
        <v>138177.01</v>
      </c>
      <c r="O36" s="78">
        <v>107.25</v>
      </c>
      <c r="P36" s="78">
        <v>148.194843225</v>
      </c>
      <c r="Q36" s="79">
        <v>4.0000000000000002E-4</v>
      </c>
      <c r="R36" s="79">
        <v>0</v>
      </c>
    </row>
    <row r="37" spans="2:18">
      <c r="B37" t="s">
        <v>1773</v>
      </c>
      <c r="C37" t="s">
        <v>1711</v>
      </c>
      <c r="D37" t="s">
        <v>1774</v>
      </c>
      <c r="E37" t="s">
        <v>1775</v>
      </c>
      <c r="F37" t="s">
        <v>1683</v>
      </c>
      <c r="G37" t="s">
        <v>1674</v>
      </c>
      <c r="H37" t="s">
        <v>1702</v>
      </c>
      <c r="I37" s="78">
        <v>5.89</v>
      </c>
      <c r="J37" t="s">
        <v>1726</v>
      </c>
      <c r="K37" t="s">
        <v>102</v>
      </c>
      <c r="L37" s="79">
        <v>3.3000000000000002E-2</v>
      </c>
      <c r="M37" s="79">
        <v>2.1600000000000001E-2</v>
      </c>
      <c r="N37" s="78">
        <v>954053.01</v>
      </c>
      <c r="O37" s="78">
        <v>107.25</v>
      </c>
      <c r="P37" s="78">
        <v>1023.221853225</v>
      </c>
      <c r="Q37" s="79">
        <v>3.0000000000000001E-3</v>
      </c>
      <c r="R37" s="79">
        <v>1E-4</v>
      </c>
    </row>
    <row r="38" spans="2:18">
      <c r="B38" t="s">
        <v>1776</v>
      </c>
      <c r="C38" t="s">
        <v>1711</v>
      </c>
      <c r="D38" t="s">
        <v>1777</v>
      </c>
      <c r="E38" t="s">
        <v>1717</v>
      </c>
      <c r="F38" t="s">
        <v>1707</v>
      </c>
      <c r="G38" t="s">
        <v>1778</v>
      </c>
      <c r="H38" t="s">
        <v>306</v>
      </c>
      <c r="I38" s="78">
        <v>2.65</v>
      </c>
      <c r="J38" t="s">
        <v>123</v>
      </c>
      <c r="K38" t="s">
        <v>102</v>
      </c>
      <c r="L38" s="79">
        <v>6.0000000000000001E-3</v>
      </c>
      <c r="M38" s="79">
        <v>5.5999999999999999E-3</v>
      </c>
      <c r="N38" s="78">
        <v>16445829</v>
      </c>
      <c r="O38" s="78">
        <v>100.09041095891244</v>
      </c>
      <c r="P38" s="78">
        <v>16460.697831699999</v>
      </c>
      <c r="Q38" s="79">
        <v>4.7899999999999998E-2</v>
      </c>
      <c r="R38" s="79">
        <v>1.6999999999999999E-3</v>
      </c>
    </row>
    <row r="39" spans="2:18">
      <c r="B39" t="s">
        <v>1779</v>
      </c>
      <c r="C39" t="s">
        <v>1711</v>
      </c>
      <c r="D39" t="s">
        <v>1780</v>
      </c>
      <c r="E39" t="s">
        <v>1717</v>
      </c>
      <c r="F39" t="s">
        <v>1707</v>
      </c>
      <c r="G39" t="s">
        <v>1778</v>
      </c>
      <c r="H39" t="s">
        <v>306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-16445829</v>
      </c>
      <c r="O39" s="78">
        <v>100</v>
      </c>
      <c r="P39" s="78">
        <v>-16445.829000000002</v>
      </c>
      <c r="Q39" s="79">
        <v>-4.7800000000000002E-2</v>
      </c>
      <c r="R39" s="79">
        <v>-1.6999999999999999E-3</v>
      </c>
    </row>
    <row r="40" spans="2:18">
      <c r="B40" t="s">
        <v>1781</v>
      </c>
      <c r="C40" t="s">
        <v>1699</v>
      </c>
      <c r="D40" t="s">
        <v>1782</v>
      </c>
      <c r="E40" t="s">
        <v>1783</v>
      </c>
      <c r="F40" t="s">
        <v>1707</v>
      </c>
      <c r="G40" t="s">
        <v>1784</v>
      </c>
      <c r="H40" t="s">
        <v>306</v>
      </c>
      <c r="I40" s="78">
        <v>1.3</v>
      </c>
      <c r="J40" t="s">
        <v>567</v>
      </c>
      <c r="K40" t="s">
        <v>102</v>
      </c>
      <c r="L40" s="79">
        <v>0.05</v>
      </c>
      <c r="M40" s="79">
        <v>7.1999999999999998E-3</v>
      </c>
      <c r="N40" s="78">
        <v>2544000</v>
      </c>
      <c r="O40" s="78">
        <v>108.22</v>
      </c>
      <c r="P40" s="78">
        <v>2753.1167999999998</v>
      </c>
      <c r="Q40" s="79">
        <v>8.0000000000000002E-3</v>
      </c>
      <c r="R40" s="79">
        <v>2.9999999999999997E-4</v>
      </c>
    </row>
    <row r="41" spans="2:18">
      <c r="B41" t="s">
        <v>1785</v>
      </c>
      <c r="C41" t="s">
        <v>1711</v>
      </c>
      <c r="D41" t="s">
        <v>1786</v>
      </c>
      <c r="E41" t="s">
        <v>1787</v>
      </c>
      <c r="F41" t="s">
        <v>1788</v>
      </c>
      <c r="G41" t="s">
        <v>1506</v>
      </c>
      <c r="H41" t="s">
        <v>215</v>
      </c>
      <c r="I41" s="78">
        <v>0.01</v>
      </c>
      <c r="J41" t="s">
        <v>348</v>
      </c>
      <c r="K41" t="s">
        <v>106</v>
      </c>
      <c r="L41" s="79">
        <v>4.24E-2</v>
      </c>
      <c r="M41" s="79">
        <v>4.1799999999999997E-2</v>
      </c>
      <c r="N41" s="78">
        <v>375910</v>
      </c>
      <c r="O41" s="78">
        <v>100.23</v>
      </c>
      <c r="P41" s="78">
        <v>1256.166493062</v>
      </c>
      <c r="Q41" s="79">
        <v>3.7000000000000002E-3</v>
      </c>
      <c r="R41" s="79">
        <v>1E-4</v>
      </c>
    </row>
    <row r="42" spans="2:18">
      <c r="B42" t="s">
        <v>1789</v>
      </c>
      <c r="C42" t="s">
        <v>1711</v>
      </c>
      <c r="D42" t="s">
        <v>1790</v>
      </c>
      <c r="E42" t="s">
        <v>1787</v>
      </c>
      <c r="F42" t="s">
        <v>1788</v>
      </c>
      <c r="G42" t="s">
        <v>1791</v>
      </c>
      <c r="H42" t="s">
        <v>215</v>
      </c>
      <c r="I42" s="78">
        <v>1.49</v>
      </c>
      <c r="J42" t="s">
        <v>348</v>
      </c>
      <c r="K42" t="s">
        <v>106</v>
      </c>
      <c r="L42" s="79">
        <v>1.2E-2</v>
      </c>
      <c r="M42" s="79">
        <v>1.4200000000000001E-2</v>
      </c>
      <c r="N42" s="78">
        <v>461922.4</v>
      </c>
      <c r="O42" s="78">
        <v>100.09205479102117</v>
      </c>
      <c r="P42" s="78">
        <v>1541.4669707477999</v>
      </c>
      <c r="Q42" s="79">
        <v>4.4999999999999997E-3</v>
      </c>
      <c r="R42" s="79">
        <v>2.0000000000000001E-4</v>
      </c>
    </row>
    <row r="43" spans="2:18">
      <c r="B43" t="s">
        <v>1792</v>
      </c>
      <c r="C43" t="s">
        <v>1711</v>
      </c>
      <c r="D43" t="s">
        <v>1793</v>
      </c>
      <c r="E43" t="s">
        <v>1787</v>
      </c>
      <c r="F43" t="s">
        <v>1788</v>
      </c>
      <c r="G43" t="s">
        <v>1791</v>
      </c>
      <c r="H43" t="s">
        <v>215</v>
      </c>
      <c r="I43" s="78">
        <v>2.16</v>
      </c>
      <c r="J43" t="s">
        <v>348</v>
      </c>
      <c r="K43" t="s">
        <v>106</v>
      </c>
      <c r="L43" s="79">
        <v>1.1299999999999999E-2</v>
      </c>
      <c r="M43" s="79">
        <v>1.67E-2</v>
      </c>
      <c r="N43" s="78">
        <v>-461922.4</v>
      </c>
      <c r="O43" s="78">
        <v>100</v>
      </c>
      <c r="P43" s="78">
        <v>-1540.0492816000001</v>
      </c>
      <c r="Q43" s="79">
        <v>-4.4999999999999997E-3</v>
      </c>
      <c r="R43" s="79">
        <v>-2.0000000000000001E-4</v>
      </c>
    </row>
    <row r="44" spans="2:18">
      <c r="B44" t="s">
        <v>1794</v>
      </c>
      <c r="C44" t="s">
        <v>1711</v>
      </c>
      <c r="D44" t="s">
        <v>1795</v>
      </c>
      <c r="E44" t="s">
        <v>1787</v>
      </c>
      <c r="F44" t="s">
        <v>1788</v>
      </c>
      <c r="G44" t="s">
        <v>1796</v>
      </c>
      <c r="H44" t="s">
        <v>215</v>
      </c>
      <c r="I44" s="78">
        <v>1.46</v>
      </c>
      <c r="J44" t="s">
        <v>348</v>
      </c>
      <c r="K44" t="s">
        <v>106</v>
      </c>
      <c r="L44" s="79">
        <v>4.24E-2</v>
      </c>
      <c r="M44" s="79">
        <v>4.0599999999999997E-2</v>
      </c>
      <c r="N44" s="78">
        <v>3508431.41</v>
      </c>
      <c r="O44" s="78">
        <v>101.04000000000021</v>
      </c>
      <c r="P44" s="78">
        <v>11818.7602682778</v>
      </c>
      <c r="Q44" s="79">
        <v>3.44E-2</v>
      </c>
      <c r="R44" s="79">
        <v>1.1999999999999999E-3</v>
      </c>
    </row>
    <row r="45" spans="2:18">
      <c r="B45" t="s">
        <v>1797</v>
      </c>
      <c r="C45" t="s">
        <v>1711</v>
      </c>
      <c r="D45" t="s">
        <v>1798</v>
      </c>
      <c r="E45" t="s">
        <v>1799</v>
      </c>
      <c r="F45" t="s">
        <v>230</v>
      </c>
      <c r="G45" t="s">
        <v>1800</v>
      </c>
      <c r="H45" t="s">
        <v>334</v>
      </c>
      <c r="I45" s="78">
        <v>1.7</v>
      </c>
      <c r="J45" t="s">
        <v>123</v>
      </c>
      <c r="K45" t="s">
        <v>102</v>
      </c>
      <c r="L45" s="79">
        <v>4.5499999999999999E-2</v>
      </c>
      <c r="M45" s="79">
        <v>0</v>
      </c>
      <c r="N45" s="78">
        <v>6447415.3499999996</v>
      </c>
      <c r="O45" s="78">
        <v>100</v>
      </c>
      <c r="P45" s="78">
        <v>6447.4153500000002</v>
      </c>
      <c r="Q45" s="79">
        <v>1.8800000000000001E-2</v>
      </c>
      <c r="R45" s="79">
        <v>6.9999999999999999E-4</v>
      </c>
    </row>
    <row r="46" spans="2:18">
      <c r="B46" t="s">
        <v>1801</v>
      </c>
      <c r="C46" t="s">
        <v>1711</v>
      </c>
      <c r="D46" t="s">
        <v>1802</v>
      </c>
      <c r="E46" t="s">
        <v>1799</v>
      </c>
      <c r="F46" t="s">
        <v>230</v>
      </c>
      <c r="G46" t="s">
        <v>1800</v>
      </c>
      <c r="H46" t="s">
        <v>334</v>
      </c>
      <c r="I46" s="78">
        <v>1.7</v>
      </c>
      <c r="J46" t="s">
        <v>123</v>
      </c>
      <c r="K46" t="s">
        <v>102</v>
      </c>
      <c r="L46" s="79">
        <v>4.5499999999999999E-2</v>
      </c>
      <c r="M46" s="79">
        <v>0</v>
      </c>
      <c r="N46" s="78">
        <v>-6447415.3499999996</v>
      </c>
      <c r="O46" s="78">
        <v>100</v>
      </c>
      <c r="P46" s="78">
        <v>-6447.4153500000002</v>
      </c>
      <c r="Q46" s="79">
        <v>-1.8800000000000001E-2</v>
      </c>
      <c r="R46" s="79">
        <v>-6.9999999999999999E-4</v>
      </c>
    </row>
    <row r="47" spans="2:18">
      <c r="B47" t="s">
        <v>1803</v>
      </c>
      <c r="C47" t="s">
        <v>1699</v>
      </c>
      <c r="D47" t="s">
        <v>1804</v>
      </c>
      <c r="E47" t="s">
        <v>1805</v>
      </c>
      <c r="F47" t="s">
        <v>230</v>
      </c>
      <c r="G47" t="s">
        <v>1447</v>
      </c>
      <c r="H47" t="s">
        <v>334</v>
      </c>
      <c r="I47" s="78">
        <v>7</v>
      </c>
      <c r="J47" t="s">
        <v>567</v>
      </c>
      <c r="K47" t="s">
        <v>102</v>
      </c>
      <c r="L47" s="79">
        <v>3.85E-2</v>
      </c>
      <c r="M47" s="79">
        <v>0</v>
      </c>
      <c r="N47" s="78">
        <v>2086099.18</v>
      </c>
      <c r="O47" s="78">
        <v>100.51</v>
      </c>
      <c r="P47" s="78">
        <v>2096.7382858179999</v>
      </c>
      <c r="Q47" s="79">
        <v>6.1000000000000004E-3</v>
      </c>
      <c r="R47" s="79">
        <v>2.0000000000000001E-4</v>
      </c>
    </row>
    <row r="48" spans="2:18">
      <c r="B48" t="s">
        <v>1806</v>
      </c>
      <c r="C48" t="s">
        <v>1699</v>
      </c>
      <c r="D48" t="s">
        <v>1807</v>
      </c>
      <c r="E48" t="s">
        <v>1805</v>
      </c>
      <c r="F48" t="s">
        <v>230</v>
      </c>
      <c r="G48" t="s">
        <v>1447</v>
      </c>
      <c r="H48" t="s">
        <v>334</v>
      </c>
      <c r="I48" s="78">
        <v>4.2</v>
      </c>
      <c r="J48" t="s">
        <v>567</v>
      </c>
      <c r="K48" t="s">
        <v>102</v>
      </c>
      <c r="L48" s="79">
        <v>2.5000000000000001E-3</v>
      </c>
      <c r="M48" s="79">
        <v>4.4499999999999998E-2</v>
      </c>
      <c r="N48" s="78">
        <v>7402452.8899999997</v>
      </c>
      <c r="O48" s="78">
        <v>100.0006849310729</v>
      </c>
      <c r="P48" s="78">
        <v>7402.5035916999996</v>
      </c>
      <c r="Q48" s="79">
        <v>2.1499999999999998E-2</v>
      </c>
      <c r="R48" s="79">
        <v>8.0000000000000004E-4</v>
      </c>
    </row>
    <row r="49" spans="2:18">
      <c r="B49" t="s">
        <v>1785</v>
      </c>
      <c r="C49" t="s">
        <v>1699</v>
      </c>
      <c r="D49" t="s">
        <v>1808</v>
      </c>
      <c r="E49" t="s">
        <v>1805</v>
      </c>
      <c r="F49" t="s">
        <v>230</v>
      </c>
      <c r="G49" t="s">
        <v>1447</v>
      </c>
      <c r="H49" t="s">
        <v>334</v>
      </c>
      <c r="I49" s="78">
        <v>4.2</v>
      </c>
      <c r="J49" t="s">
        <v>567</v>
      </c>
      <c r="K49" t="s">
        <v>102</v>
      </c>
      <c r="L49" s="79">
        <v>0</v>
      </c>
      <c r="M49" s="79">
        <v>4.4499999999999998E-2</v>
      </c>
      <c r="N49" s="78">
        <v>-7402452.8899999997</v>
      </c>
      <c r="O49" s="78">
        <v>100</v>
      </c>
      <c r="P49" s="78">
        <v>-7402.4528899999996</v>
      </c>
      <c r="Q49" s="79">
        <v>-2.1499999999999998E-2</v>
      </c>
      <c r="R49" s="79">
        <v>-8.0000000000000004E-4</v>
      </c>
    </row>
    <row r="50" spans="2:18">
      <c r="B50" t="s">
        <v>1809</v>
      </c>
      <c r="C50" t="s">
        <v>1699</v>
      </c>
      <c r="D50" t="s">
        <v>1810</v>
      </c>
      <c r="E50" t="s">
        <v>1805</v>
      </c>
      <c r="F50" t="s">
        <v>230</v>
      </c>
      <c r="G50" t="s">
        <v>1506</v>
      </c>
      <c r="H50" t="s">
        <v>334</v>
      </c>
      <c r="I50" s="78">
        <v>4.2</v>
      </c>
      <c r="J50" t="s">
        <v>567</v>
      </c>
      <c r="K50" t="s">
        <v>102</v>
      </c>
      <c r="L50" s="79">
        <v>3.85E-2</v>
      </c>
      <c r="M50" s="79">
        <v>4.4499999999999998E-2</v>
      </c>
      <c r="N50" s="78">
        <v>1189262.19</v>
      </c>
      <c r="O50" s="78">
        <v>100.15</v>
      </c>
      <c r="P50" s="78">
        <v>1191.0460832849999</v>
      </c>
      <c r="Q50" s="79">
        <v>3.5000000000000001E-3</v>
      </c>
      <c r="R50" s="79">
        <v>1E-4</v>
      </c>
    </row>
    <row r="51" spans="2:18">
      <c r="B51" t="s">
        <v>1811</v>
      </c>
      <c r="C51" t="s">
        <v>1699</v>
      </c>
      <c r="D51" t="s">
        <v>1812</v>
      </c>
      <c r="E51" t="s">
        <v>1805</v>
      </c>
      <c r="F51" t="s">
        <v>230</v>
      </c>
      <c r="G51" t="s">
        <v>1813</v>
      </c>
      <c r="H51" t="s">
        <v>334</v>
      </c>
      <c r="I51" s="78">
        <v>4.21</v>
      </c>
      <c r="J51" t="s">
        <v>567</v>
      </c>
      <c r="K51" t="s">
        <v>102</v>
      </c>
      <c r="L51" s="79">
        <v>3.85E-2</v>
      </c>
      <c r="M51" s="79">
        <v>4.4400000000000002E-2</v>
      </c>
      <c r="N51" s="78">
        <v>494315.88</v>
      </c>
      <c r="O51" s="78">
        <v>100.07</v>
      </c>
      <c r="P51" s="78">
        <v>494.66190111600002</v>
      </c>
      <c r="Q51" s="79">
        <v>1.4E-3</v>
      </c>
      <c r="R51" s="79">
        <v>1E-4</v>
      </c>
    </row>
    <row r="52" spans="2:18">
      <c r="B52" t="s">
        <v>1811</v>
      </c>
      <c r="C52" t="s">
        <v>1699</v>
      </c>
      <c r="D52" t="s">
        <v>1814</v>
      </c>
      <c r="E52" t="s">
        <v>1805</v>
      </c>
      <c r="F52" t="s">
        <v>230</v>
      </c>
      <c r="G52" t="s">
        <v>1813</v>
      </c>
      <c r="H52" t="s">
        <v>334</v>
      </c>
      <c r="I52" s="78">
        <v>7</v>
      </c>
      <c r="J52" t="s">
        <v>567</v>
      </c>
      <c r="K52" t="s">
        <v>102</v>
      </c>
      <c r="L52" s="79">
        <v>3.5000000000000001E-3</v>
      </c>
      <c r="M52" s="79">
        <v>0</v>
      </c>
      <c r="N52" s="78">
        <v>544505.81999999995</v>
      </c>
      <c r="O52" s="78">
        <v>100.00095890618763</v>
      </c>
      <c r="P52" s="78">
        <v>544.51104129999999</v>
      </c>
      <c r="Q52" s="79">
        <v>1.6000000000000001E-3</v>
      </c>
      <c r="R52" s="79">
        <v>1E-4</v>
      </c>
    </row>
    <row r="53" spans="2:18">
      <c r="B53" t="s">
        <v>1815</v>
      </c>
      <c r="C53" t="s">
        <v>1699</v>
      </c>
      <c r="D53" t="s">
        <v>1816</v>
      </c>
      <c r="E53" t="s">
        <v>1805</v>
      </c>
      <c r="F53" t="s">
        <v>230</v>
      </c>
      <c r="G53" t="s">
        <v>1813</v>
      </c>
      <c r="H53" t="s">
        <v>334</v>
      </c>
      <c r="I53" s="78">
        <v>7</v>
      </c>
      <c r="J53" t="s">
        <v>567</v>
      </c>
      <c r="K53" t="s">
        <v>102</v>
      </c>
      <c r="L53" s="79">
        <v>3.5000000000000001E-3</v>
      </c>
      <c r="M53" s="79">
        <v>0</v>
      </c>
      <c r="N53" s="78">
        <v>-544505.81999999995</v>
      </c>
      <c r="O53" s="78">
        <v>100</v>
      </c>
      <c r="P53" s="78">
        <v>-544.50581999999997</v>
      </c>
      <c r="Q53" s="79">
        <v>-1.6000000000000001E-3</v>
      </c>
      <c r="R53" s="79">
        <v>-1E-4</v>
      </c>
    </row>
    <row r="54" spans="2:18">
      <c r="B54" t="s">
        <v>1817</v>
      </c>
      <c r="C54" t="s">
        <v>1699</v>
      </c>
      <c r="D54" t="s">
        <v>1818</v>
      </c>
      <c r="E54" t="s">
        <v>1805</v>
      </c>
      <c r="F54" t="s">
        <v>230</v>
      </c>
      <c r="G54" t="s">
        <v>307</v>
      </c>
      <c r="H54" t="s">
        <v>334</v>
      </c>
      <c r="I54" s="78">
        <v>4.1900000000000004</v>
      </c>
      <c r="J54" t="s">
        <v>567</v>
      </c>
      <c r="K54" t="s">
        <v>102</v>
      </c>
      <c r="L54" s="79">
        <v>3.85E-2</v>
      </c>
      <c r="M54" s="79">
        <v>4.6600000000000003E-2</v>
      </c>
      <c r="N54" s="78">
        <v>457242.26</v>
      </c>
      <c r="O54" s="78">
        <v>100.31</v>
      </c>
      <c r="P54" s="78">
        <v>458.65971100600001</v>
      </c>
      <c r="Q54" s="79">
        <v>1.2999999999999999E-3</v>
      </c>
      <c r="R54" s="79">
        <v>0</v>
      </c>
    </row>
    <row r="55" spans="2:18">
      <c r="B55" t="s">
        <v>1819</v>
      </c>
      <c r="C55" t="s">
        <v>1699</v>
      </c>
      <c r="D55" t="s">
        <v>1820</v>
      </c>
      <c r="E55" t="s">
        <v>1805</v>
      </c>
      <c r="F55" t="s">
        <v>230</v>
      </c>
      <c r="G55" t="s">
        <v>1821</v>
      </c>
      <c r="H55" t="s">
        <v>334</v>
      </c>
      <c r="I55" s="78">
        <v>4.21</v>
      </c>
      <c r="J55" t="s">
        <v>567</v>
      </c>
      <c r="K55" t="s">
        <v>102</v>
      </c>
      <c r="L55" s="79">
        <v>3.85E-2</v>
      </c>
      <c r="M55" s="79">
        <v>4.4900000000000002E-2</v>
      </c>
      <c r="N55" s="78">
        <v>265249.90999999997</v>
      </c>
      <c r="O55" s="78">
        <v>99.63</v>
      </c>
      <c r="P55" s="78">
        <v>264.268485333</v>
      </c>
      <c r="Q55" s="79">
        <v>8.0000000000000004E-4</v>
      </c>
      <c r="R55" s="79">
        <v>0</v>
      </c>
    </row>
    <row r="56" spans="2:18">
      <c r="B56" t="s">
        <v>1822</v>
      </c>
      <c r="C56" t="s">
        <v>1711</v>
      </c>
      <c r="D56" t="s">
        <v>1823</v>
      </c>
      <c r="E56" t="s">
        <v>1824</v>
      </c>
      <c r="F56" t="s">
        <v>230</v>
      </c>
      <c r="G56" t="s">
        <v>1825</v>
      </c>
      <c r="H56" t="s">
        <v>334</v>
      </c>
      <c r="I56" s="78">
        <v>0.74</v>
      </c>
      <c r="J56" t="s">
        <v>112</v>
      </c>
      <c r="K56" t="s">
        <v>102</v>
      </c>
      <c r="L56" s="79">
        <v>0</v>
      </c>
      <c r="M56" s="79">
        <v>3.5099999999999999E-2</v>
      </c>
      <c r="N56" s="78">
        <v>238567.53</v>
      </c>
      <c r="O56" s="78">
        <v>38.1</v>
      </c>
      <c r="P56" s="78">
        <v>90.894228929999997</v>
      </c>
      <c r="Q56" s="79">
        <v>2.9999999999999997E-4</v>
      </c>
      <c r="R56" s="79">
        <v>0</v>
      </c>
    </row>
    <row r="57" spans="2:18">
      <c r="B57" t="s">
        <v>1826</v>
      </c>
      <c r="C57" t="s">
        <v>1711</v>
      </c>
      <c r="D57" t="s">
        <v>1827</v>
      </c>
      <c r="E57" t="s">
        <v>1799</v>
      </c>
      <c r="F57" t="s">
        <v>230</v>
      </c>
      <c r="G57" t="s">
        <v>1828</v>
      </c>
      <c r="H57" t="s">
        <v>334</v>
      </c>
      <c r="I57" s="78">
        <v>1.69</v>
      </c>
      <c r="J57" t="s">
        <v>112</v>
      </c>
      <c r="K57" t="s">
        <v>102</v>
      </c>
      <c r="L57" s="79">
        <v>4.5400000000000003E-2</v>
      </c>
      <c r="M57" s="79">
        <v>0</v>
      </c>
      <c r="N57" s="78">
        <v>4847127.5999999996</v>
      </c>
      <c r="O57" s="78">
        <v>98.775862340000089</v>
      </c>
      <c r="P57" s="78">
        <v>4787.7920856201499</v>
      </c>
      <c r="Q57" s="79">
        <v>1.3899999999999999E-2</v>
      </c>
      <c r="R57" s="79">
        <v>5.0000000000000001E-4</v>
      </c>
    </row>
    <row r="58" spans="2:18">
      <c r="B58" s="80" t="s">
        <v>1829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230</v>
      </c>
      <c r="D59" t="s">
        <v>230</v>
      </c>
      <c r="F59" t="s">
        <v>230</v>
      </c>
      <c r="I59" s="78">
        <v>0</v>
      </c>
      <c r="J59" t="s">
        <v>230</v>
      </c>
      <c r="K59" t="s">
        <v>230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1830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s="80" t="s">
        <v>1831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230</v>
      </c>
      <c r="D62" t="s">
        <v>230</v>
      </c>
      <c r="F62" t="s">
        <v>230</v>
      </c>
      <c r="I62" s="78">
        <v>0</v>
      </c>
      <c r="J62" t="s">
        <v>230</v>
      </c>
      <c r="K62" t="s">
        <v>230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1832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t="s">
        <v>230</v>
      </c>
      <c r="D64" t="s">
        <v>230</v>
      </c>
      <c r="F64" t="s">
        <v>230</v>
      </c>
      <c r="I64" s="78">
        <v>0</v>
      </c>
      <c r="J64" t="s">
        <v>230</v>
      </c>
      <c r="K64" t="s">
        <v>230</v>
      </c>
      <c r="L64" s="79">
        <v>0</v>
      </c>
      <c r="M64" s="79">
        <v>0</v>
      </c>
      <c r="N64" s="78">
        <v>0</v>
      </c>
      <c r="O64" s="78">
        <v>0</v>
      </c>
      <c r="P64" s="78">
        <v>0</v>
      </c>
      <c r="Q64" s="79">
        <v>0</v>
      </c>
      <c r="R64" s="79">
        <v>0</v>
      </c>
    </row>
    <row r="65" spans="2:18">
      <c r="B65" s="80" t="s">
        <v>1833</v>
      </c>
      <c r="I65" s="82">
        <v>0</v>
      </c>
      <c r="M65" s="81">
        <v>0</v>
      </c>
      <c r="N65" s="82">
        <v>0</v>
      </c>
      <c r="P65" s="82">
        <v>0</v>
      </c>
      <c r="Q65" s="81">
        <v>0</v>
      </c>
      <c r="R65" s="81">
        <v>0</v>
      </c>
    </row>
    <row r="66" spans="2:18">
      <c r="B66" t="s">
        <v>230</v>
      </c>
      <c r="D66" t="s">
        <v>230</v>
      </c>
      <c r="F66" t="s">
        <v>230</v>
      </c>
      <c r="I66" s="78">
        <v>0</v>
      </c>
      <c r="J66" t="s">
        <v>230</v>
      </c>
      <c r="K66" t="s">
        <v>230</v>
      </c>
      <c r="L66" s="79">
        <v>0</v>
      </c>
      <c r="M66" s="79">
        <v>0</v>
      </c>
      <c r="N66" s="78">
        <v>0</v>
      </c>
      <c r="O66" s="78">
        <v>0</v>
      </c>
      <c r="P66" s="78">
        <v>0</v>
      </c>
      <c r="Q66" s="79">
        <v>0</v>
      </c>
      <c r="R66" s="79">
        <v>0</v>
      </c>
    </row>
    <row r="67" spans="2:18">
      <c r="B67" s="80" t="s">
        <v>1834</v>
      </c>
      <c r="I67" s="82">
        <v>5.0599999999999996</v>
      </c>
      <c r="M67" s="81">
        <v>2.1100000000000001E-2</v>
      </c>
      <c r="N67" s="82">
        <v>26243401.059999999</v>
      </c>
      <c r="P67" s="82">
        <v>25461.574292988</v>
      </c>
      <c r="Q67" s="81">
        <v>7.4099999999999999E-2</v>
      </c>
      <c r="R67" s="81">
        <v>2.5999999999999999E-3</v>
      </c>
    </row>
    <row r="68" spans="2:18">
      <c r="B68" t="s">
        <v>1835</v>
      </c>
      <c r="C68" t="s">
        <v>1711</v>
      </c>
      <c r="D68" t="s">
        <v>1836</v>
      </c>
      <c r="E68" t="s">
        <v>1030</v>
      </c>
      <c r="F68" t="s">
        <v>1707</v>
      </c>
      <c r="G68" t="s">
        <v>1837</v>
      </c>
      <c r="H68" t="s">
        <v>306</v>
      </c>
      <c r="I68" s="78">
        <v>0.75</v>
      </c>
      <c r="J68" t="s">
        <v>112</v>
      </c>
      <c r="K68" t="s">
        <v>102</v>
      </c>
      <c r="L68" s="79">
        <v>0.06</v>
      </c>
      <c r="M68" s="79">
        <v>1E-4</v>
      </c>
      <c r="N68" s="78">
        <v>572191.76</v>
      </c>
      <c r="O68" s="78">
        <v>105.99</v>
      </c>
      <c r="P68" s="78">
        <v>606.46604642399996</v>
      </c>
      <c r="Q68" s="79">
        <v>1.8E-3</v>
      </c>
      <c r="R68" s="79">
        <v>1E-4</v>
      </c>
    </row>
    <row r="69" spans="2:18">
      <c r="B69" t="s">
        <v>1838</v>
      </c>
      <c r="C69" t="s">
        <v>1699</v>
      </c>
      <c r="D69" t="s">
        <v>1839</v>
      </c>
      <c r="E69" t="s">
        <v>1840</v>
      </c>
      <c r="F69" t="s">
        <v>1707</v>
      </c>
      <c r="G69" t="s">
        <v>1841</v>
      </c>
      <c r="H69" t="s">
        <v>306</v>
      </c>
      <c r="I69" s="78">
        <v>0</v>
      </c>
      <c r="J69" t="s">
        <v>132</v>
      </c>
      <c r="K69" t="s">
        <v>102</v>
      </c>
      <c r="L69" s="79">
        <v>0</v>
      </c>
      <c r="M69" s="79">
        <v>0</v>
      </c>
      <c r="N69" s="78">
        <v>1175500</v>
      </c>
      <c r="O69" s="78">
        <v>9.9999999999999995E-7</v>
      </c>
      <c r="P69" s="78">
        <v>1.1755E-5</v>
      </c>
      <c r="Q69" s="79">
        <v>0</v>
      </c>
      <c r="R69" s="79">
        <v>0</v>
      </c>
    </row>
    <row r="70" spans="2:18">
      <c r="B70" t="s">
        <v>1842</v>
      </c>
      <c r="C70" t="s">
        <v>1699</v>
      </c>
      <c r="D70" t="s">
        <v>1843</v>
      </c>
      <c r="E70" t="s">
        <v>1840</v>
      </c>
      <c r="F70" t="s">
        <v>1707</v>
      </c>
      <c r="G70" t="s">
        <v>1844</v>
      </c>
      <c r="H70" t="s">
        <v>306</v>
      </c>
      <c r="I70" s="78">
        <v>2.6</v>
      </c>
      <c r="J70" t="s">
        <v>132</v>
      </c>
      <c r="K70" t="s">
        <v>102</v>
      </c>
      <c r="L70" s="79">
        <v>4.5100000000000001E-2</v>
      </c>
      <c r="M70" s="79">
        <v>2.29E-2</v>
      </c>
      <c r="N70" s="78">
        <v>4856499.74</v>
      </c>
      <c r="O70" s="78">
        <v>106.98</v>
      </c>
      <c r="P70" s="78">
        <v>5195.483421852</v>
      </c>
      <c r="Q70" s="79">
        <v>1.5100000000000001E-2</v>
      </c>
      <c r="R70" s="79">
        <v>5.0000000000000001E-4</v>
      </c>
    </row>
    <row r="71" spans="2:18">
      <c r="B71" t="s">
        <v>1845</v>
      </c>
      <c r="C71" t="s">
        <v>1699</v>
      </c>
      <c r="D71" t="s">
        <v>1846</v>
      </c>
      <c r="E71" t="s">
        <v>1847</v>
      </c>
      <c r="F71" t="s">
        <v>1707</v>
      </c>
      <c r="G71" t="s">
        <v>1848</v>
      </c>
      <c r="H71" t="s">
        <v>306</v>
      </c>
      <c r="I71" s="78">
        <v>1.95</v>
      </c>
      <c r="J71" t="s">
        <v>553</v>
      </c>
      <c r="K71" t="s">
        <v>102</v>
      </c>
      <c r="L71" s="79">
        <v>1.9E-2</v>
      </c>
      <c r="M71" s="79">
        <v>9.4000000000000004E-3</v>
      </c>
      <c r="N71" s="78">
        <v>1384999.96</v>
      </c>
      <c r="O71" s="78">
        <v>102.39</v>
      </c>
      <c r="P71" s="78">
        <v>1418.101459044</v>
      </c>
      <c r="Q71" s="79">
        <v>4.1000000000000003E-3</v>
      </c>
      <c r="R71" s="79">
        <v>1E-4</v>
      </c>
    </row>
    <row r="72" spans="2:18">
      <c r="B72" t="s">
        <v>1849</v>
      </c>
      <c r="C72" t="s">
        <v>1699</v>
      </c>
      <c r="D72" t="s">
        <v>1850</v>
      </c>
      <c r="E72" t="s">
        <v>1851</v>
      </c>
      <c r="F72" t="s">
        <v>1008</v>
      </c>
      <c r="G72" t="s">
        <v>1852</v>
      </c>
      <c r="H72" t="s">
        <v>215</v>
      </c>
      <c r="I72" s="78">
        <v>0.39</v>
      </c>
      <c r="J72" t="s">
        <v>112</v>
      </c>
      <c r="K72" t="s">
        <v>102</v>
      </c>
      <c r="L72" s="79">
        <v>3.4000000000000002E-2</v>
      </c>
      <c r="M72" s="79">
        <v>-1.72E-2</v>
      </c>
      <c r="N72" s="78">
        <v>45537.33</v>
      </c>
      <c r="O72" s="78">
        <v>104.13</v>
      </c>
      <c r="P72" s="78">
        <v>47.418021729000003</v>
      </c>
      <c r="Q72" s="79">
        <v>1E-4</v>
      </c>
      <c r="R72" s="79">
        <v>0</v>
      </c>
    </row>
    <row r="73" spans="2:18">
      <c r="B73" t="s">
        <v>1853</v>
      </c>
      <c r="C73" t="s">
        <v>1699</v>
      </c>
      <c r="D73" t="s">
        <v>1854</v>
      </c>
      <c r="E73" t="s">
        <v>1855</v>
      </c>
      <c r="F73" t="s">
        <v>1707</v>
      </c>
      <c r="G73" t="s">
        <v>1856</v>
      </c>
      <c r="H73" t="s">
        <v>306</v>
      </c>
      <c r="I73" s="78">
        <v>6.16</v>
      </c>
      <c r="J73" t="s">
        <v>567</v>
      </c>
      <c r="K73" t="s">
        <v>102</v>
      </c>
      <c r="L73" s="79">
        <v>2.1999999999999999E-2</v>
      </c>
      <c r="M73" s="79">
        <v>2.23E-2</v>
      </c>
      <c r="N73" s="78">
        <v>18208672.27</v>
      </c>
      <c r="O73" s="78">
        <v>99.92</v>
      </c>
      <c r="P73" s="78">
        <v>18194.105332184001</v>
      </c>
      <c r="Q73" s="79">
        <v>5.2900000000000003E-2</v>
      </c>
      <c r="R73" s="79">
        <v>1.9E-3</v>
      </c>
    </row>
    <row r="74" spans="2:18">
      <c r="B74" s="80" t="s">
        <v>234</v>
      </c>
      <c r="I74" s="82">
        <v>2.16</v>
      </c>
      <c r="M74" s="81">
        <v>3.5900000000000001E-2</v>
      </c>
      <c r="N74" s="82">
        <v>49845741.039999999</v>
      </c>
      <c r="P74" s="82">
        <v>72505.856014663877</v>
      </c>
      <c r="Q74" s="81">
        <v>0.2109</v>
      </c>
      <c r="R74" s="81">
        <v>7.4999999999999997E-3</v>
      </c>
    </row>
    <row r="75" spans="2:18">
      <c r="B75" s="80" t="s">
        <v>1857</v>
      </c>
      <c r="I75" s="82">
        <v>1.67</v>
      </c>
      <c r="M75" s="81">
        <v>3.39E-2</v>
      </c>
      <c r="N75" s="82">
        <v>11699655.41</v>
      </c>
      <c r="P75" s="82">
        <v>39708.078535638328</v>
      </c>
      <c r="Q75" s="81">
        <v>0.11550000000000001</v>
      </c>
      <c r="R75" s="81">
        <v>4.1000000000000003E-3</v>
      </c>
    </row>
    <row r="76" spans="2:18">
      <c r="B76" t="s">
        <v>1858</v>
      </c>
      <c r="C76" t="s">
        <v>1711</v>
      </c>
      <c r="D76" t="s">
        <v>1859</v>
      </c>
      <c r="E76" t="s">
        <v>1860</v>
      </c>
      <c r="F76" t="s">
        <v>1683</v>
      </c>
      <c r="G76" t="s">
        <v>1861</v>
      </c>
      <c r="H76" t="s">
        <v>1702</v>
      </c>
      <c r="I76" s="78">
        <v>2.3199999999999998</v>
      </c>
      <c r="J76" t="s">
        <v>384</v>
      </c>
      <c r="K76" t="s">
        <v>113</v>
      </c>
      <c r="L76" s="79">
        <v>2.7400000000000001E-2</v>
      </c>
      <c r="M76" s="79">
        <v>3.3000000000000002E-2</v>
      </c>
      <c r="N76" s="78">
        <v>983808.82</v>
      </c>
      <c r="O76" s="78">
        <v>98.132541714418792</v>
      </c>
      <c r="P76" s="78">
        <v>4428.3611436436404</v>
      </c>
      <c r="Q76" s="79">
        <v>1.29E-2</v>
      </c>
      <c r="R76" s="79">
        <v>5.0000000000000001E-4</v>
      </c>
    </row>
    <row r="77" spans="2:18">
      <c r="B77" t="s">
        <v>1862</v>
      </c>
      <c r="C77" t="s">
        <v>1711</v>
      </c>
      <c r="D77" t="s">
        <v>1863</v>
      </c>
      <c r="E77" t="s">
        <v>1860</v>
      </c>
      <c r="F77" t="s">
        <v>1683</v>
      </c>
      <c r="G77" t="s">
        <v>1864</v>
      </c>
      <c r="H77" t="s">
        <v>1702</v>
      </c>
      <c r="I77" s="78">
        <v>2.3199999999999998</v>
      </c>
      <c r="J77" t="s">
        <v>384</v>
      </c>
      <c r="K77" t="s">
        <v>113</v>
      </c>
      <c r="L77" s="79">
        <v>7.4999999999999997E-3</v>
      </c>
      <c r="M77" s="79">
        <v>3.7400000000000003E-2</v>
      </c>
      <c r="N77" s="78">
        <v>4845.2299999999996</v>
      </c>
      <c r="O77" s="78">
        <v>100.45899575458751</v>
      </c>
      <c r="P77" s="78">
        <v>22.32659539086</v>
      </c>
      <c r="Q77" s="79">
        <v>1E-4</v>
      </c>
      <c r="R77" s="79">
        <v>0</v>
      </c>
    </row>
    <row r="78" spans="2:18">
      <c r="B78" t="s">
        <v>1865</v>
      </c>
      <c r="C78" t="s">
        <v>1711</v>
      </c>
      <c r="D78" t="s">
        <v>1866</v>
      </c>
      <c r="E78" t="s">
        <v>1860</v>
      </c>
      <c r="F78" t="s">
        <v>1683</v>
      </c>
      <c r="G78" t="s">
        <v>1864</v>
      </c>
      <c r="H78" t="s">
        <v>1702</v>
      </c>
      <c r="I78" s="78">
        <v>2.3199999999999998</v>
      </c>
      <c r="J78" t="s">
        <v>384</v>
      </c>
      <c r="K78" t="s">
        <v>113</v>
      </c>
      <c r="L78" s="79">
        <v>3.95E-2</v>
      </c>
      <c r="M78" s="79">
        <v>4.0399999999999998E-2</v>
      </c>
      <c r="N78" s="78">
        <v>-4845.2299999999996</v>
      </c>
      <c r="O78" s="78">
        <v>100</v>
      </c>
      <c r="P78" s="78">
        <v>-22.224585486999999</v>
      </c>
      <c r="Q78" s="79">
        <v>-1E-4</v>
      </c>
      <c r="R78" s="79">
        <v>0</v>
      </c>
    </row>
    <row r="79" spans="2:18">
      <c r="B79" t="s">
        <v>1867</v>
      </c>
      <c r="C79" t="s">
        <v>1711</v>
      </c>
      <c r="D79" t="s">
        <v>1868</v>
      </c>
      <c r="E79" t="s">
        <v>1869</v>
      </c>
      <c r="F79" t="s">
        <v>230</v>
      </c>
      <c r="G79" t="s">
        <v>1870</v>
      </c>
      <c r="H79" t="s">
        <v>334</v>
      </c>
      <c r="I79" s="78">
        <v>3.45</v>
      </c>
      <c r="J79" t="s">
        <v>384</v>
      </c>
      <c r="K79" t="s">
        <v>106</v>
      </c>
      <c r="L79" s="79">
        <v>0</v>
      </c>
      <c r="M79" s="79">
        <v>3.2599999999999997E-2</v>
      </c>
      <c r="N79" s="78">
        <v>448368.52</v>
      </c>
      <c r="O79" s="78">
        <v>100</v>
      </c>
      <c r="P79" s="78">
        <v>1494.8606456800001</v>
      </c>
      <c r="Q79" s="79">
        <v>4.3E-3</v>
      </c>
      <c r="R79" s="79">
        <v>2.0000000000000001E-4</v>
      </c>
    </row>
    <row r="80" spans="2:18">
      <c r="B80" t="s">
        <v>1871</v>
      </c>
      <c r="C80" t="s">
        <v>1711</v>
      </c>
      <c r="D80" t="s">
        <v>1872</v>
      </c>
      <c r="E80" t="s">
        <v>1869</v>
      </c>
      <c r="F80" t="s">
        <v>230</v>
      </c>
      <c r="G80" t="s">
        <v>1870</v>
      </c>
      <c r="H80" t="s">
        <v>334</v>
      </c>
      <c r="I80" s="78">
        <v>3.45</v>
      </c>
      <c r="J80" t="s">
        <v>384</v>
      </c>
      <c r="K80" t="s">
        <v>106</v>
      </c>
      <c r="L80" s="79">
        <v>2.3900000000000001E-2</v>
      </c>
      <c r="M80" s="79">
        <v>3.2599999999999997E-2</v>
      </c>
      <c r="N80" s="78">
        <v>-448368.52</v>
      </c>
      <c r="O80" s="78">
        <v>100</v>
      </c>
      <c r="P80" s="78">
        <v>-1494.8606456800001</v>
      </c>
      <c r="Q80" s="79">
        <v>-4.3E-3</v>
      </c>
      <c r="R80" s="79">
        <v>-2.0000000000000001E-4</v>
      </c>
    </row>
    <row r="81" spans="2:18">
      <c r="B81" t="s">
        <v>1873</v>
      </c>
      <c r="C81" t="s">
        <v>1711</v>
      </c>
      <c r="D81" t="s">
        <v>1874</v>
      </c>
      <c r="E81" t="s">
        <v>1875</v>
      </c>
      <c r="F81" t="s">
        <v>230</v>
      </c>
      <c r="G81" t="s">
        <v>1876</v>
      </c>
      <c r="H81" t="s">
        <v>334</v>
      </c>
      <c r="I81" s="78">
        <v>2.98</v>
      </c>
      <c r="J81" t="s">
        <v>384</v>
      </c>
      <c r="K81" t="s">
        <v>106</v>
      </c>
      <c r="L81" s="79">
        <v>3.39E-2</v>
      </c>
      <c r="M81" s="79">
        <v>0.04</v>
      </c>
      <c r="N81" s="78">
        <v>1262776.5900000001</v>
      </c>
      <c r="O81" s="78">
        <v>101.37173399999996</v>
      </c>
      <c r="P81" s="78">
        <v>4267.8484851141202</v>
      </c>
      <c r="Q81" s="79">
        <v>1.24E-2</v>
      </c>
      <c r="R81" s="79">
        <v>4.0000000000000002E-4</v>
      </c>
    </row>
    <row r="82" spans="2:18">
      <c r="B82" t="s">
        <v>1877</v>
      </c>
      <c r="C82" t="s">
        <v>1711</v>
      </c>
      <c r="D82" t="s">
        <v>1878</v>
      </c>
      <c r="E82" t="s">
        <v>1875</v>
      </c>
      <c r="F82" t="s">
        <v>230</v>
      </c>
      <c r="G82" t="s">
        <v>1876</v>
      </c>
      <c r="H82" t="s">
        <v>334</v>
      </c>
      <c r="I82" s="78">
        <v>3.21</v>
      </c>
      <c r="J82" t="s">
        <v>384</v>
      </c>
      <c r="K82" t="s">
        <v>106</v>
      </c>
      <c r="L82" s="79">
        <v>3.39E-2</v>
      </c>
      <c r="M82" s="79">
        <v>0.04</v>
      </c>
      <c r="N82" s="78">
        <v>-1262776.5900000001</v>
      </c>
      <c r="O82" s="78">
        <v>100</v>
      </c>
      <c r="P82" s="78">
        <v>-4210.0971510600002</v>
      </c>
      <c r="Q82" s="79">
        <v>-1.2200000000000001E-2</v>
      </c>
      <c r="R82" s="79">
        <v>-4.0000000000000002E-4</v>
      </c>
    </row>
    <row r="83" spans="2:18">
      <c r="B83" t="s">
        <v>1879</v>
      </c>
      <c r="C83" t="s">
        <v>1711</v>
      </c>
      <c r="D83" t="s">
        <v>1880</v>
      </c>
      <c r="E83" t="s">
        <v>1881</v>
      </c>
      <c r="F83" t="s">
        <v>230</v>
      </c>
      <c r="G83" t="s">
        <v>1882</v>
      </c>
      <c r="H83" t="s">
        <v>334</v>
      </c>
      <c r="I83" s="78">
        <v>0.42</v>
      </c>
      <c r="J83" t="s">
        <v>384</v>
      </c>
      <c r="K83" t="s">
        <v>120</v>
      </c>
      <c r="L83" s="79">
        <v>0</v>
      </c>
      <c r="M83" s="79">
        <v>2.12E-2</v>
      </c>
      <c r="N83" s="78">
        <v>753345</v>
      </c>
      <c r="O83" s="78">
        <v>100</v>
      </c>
      <c r="P83" s="78">
        <v>1912.2156135</v>
      </c>
      <c r="Q83" s="79">
        <v>5.5999999999999999E-3</v>
      </c>
      <c r="R83" s="79">
        <v>2.0000000000000001E-4</v>
      </c>
    </row>
    <row r="84" spans="2:18">
      <c r="B84" t="s">
        <v>1883</v>
      </c>
      <c r="C84" t="s">
        <v>1711</v>
      </c>
      <c r="D84" t="s">
        <v>1884</v>
      </c>
      <c r="E84" t="s">
        <v>1881</v>
      </c>
      <c r="F84" t="s">
        <v>230</v>
      </c>
      <c r="G84" t="s">
        <v>1882</v>
      </c>
      <c r="H84" t="s">
        <v>334</v>
      </c>
      <c r="I84" s="78">
        <v>0.42</v>
      </c>
      <c r="J84" t="s">
        <v>384</v>
      </c>
      <c r="K84" t="s">
        <v>120</v>
      </c>
      <c r="L84" s="79">
        <v>0</v>
      </c>
      <c r="M84" s="79">
        <v>2.12E-2</v>
      </c>
      <c r="N84" s="78">
        <v>-753345</v>
      </c>
      <c r="O84" s="78">
        <v>100</v>
      </c>
      <c r="P84" s="78">
        <v>-1912.2156135</v>
      </c>
      <c r="Q84" s="79">
        <v>-5.5999999999999999E-3</v>
      </c>
      <c r="R84" s="79">
        <v>-2.0000000000000001E-4</v>
      </c>
    </row>
    <row r="85" spans="2:18">
      <c r="B85" t="s">
        <v>1885</v>
      </c>
      <c r="C85" t="s">
        <v>1711</v>
      </c>
      <c r="D85" t="s">
        <v>1886</v>
      </c>
      <c r="E85" t="s">
        <v>1887</v>
      </c>
      <c r="F85" t="s">
        <v>230</v>
      </c>
      <c r="G85" t="s">
        <v>1888</v>
      </c>
      <c r="H85" t="s">
        <v>334</v>
      </c>
      <c r="I85" s="78">
        <v>1.75</v>
      </c>
      <c r="J85" t="s">
        <v>384</v>
      </c>
      <c r="K85" t="s">
        <v>106</v>
      </c>
      <c r="L85" s="79">
        <v>5.0000000000000001E-3</v>
      </c>
      <c r="M85" s="79">
        <v>5.1799999999999999E-2</v>
      </c>
      <c r="N85" s="78">
        <v>1453185.75</v>
      </c>
      <c r="O85" s="78">
        <v>100.03698630405646</v>
      </c>
      <c r="P85" s="78">
        <v>4846.7132478198</v>
      </c>
      <c r="Q85" s="79">
        <v>1.41E-2</v>
      </c>
      <c r="R85" s="79">
        <v>5.0000000000000001E-4</v>
      </c>
    </row>
    <row r="86" spans="2:18">
      <c r="B86" t="s">
        <v>1889</v>
      </c>
      <c r="C86" t="s">
        <v>1711</v>
      </c>
      <c r="D86" t="s">
        <v>1890</v>
      </c>
      <c r="E86" t="s">
        <v>1887</v>
      </c>
      <c r="F86" t="s">
        <v>230</v>
      </c>
      <c r="G86" t="s">
        <v>1888</v>
      </c>
      <c r="H86" t="s">
        <v>334</v>
      </c>
      <c r="I86" s="78">
        <v>1.75</v>
      </c>
      <c r="J86" t="s">
        <v>384</v>
      </c>
      <c r="K86" t="s">
        <v>106</v>
      </c>
      <c r="L86" s="79">
        <v>5.0000000000000001E-3</v>
      </c>
      <c r="M86" s="79">
        <v>5.1799999999999999E-2</v>
      </c>
      <c r="N86" s="78">
        <v>-1453185.75</v>
      </c>
      <c r="O86" s="78">
        <v>100</v>
      </c>
      <c r="P86" s="78">
        <v>-4844.9212905000004</v>
      </c>
      <c r="Q86" s="79">
        <v>-1.41E-2</v>
      </c>
      <c r="R86" s="79">
        <v>-5.0000000000000001E-4</v>
      </c>
    </row>
    <row r="87" spans="2:18">
      <c r="B87" t="s">
        <v>1891</v>
      </c>
      <c r="C87" t="s">
        <v>1711</v>
      </c>
      <c r="D87" t="s">
        <v>1892</v>
      </c>
      <c r="E87" t="s">
        <v>1893</v>
      </c>
      <c r="F87" t="s">
        <v>230</v>
      </c>
      <c r="G87" t="s">
        <v>1894</v>
      </c>
      <c r="H87" t="s">
        <v>334</v>
      </c>
      <c r="I87" s="78">
        <v>0.69</v>
      </c>
      <c r="J87" t="s">
        <v>384</v>
      </c>
      <c r="K87" t="s">
        <v>106</v>
      </c>
      <c r="L87" s="79">
        <v>4.3900000000000002E-2</v>
      </c>
      <c r="M87" s="79">
        <v>5.3600000000000002E-2</v>
      </c>
      <c r="N87" s="78">
        <v>1786250.24</v>
      </c>
      <c r="O87" s="78">
        <v>99.655179718048231</v>
      </c>
      <c r="P87" s="78">
        <v>5934.8230168781502</v>
      </c>
      <c r="Q87" s="79">
        <v>1.7299999999999999E-2</v>
      </c>
      <c r="R87" s="79">
        <v>5.9999999999999995E-4</v>
      </c>
    </row>
    <row r="88" spans="2:18">
      <c r="B88" t="s">
        <v>1895</v>
      </c>
      <c r="C88" t="s">
        <v>1711</v>
      </c>
      <c r="D88" t="s">
        <v>1896</v>
      </c>
      <c r="E88" t="s">
        <v>1881</v>
      </c>
      <c r="F88" t="s">
        <v>230</v>
      </c>
      <c r="G88" t="s">
        <v>361</v>
      </c>
      <c r="H88" t="s">
        <v>334</v>
      </c>
      <c r="I88" s="78">
        <v>0.42</v>
      </c>
      <c r="J88" t="s">
        <v>384</v>
      </c>
      <c r="K88" t="s">
        <v>120</v>
      </c>
      <c r="L88" s="79">
        <v>5.5E-2</v>
      </c>
      <c r="M88" s="79">
        <v>2.18E-2</v>
      </c>
      <c r="N88" s="78">
        <v>849305.19</v>
      </c>
      <c r="O88" s="78">
        <v>100.39288221984204</v>
      </c>
      <c r="P88" s="78">
        <v>2164.2610847421702</v>
      </c>
      <c r="Q88" s="79">
        <v>6.3E-3</v>
      </c>
      <c r="R88" s="79">
        <v>2.0000000000000001E-4</v>
      </c>
    </row>
    <row r="89" spans="2:18">
      <c r="B89" t="s">
        <v>1897</v>
      </c>
      <c r="C89" t="s">
        <v>1699</v>
      </c>
      <c r="D89" t="s">
        <v>1898</v>
      </c>
      <c r="E89" t="s">
        <v>1899</v>
      </c>
      <c r="F89" t="s">
        <v>230</v>
      </c>
      <c r="G89" t="s">
        <v>1900</v>
      </c>
      <c r="H89" t="s">
        <v>334</v>
      </c>
      <c r="I89" s="78">
        <v>0.61</v>
      </c>
      <c r="J89" t="s">
        <v>384</v>
      </c>
      <c r="K89" t="s">
        <v>106</v>
      </c>
      <c r="L89" s="79">
        <v>4.8000000000000001E-2</v>
      </c>
      <c r="M89" s="79">
        <v>1.1299999999999999E-2</v>
      </c>
      <c r="N89" s="78">
        <v>1174809.3</v>
      </c>
      <c r="O89" s="78">
        <v>102.5025085971419</v>
      </c>
      <c r="P89" s="78">
        <v>4014.8328184442298</v>
      </c>
      <c r="Q89" s="79">
        <v>1.17E-2</v>
      </c>
      <c r="R89" s="79">
        <v>4.0000000000000002E-4</v>
      </c>
    </row>
    <row r="90" spans="2:18">
      <c r="B90" t="s">
        <v>1901</v>
      </c>
      <c r="C90" t="s">
        <v>1711</v>
      </c>
      <c r="D90" t="s">
        <v>1902</v>
      </c>
      <c r="E90" t="s">
        <v>1887</v>
      </c>
      <c r="F90" t="s">
        <v>230</v>
      </c>
      <c r="G90" t="s">
        <v>1903</v>
      </c>
      <c r="H90" t="s">
        <v>334</v>
      </c>
      <c r="I90" s="78">
        <v>1.69</v>
      </c>
      <c r="J90" t="s">
        <v>384</v>
      </c>
      <c r="K90" t="s">
        <v>106</v>
      </c>
      <c r="L90" s="79">
        <v>4.7899999999999998E-2</v>
      </c>
      <c r="M90" s="79">
        <v>5.1799999999999999E-2</v>
      </c>
      <c r="N90" s="78">
        <v>592147.57999999996</v>
      </c>
      <c r="O90" s="78">
        <v>103.18460413098204</v>
      </c>
      <c r="P90" s="78">
        <v>2037.09112440483</v>
      </c>
      <c r="Q90" s="79">
        <v>5.8999999999999999E-3</v>
      </c>
      <c r="R90" s="79">
        <v>2.0000000000000001E-4</v>
      </c>
    </row>
    <row r="91" spans="2:18">
      <c r="B91" t="s">
        <v>1904</v>
      </c>
      <c r="C91" t="s">
        <v>1711</v>
      </c>
      <c r="D91" t="s">
        <v>1905</v>
      </c>
      <c r="E91" t="s">
        <v>1906</v>
      </c>
      <c r="F91" t="s">
        <v>230</v>
      </c>
      <c r="G91" t="s">
        <v>1907</v>
      </c>
      <c r="H91" t="s">
        <v>334</v>
      </c>
      <c r="I91" s="78">
        <v>2.42</v>
      </c>
      <c r="J91" t="s">
        <v>384</v>
      </c>
      <c r="K91" t="s">
        <v>106</v>
      </c>
      <c r="L91" s="79">
        <v>4.8000000000000001E-2</v>
      </c>
      <c r="M91" s="79">
        <v>6.6500000000000004E-2</v>
      </c>
      <c r="N91" s="78">
        <v>725103.21</v>
      </c>
      <c r="O91" s="78">
        <v>98.728983540865713</v>
      </c>
      <c r="P91" s="78">
        <v>2386.7673542031998</v>
      </c>
      <c r="Q91" s="79">
        <v>6.8999999999999999E-3</v>
      </c>
      <c r="R91" s="79">
        <v>2.0000000000000001E-4</v>
      </c>
    </row>
    <row r="92" spans="2:18">
      <c r="B92" t="s">
        <v>1904</v>
      </c>
      <c r="C92" t="s">
        <v>1711</v>
      </c>
      <c r="D92" t="s">
        <v>1908</v>
      </c>
      <c r="E92" t="s">
        <v>1906</v>
      </c>
      <c r="F92" t="s">
        <v>230</v>
      </c>
      <c r="G92" t="s">
        <v>1864</v>
      </c>
      <c r="H92" t="s">
        <v>334</v>
      </c>
      <c r="I92" s="78">
        <v>2.42</v>
      </c>
      <c r="J92" t="s">
        <v>384</v>
      </c>
      <c r="K92" t="s">
        <v>106</v>
      </c>
      <c r="L92" s="79">
        <v>5.0000000000000001E-3</v>
      </c>
      <c r="M92" s="79">
        <v>6.6500000000000004E-2</v>
      </c>
      <c r="N92" s="78">
        <v>840896.8</v>
      </c>
      <c r="O92" s="78">
        <v>100.01944444312311</v>
      </c>
      <c r="P92" s="78">
        <v>2804.0950658718002</v>
      </c>
      <c r="Q92" s="79">
        <v>8.2000000000000007E-3</v>
      </c>
      <c r="R92" s="79">
        <v>2.9999999999999997E-4</v>
      </c>
    </row>
    <row r="93" spans="2:18">
      <c r="B93" t="s">
        <v>1904</v>
      </c>
      <c r="C93" t="s">
        <v>1711</v>
      </c>
      <c r="D93" t="s">
        <v>1909</v>
      </c>
      <c r="E93" t="s">
        <v>1906</v>
      </c>
      <c r="F93" t="s">
        <v>230</v>
      </c>
      <c r="G93" t="s">
        <v>1864</v>
      </c>
      <c r="H93" t="s">
        <v>334</v>
      </c>
      <c r="I93" s="78">
        <v>2.42</v>
      </c>
      <c r="J93" t="s">
        <v>384</v>
      </c>
      <c r="K93" t="s">
        <v>106</v>
      </c>
      <c r="L93" s="79">
        <v>4.8000000000000001E-2</v>
      </c>
      <c r="M93" s="79">
        <v>6.9199999999999998E-2</v>
      </c>
      <c r="N93" s="78">
        <v>-840896.8</v>
      </c>
      <c r="O93" s="78">
        <v>100</v>
      </c>
      <c r="P93" s="78">
        <v>-2803.5499312000002</v>
      </c>
      <c r="Q93" s="79">
        <v>-8.2000000000000007E-3</v>
      </c>
      <c r="R93" s="79">
        <v>-2.9999999999999997E-4</v>
      </c>
    </row>
    <row r="94" spans="2:18">
      <c r="B94" t="s">
        <v>1910</v>
      </c>
      <c r="C94" t="s">
        <v>1711</v>
      </c>
      <c r="D94" t="s">
        <v>1911</v>
      </c>
      <c r="E94" t="s">
        <v>1875</v>
      </c>
      <c r="F94" t="s">
        <v>230</v>
      </c>
      <c r="G94" t="s">
        <v>1912</v>
      </c>
      <c r="H94" t="s">
        <v>334</v>
      </c>
      <c r="I94" s="78">
        <v>2.98</v>
      </c>
      <c r="J94" t="s">
        <v>384</v>
      </c>
      <c r="K94" t="s">
        <v>106</v>
      </c>
      <c r="L94" s="79">
        <v>3.39E-2</v>
      </c>
      <c r="M94" s="79">
        <v>0.04</v>
      </c>
      <c r="N94" s="78">
        <v>1037223.03</v>
      </c>
      <c r="O94" s="78">
        <v>99.907187691441806</v>
      </c>
      <c r="P94" s="78">
        <v>3454.8920381094399</v>
      </c>
      <c r="Q94" s="79">
        <v>0.01</v>
      </c>
      <c r="R94" s="79">
        <v>4.0000000000000002E-4</v>
      </c>
    </row>
    <row r="95" spans="2:18">
      <c r="B95" t="s">
        <v>1913</v>
      </c>
      <c r="C95" t="s">
        <v>1711</v>
      </c>
      <c r="D95" t="s">
        <v>1914</v>
      </c>
      <c r="E95" t="s">
        <v>1915</v>
      </c>
      <c r="F95" t="s">
        <v>230</v>
      </c>
      <c r="G95" t="s">
        <v>1916</v>
      </c>
      <c r="H95" t="s">
        <v>334</v>
      </c>
      <c r="I95" s="78">
        <v>0.02</v>
      </c>
      <c r="J95" t="s">
        <v>384</v>
      </c>
      <c r="K95" t="s">
        <v>106</v>
      </c>
      <c r="L95" s="79">
        <v>3.4500000000000003E-2</v>
      </c>
      <c r="M95" s="79">
        <v>1.89E-2</v>
      </c>
      <c r="N95" s="78">
        <v>1587133.63</v>
      </c>
      <c r="O95" s="78">
        <v>100.170920585142</v>
      </c>
      <c r="P95" s="78">
        <v>5300.5477912033302</v>
      </c>
      <c r="Q95" s="79">
        <v>1.54E-2</v>
      </c>
      <c r="R95" s="79">
        <v>5.0000000000000001E-4</v>
      </c>
    </row>
    <row r="96" spans="2:18">
      <c r="B96" t="s">
        <v>1917</v>
      </c>
      <c r="C96" t="s">
        <v>1711</v>
      </c>
      <c r="D96" t="s">
        <v>1918</v>
      </c>
      <c r="E96" t="s">
        <v>1869</v>
      </c>
      <c r="F96" t="s">
        <v>230</v>
      </c>
      <c r="G96" t="s">
        <v>1919</v>
      </c>
      <c r="H96" t="s">
        <v>334</v>
      </c>
      <c r="I96" s="78">
        <v>3.45</v>
      </c>
      <c r="J96" t="s">
        <v>384</v>
      </c>
      <c r="K96" t="s">
        <v>106</v>
      </c>
      <c r="L96" s="79">
        <v>2.3900000000000001E-2</v>
      </c>
      <c r="M96" s="79">
        <v>3.2599999999999997E-2</v>
      </c>
      <c r="N96" s="78">
        <v>1886631.48</v>
      </c>
      <c r="O96" s="78">
        <v>98.912570741022492</v>
      </c>
      <c r="P96" s="78">
        <v>6221.6297347228501</v>
      </c>
      <c r="Q96" s="79">
        <v>1.8100000000000002E-2</v>
      </c>
      <c r="R96" s="79">
        <v>5.9999999999999995E-4</v>
      </c>
    </row>
    <row r="97" spans="2:18">
      <c r="B97" t="s">
        <v>1920</v>
      </c>
      <c r="C97" t="s">
        <v>1711</v>
      </c>
      <c r="D97" t="s">
        <v>1921</v>
      </c>
      <c r="E97" t="s">
        <v>1922</v>
      </c>
      <c r="F97" t="s">
        <v>230</v>
      </c>
      <c r="G97" t="s">
        <v>1923</v>
      </c>
      <c r="H97" t="s">
        <v>334</v>
      </c>
      <c r="I97" s="78">
        <v>2.2200000000000002</v>
      </c>
      <c r="J97" t="s">
        <v>384</v>
      </c>
      <c r="K97" t="s">
        <v>106</v>
      </c>
      <c r="L97" s="79">
        <v>3.6400000000000002E-2</v>
      </c>
      <c r="M97" s="79">
        <v>2.4799999999999999E-2</v>
      </c>
      <c r="N97" s="78">
        <v>1077242.93</v>
      </c>
      <c r="O97" s="78">
        <v>103.14108974739497</v>
      </c>
      <c r="P97" s="78">
        <v>3704.3410441607102</v>
      </c>
      <c r="Q97" s="79">
        <v>1.0800000000000001E-2</v>
      </c>
      <c r="R97" s="79">
        <v>4.0000000000000002E-4</v>
      </c>
    </row>
    <row r="98" spans="2:18">
      <c r="B98" t="s">
        <v>1920</v>
      </c>
      <c r="C98" t="s">
        <v>1711</v>
      </c>
      <c r="D98" t="s">
        <v>1924</v>
      </c>
      <c r="E98" t="s">
        <v>1922</v>
      </c>
      <c r="F98" t="s">
        <v>230</v>
      </c>
      <c r="G98" t="s">
        <v>1925</v>
      </c>
      <c r="H98" t="s">
        <v>334</v>
      </c>
      <c r="I98" s="78">
        <v>2.2200000000000002</v>
      </c>
      <c r="J98" t="s">
        <v>384</v>
      </c>
      <c r="K98" t="s">
        <v>106</v>
      </c>
      <c r="L98" s="79">
        <v>5.0000000000000001E-3</v>
      </c>
      <c r="M98" s="79">
        <v>2.4799999999999999E-2</v>
      </c>
      <c r="N98" s="78">
        <v>996166.16</v>
      </c>
      <c r="O98" s="78">
        <v>100.0083333286487</v>
      </c>
      <c r="P98" s="78">
        <v>3321.4947454491999</v>
      </c>
      <c r="Q98" s="79">
        <v>9.7000000000000003E-3</v>
      </c>
      <c r="R98" s="79">
        <v>2.9999999999999997E-4</v>
      </c>
    </row>
    <row r="99" spans="2:18">
      <c r="B99" t="s">
        <v>1920</v>
      </c>
      <c r="C99" t="s">
        <v>1711</v>
      </c>
      <c r="D99" t="s">
        <v>1926</v>
      </c>
      <c r="E99" t="s">
        <v>1922</v>
      </c>
      <c r="F99" t="s">
        <v>230</v>
      </c>
      <c r="G99" t="s">
        <v>1925</v>
      </c>
      <c r="H99" t="s">
        <v>334</v>
      </c>
      <c r="I99" s="78">
        <v>2.2200000000000002</v>
      </c>
      <c r="J99" t="s">
        <v>384</v>
      </c>
      <c r="K99" t="s">
        <v>106</v>
      </c>
      <c r="L99" s="79">
        <v>0</v>
      </c>
      <c r="M99" s="79">
        <v>2.4799999999999999E-2</v>
      </c>
      <c r="N99" s="78">
        <v>-996166.16</v>
      </c>
      <c r="O99" s="78">
        <v>100</v>
      </c>
      <c r="P99" s="78">
        <v>-3321.2179774400001</v>
      </c>
      <c r="Q99" s="79">
        <v>-9.7000000000000003E-3</v>
      </c>
      <c r="R99" s="79">
        <v>-2.9999999999999997E-4</v>
      </c>
    </row>
    <row r="100" spans="2:18">
      <c r="B100" t="s">
        <v>1927</v>
      </c>
      <c r="C100" t="s">
        <v>1711</v>
      </c>
      <c r="D100" t="s">
        <v>1928</v>
      </c>
      <c r="E100" t="s">
        <v>1893</v>
      </c>
      <c r="F100" t="s">
        <v>230</v>
      </c>
      <c r="G100" t="s">
        <v>1870</v>
      </c>
      <c r="H100" t="s">
        <v>334</v>
      </c>
      <c r="I100" s="78">
        <v>0.69</v>
      </c>
      <c r="J100" t="s">
        <v>384</v>
      </c>
      <c r="K100" t="s">
        <v>106</v>
      </c>
      <c r="L100" s="79">
        <v>2.5000000000000001E-3</v>
      </c>
      <c r="M100" s="79">
        <v>5.3600000000000002E-2</v>
      </c>
      <c r="N100" s="78">
        <v>25424.84</v>
      </c>
      <c r="O100" s="78">
        <v>100.07571532406891</v>
      </c>
      <c r="P100" s="78">
        <v>84.830597726999997</v>
      </c>
      <c r="Q100" s="79">
        <v>2.0000000000000001E-4</v>
      </c>
      <c r="R100" s="79">
        <v>0</v>
      </c>
    </row>
    <row r="101" spans="2:18">
      <c r="B101" t="s">
        <v>1929</v>
      </c>
      <c r="C101" t="s">
        <v>1711</v>
      </c>
      <c r="D101" t="s">
        <v>1930</v>
      </c>
      <c r="E101" t="s">
        <v>1893</v>
      </c>
      <c r="F101" t="s">
        <v>230</v>
      </c>
      <c r="G101" t="s">
        <v>1870</v>
      </c>
      <c r="H101" t="s">
        <v>334</v>
      </c>
      <c r="I101" s="78">
        <v>0.69</v>
      </c>
      <c r="J101" t="s">
        <v>384</v>
      </c>
      <c r="K101" t="s">
        <v>106</v>
      </c>
      <c r="L101" s="79">
        <v>5.1999999999999998E-2</v>
      </c>
      <c r="M101" s="79">
        <v>5.3600000000000002E-2</v>
      </c>
      <c r="N101" s="78">
        <v>-25424.84</v>
      </c>
      <c r="O101" s="78">
        <v>100</v>
      </c>
      <c r="P101" s="78">
        <v>-84.766416559999996</v>
      </c>
      <c r="Q101" s="79">
        <v>-2.0000000000000001E-4</v>
      </c>
      <c r="R101" s="79">
        <v>0</v>
      </c>
    </row>
    <row r="102" spans="2:18">
      <c r="B102" s="80" t="s">
        <v>1709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230</v>
      </c>
      <c r="D103" t="s">
        <v>230</v>
      </c>
      <c r="F103" t="s">
        <v>230</v>
      </c>
      <c r="I103" s="78">
        <v>0</v>
      </c>
      <c r="J103" t="s">
        <v>230</v>
      </c>
      <c r="K103" t="s">
        <v>230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s="80" t="s">
        <v>1721</v>
      </c>
      <c r="I104" s="82">
        <v>2.75</v>
      </c>
      <c r="M104" s="81">
        <v>3.8300000000000001E-2</v>
      </c>
      <c r="N104" s="82">
        <v>38146085.630000003</v>
      </c>
      <c r="P104" s="82">
        <v>32797.777479025543</v>
      </c>
      <c r="Q104" s="81">
        <v>9.5399999999999999E-2</v>
      </c>
      <c r="R104" s="81">
        <v>3.3999999999999998E-3</v>
      </c>
    </row>
    <row r="105" spans="2:18">
      <c r="B105" t="s">
        <v>1931</v>
      </c>
      <c r="C105" t="s">
        <v>1711</v>
      </c>
      <c r="D105" t="s">
        <v>1932</v>
      </c>
      <c r="E105" t="s">
        <v>1933</v>
      </c>
      <c r="F105" t="s">
        <v>1683</v>
      </c>
      <c r="G105" t="s">
        <v>1934</v>
      </c>
      <c r="H105" t="s">
        <v>1702</v>
      </c>
      <c r="I105" s="78">
        <v>0.62</v>
      </c>
      <c r="J105" t="s">
        <v>384</v>
      </c>
      <c r="K105" t="s">
        <v>110</v>
      </c>
      <c r="L105" s="79">
        <v>2.3E-2</v>
      </c>
      <c r="M105" s="79">
        <v>1.1900000000000001E-2</v>
      </c>
      <c r="N105" s="78">
        <v>754117.87</v>
      </c>
      <c r="O105" s="78">
        <v>100.8429355939661</v>
      </c>
      <c r="P105" s="78">
        <v>2975.5089593860098</v>
      </c>
      <c r="Q105" s="79">
        <v>8.6999999999999994E-3</v>
      </c>
      <c r="R105" s="79">
        <v>2.9999999999999997E-4</v>
      </c>
    </row>
    <row r="106" spans="2:18">
      <c r="B106" t="s">
        <v>1935</v>
      </c>
      <c r="C106" t="s">
        <v>1711</v>
      </c>
      <c r="D106" t="s">
        <v>1936</v>
      </c>
      <c r="E106" t="s">
        <v>1937</v>
      </c>
      <c r="F106" t="s">
        <v>1683</v>
      </c>
      <c r="G106" t="s">
        <v>1934</v>
      </c>
      <c r="H106" t="s">
        <v>1702</v>
      </c>
      <c r="I106" s="78">
        <v>0.87</v>
      </c>
      <c r="J106" t="s">
        <v>384</v>
      </c>
      <c r="K106" t="s">
        <v>110</v>
      </c>
      <c r="L106" s="79">
        <v>1.8100000000000002E-2</v>
      </c>
      <c r="M106" s="79">
        <v>1.7100000000000001E-2</v>
      </c>
      <c r="N106" s="78">
        <v>518824.82</v>
      </c>
      <c r="O106" s="78">
        <v>100.84842480658402</v>
      </c>
      <c r="P106" s="78">
        <v>2047.22894661746</v>
      </c>
      <c r="Q106" s="79">
        <v>6.0000000000000001E-3</v>
      </c>
      <c r="R106" s="79">
        <v>2.0000000000000001E-4</v>
      </c>
    </row>
    <row r="107" spans="2:18">
      <c r="B107" t="s">
        <v>1938</v>
      </c>
      <c r="C107" t="s">
        <v>1711</v>
      </c>
      <c r="D107" t="s">
        <v>1939</v>
      </c>
      <c r="E107" t="s">
        <v>1940</v>
      </c>
      <c r="F107" t="s">
        <v>1941</v>
      </c>
      <c r="G107" t="s">
        <v>1942</v>
      </c>
      <c r="H107" t="s">
        <v>311</v>
      </c>
      <c r="I107" s="78">
        <v>2.5</v>
      </c>
      <c r="J107" t="s">
        <v>1943</v>
      </c>
      <c r="K107" t="s">
        <v>110</v>
      </c>
      <c r="L107" s="79">
        <v>5.2499999999999998E-2</v>
      </c>
      <c r="M107" s="79">
        <v>5.3600000000000002E-2</v>
      </c>
      <c r="N107" s="78">
        <v>800000</v>
      </c>
      <c r="O107" s="78">
        <v>99.875</v>
      </c>
      <c r="P107" s="78">
        <v>3126.2473</v>
      </c>
      <c r="Q107" s="79">
        <v>9.1000000000000004E-3</v>
      </c>
      <c r="R107" s="79">
        <v>2.9999999999999997E-4</v>
      </c>
    </row>
    <row r="108" spans="2:18">
      <c r="B108" t="s">
        <v>1944</v>
      </c>
      <c r="C108" t="s">
        <v>1711</v>
      </c>
      <c r="D108" t="s">
        <v>1945</v>
      </c>
      <c r="E108" t="s">
        <v>1946</v>
      </c>
      <c r="F108" t="s">
        <v>230</v>
      </c>
      <c r="G108" t="s">
        <v>1947</v>
      </c>
      <c r="H108" t="s">
        <v>334</v>
      </c>
      <c r="I108" s="78">
        <v>3.87</v>
      </c>
      <c r="J108" t="s">
        <v>384</v>
      </c>
      <c r="K108" t="s">
        <v>120</v>
      </c>
      <c r="L108" s="79">
        <v>1.7999999999999999E-2</v>
      </c>
      <c r="M108" s="79">
        <v>6.0100000000000001E-2</v>
      </c>
      <c r="N108" s="78">
        <v>1917868.28</v>
      </c>
      <c r="O108" s="78">
        <v>100.41424657693385</v>
      </c>
      <c r="P108" s="78">
        <v>4888.2910965257097</v>
      </c>
      <c r="Q108" s="79">
        <v>1.4200000000000001E-2</v>
      </c>
      <c r="R108" s="79">
        <v>5.0000000000000001E-4</v>
      </c>
    </row>
    <row r="109" spans="2:18">
      <c r="B109" t="s">
        <v>1948</v>
      </c>
      <c r="C109" t="s">
        <v>1711</v>
      </c>
      <c r="D109" t="s">
        <v>1949</v>
      </c>
      <c r="E109" t="s">
        <v>1946</v>
      </c>
      <c r="F109" t="s">
        <v>230</v>
      </c>
      <c r="G109" t="s">
        <v>1947</v>
      </c>
      <c r="H109" t="s">
        <v>334</v>
      </c>
      <c r="I109" s="78">
        <v>3.8</v>
      </c>
      <c r="J109" t="s">
        <v>384</v>
      </c>
      <c r="K109" t="s">
        <v>120</v>
      </c>
      <c r="L109" s="79">
        <v>4.9000000000000002E-2</v>
      </c>
      <c r="M109" s="79">
        <v>5.6500000000000002E-2</v>
      </c>
      <c r="N109" s="78">
        <v>-1917868.28</v>
      </c>
      <c r="O109" s="78">
        <v>100</v>
      </c>
      <c r="P109" s="78">
        <v>-4868.125055124</v>
      </c>
      <c r="Q109" s="79">
        <v>-1.4200000000000001E-2</v>
      </c>
      <c r="R109" s="79">
        <v>-5.0000000000000001E-4</v>
      </c>
    </row>
    <row r="110" spans="2:18">
      <c r="B110" t="s">
        <v>1950</v>
      </c>
      <c r="C110" t="s">
        <v>1711</v>
      </c>
      <c r="D110" t="s">
        <v>1951</v>
      </c>
      <c r="F110" t="s">
        <v>230</v>
      </c>
      <c r="G110" t="s">
        <v>1531</v>
      </c>
      <c r="H110" t="s">
        <v>334</v>
      </c>
      <c r="I110" s="78">
        <v>4.83</v>
      </c>
      <c r="J110" t="s">
        <v>384</v>
      </c>
      <c r="K110" t="s">
        <v>106</v>
      </c>
      <c r="L110" s="79">
        <v>5.4899999999999997E-2</v>
      </c>
      <c r="M110" s="79">
        <v>5.8799999999999998E-2</v>
      </c>
      <c r="N110" s="78">
        <v>664000</v>
      </c>
      <c r="O110" s="78">
        <v>102.6994826564919</v>
      </c>
      <c r="P110" s="78">
        <v>2273.5364991735801</v>
      </c>
      <c r="Q110" s="79">
        <v>6.6E-3</v>
      </c>
      <c r="R110" s="79">
        <v>2.0000000000000001E-4</v>
      </c>
    </row>
    <row r="111" spans="2:18">
      <c r="B111" t="s">
        <v>1952</v>
      </c>
      <c r="C111" t="s">
        <v>1699</v>
      </c>
      <c r="D111" t="s">
        <v>1953</v>
      </c>
      <c r="E111" t="s">
        <v>1954</v>
      </c>
      <c r="F111" t="s">
        <v>230</v>
      </c>
      <c r="G111" t="s">
        <v>1537</v>
      </c>
      <c r="H111" t="s">
        <v>334</v>
      </c>
      <c r="I111" s="78">
        <v>1.1200000000000001</v>
      </c>
      <c r="J111" t="s">
        <v>384</v>
      </c>
      <c r="K111" t="s">
        <v>106</v>
      </c>
      <c r="L111" s="79">
        <v>5.0000000000000001E-3</v>
      </c>
      <c r="M111" s="79">
        <v>5.4999999999999997E-3</v>
      </c>
      <c r="N111" s="78">
        <v>1768800</v>
      </c>
      <c r="O111" s="78">
        <v>100.05674144052465</v>
      </c>
      <c r="P111" s="78">
        <v>5900.5253444283999</v>
      </c>
      <c r="Q111" s="79">
        <v>1.72E-2</v>
      </c>
      <c r="R111" s="79">
        <v>5.9999999999999995E-4</v>
      </c>
    </row>
    <row r="112" spans="2:18">
      <c r="B112" t="s">
        <v>1955</v>
      </c>
      <c r="C112" t="s">
        <v>1699</v>
      </c>
      <c r="D112" t="s">
        <v>1956</v>
      </c>
      <c r="E112" t="s">
        <v>1954</v>
      </c>
      <c r="F112" t="s">
        <v>230</v>
      </c>
      <c r="G112" t="s">
        <v>1537</v>
      </c>
      <c r="H112" t="s">
        <v>334</v>
      </c>
      <c r="I112" s="78">
        <v>1.1200000000000001</v>
      </c>
      <c r="J112" t="s">
        <v>384</v>
      </c>
      <c r="K112" t="s">
        <v>106</v>
      </c>
      <c r="L112" s="79">
        <v>0</v>
      </c>
      <c r="M112" s="79">
        <v>3.2000000000000001E-2</v>
      </c>
      <c r="N112" s="78">
        <v>-1768800</v>
      </c>
      <c r="O112" s="78">
        <v>100</v>
      </c>
      <c r="P112" s="78">
        <v>-5897.1791999999996</v>
      </c>
      <c r="Q112" s="79">
        <v>-1.72E-2</v>
      </c>
      <c r="R112" s="79">
        <v>-5.9999999999999995E-4</v>
      </c>
    </row>
    <row r="113" spans="2:18">
      <c r="B113" t="s">
        <v>1957</v>
      </c>
      <c r="C113" t="s">
        <v>1699</v>
      </c>
      <c r="D113" t="s">
        <v>1958</v>
      </c>
      <c r="E113" t="s">
        <v>1954</v>
      </c>
      <c r="F113" t="s">
        <v>230</v>
      </c>
      <c r="G113" t="s">
        <v>251</v>
      </c>
      <c r="H113" t="s">
        <v>334</v>
      </c>
      <c r="I113" s="78">
        <v>2.2999999999999998</v>
      </c>
      <c r="J113" t="s">
        <v>384</v>
      </c>
      <c r="K113" t="s">
        <v>106</v>
      </c>
      <c r="L113" s="79">
        <v>2.64E-2</v>
      </c>
      <c r="M113" s="79">
        <v>3.2000000000000001E-2</v>
      </c>
      <c r="N113" s="78">
        <v>561609</v>
      </c>
      <c r="O113" s="78">
        <v>100</v>
      </c>
      <c r="P113" s="78">
        <v>1872.4044060000001</v>
      </c>
      <c r="Q113" s="79">
        <v>5.4000000000000003E-3</v>
      </c>
      <c r="R113" s="79">
        <v>2.0000000000000001E-4</v>
      </c>
    </row>
    <row r="114" spans="2:18">
      <c r="B114" t="s">
        <v>1959</v>
      </c>
      <c r="C114" t="s">
        <v>1711</v>
      </c>
      <c r="D114" t="s">
        <v>1960</v>
      </c>
      <c r="E114" t="s">
        <v>1881</v>
      </c>
      <c r="F114" t="s">
        <v>230</v>
      </c>
      <c r="G114" t="s">
        <v>1119</v>
      </c>
      <c r="H114" t="s">
        <v>334</v>
      </c>
      <c r="I114" s="78">
        <v>0.42</v>
      </c>
      <c r="J114" t="s">
        <v>384</v>
      </c>
      <c r="K114" t="s">
        <v>120</v>
      </c>
      <c r="L114" s="79">
        <v>3.1699999999999999E-2</v>
      </c>
      <c r="M114" s="79">
        <v>1.6799999999999999E-2</v>
      </c>
      <c r="N114" s="78">
        <v>1680426.51</v>
      </c>
      <c r="O114" s="78">
        <v>100</v>
      </c>
      <c r="P114" s="78">
        <v>4265.4266103330001</v>
      </c>
      <c r="Q114" s="79">
        <v>1.24E-2</v>
      </c>
      <c r="R114" s="79">
        <v>4.0000000000000002E-4</v>
      </c>
    </row>
    <row r="115" spans="2:18">
      <c r="B115" t="s">
        <v>1961</v>
      </c>
      <c r="C115" t="s">
        <v>1711</v>
      </c>
      <c r="D115" t="s">
        <v>1962</v>
      </c>
      <c r="E115" t="s">
        <v>1881</v>
      </c>
      <c r="F115" t="s">
        <v>230</v>
      </c>
      <c r="G115" t="s">
        <v>1119</v>
      </c>
      <c r="H115" t="s">
        <v>334</v>
      </c>
      <c r="I115" s="78">
        <v>1.83</v>
      </c>
      <c r="J115" t="s">
        <v>384</v>
      </c>
      <c r="K115" t="s">
        <v>120</v>
      </c>
      <c r="L115" s="79">
        <v>0</v>
      </c>
      <c r="M115" s="79">
        <v>3.7100000000000001E-2</v>
      </c>
      <c r="N115" s="78">
        <v>-1680426.51</v>
      </c>
      <c r="O115" s="78">
        <v>100</v>
      </c>
      <c r="P115" s="78">
        <v>-4265.4266103330001</v>
      </c>
      <c r="Q115" s="79">
        <v>-1.24E-2</v>
      </c>
      <c r="R115" s="79">
        <v>-4.0000000000000002E-4</v>
      </c>
    </row>
    <row r="116" spans="2:18">
      <c r="B116" t="s">
        <v>1963</v>
      </c>
      <c r="C116" t="s">
        <v>1711</v>
      </c>
      <c r="D116" t="s">
        <v>1964</v>
      </c>
      <c r="E116" t="s">
        <v>1965</v>
      </c>
      <c r="F116" t="s">
        <v>230</v>
      </c>
      <c r="G116" t="s">
        <v>1966</v>
      </c>
      <c r="H116" t="s">
        <v>334</v>
      </c>
      <c r="I116" s="78">
        <v>0.72</v>
      </c>
      <c r="J116" t="s">
        <v>817</v>
      </c>
      <c r="K116" t="s">
        <v>106</v>
      </c>
      <c r="L116" s="79">
        <v>6.4899999999999999E-2</v>
      </c>
      <c r="M116" s="79">
        <v>5.5300000000000002E-2</v>
      </c>
      <c r="N116" s="78">
        <v>73475.87</v>
      </c>
      <c r="O116" s="78">
        <v>101.0610087873991</v>
      </c>
      <c r="P116" s="78">
        <v>247.56768842801799</v>
      </c>
      <c r="Q116" s="79">
        <v>6.9999999999999999E-4</v>
      </c>
      <c r="R116" s="79">
        <v>0</v>
      </c>
    </row>
    <row r="117" spans="2:18">
      <c r="B117" t="s">
        <v>1967</v>
      </c>
      <c r="C117" t="s">
        <v>1711</v>
      </c>
      <c r="D117" t="s">
        <v>1968</v>
      </c>
      <c r="E117" t="s">
        <v>1969</v>
      </c>
      <c r="F117" t="s">
        <v>230</v>
      </c>
      <c r="G117" t="s">
        <v>1970</v>
      </c>
      <c r="H117" t="s">
        <v>334</v>
      </c>
      <c r="I117" s="78">
        <v>2.58</v>
      </c>
      <c r="J117" t="s">
        <v>824</v>
      </c>
      <c r="K117" t="s">
        <v>106</v>
      </c>
      <c r="L117" s="79">
        <v>3.4000000000000002E-2</v>
      </c>
      <c r="M117" s="79">
        <v>2.6200000000000001E-2</v>
      </c>
      <c r="N117" s="78">
        <v>506797.69</v>
      </c>
      <c r="O117" s="78">
        <v>102.27612198526585</v>
      </c>
      <c r="P117" s="78">
        <v>1728.1223008254599</v>
      </c>
      <c r="Q117" s="79">
        <v>5.0000000000000001E-3</v>
      </c>
      <c r="R117" s="79">
        <v>2.0000000000000001E-4</v>
      </c>
    </row>
    <row r="118" spans="2:18">
      <c r="B118" t="s">
        <v>1971</v>
      </c>
      <c r="C118" t="s">
        <v>1711</v>
      </c>
      <c r="D118" t="s">
        <v>1972</v>
      </c>
      <c r="E118" t="s">
        <v>1973</v>
      </c>
      <c r="F118" t="s">
        <v>230</v>
      </c>
      <c r="G118" t="s">
        <v>1974</v>
      </c>
      <c r="H118" t="s">
        <v>334</v>
      </c>
      <c r="I118" s="78">
        <v>2.68</v>
      </c>
      <c r="J118" t="s">
        <v>817</v>
      </c>
      <c r="K118" t="s">
        <v>106</v>
      </c>
      <c r="L118" s="79">
        <v>5.6399999999999999E-2</v>
      </c>
      <c r="M118" s="79">
        <v>6.6000000000000003E-2</v>
      </c>
      <c r="N118" s="78">
        <v>186110.25</v>
      </c>
      <c r="O118" s="78">
        <v>98.793540273792772</v>
      </c>
      <c r="P118" s="78">
        <v>613.00559256121301</v>
      </c>
      <c r="Q118" s="79">
        <v>1.8E-3</v>
      </c>
      <c r="R118" s="79">
        <v>1E-4</v>
      </c>
    </row>
    <row r="119" spans="2:18">
      <c r="B119" t="s">
        <v>1975</v>
      </c>
      <c r="C119" t="s">
        <v>1711</v>
      </c>
      <c r="D119" t="s">
        <v>1976</v>
      </c>
      <c r="E119" t="s">
        <v>1977</v>
      </c>
      <c r="F119" t="s">
        <v>230</v>
      </c>
      <c r="G119" t="s">
        <v>1978</v>
      </c>
      <c r="H119" t="s">
        <v>334</v>
      </c>
      <c r="I119" s="78">
        <v>3.1</v>
      </c>
      <c r="J119" t="s">
        <v>817</v>
      </c>
      <c r="K119" t="s">
        <v>204</v>
      </c>
      <c r="L119" s="79">
        <v>2.6700000000000002E-2</v>
      </c>
      <c r="M119" s="79">
        <v>4.8800000000000003E-2</v>
      </c>
      <c r="N119" s="78">
        <v>18282299.800000001</v>
      </c>
      <c r="O119" s="78">
        <v>95.634506939604577</v>
      </c>
      <c r="P119" s="78">
        <v>6682.4563749572098</v>
      </c>
      <c r="Q119" s="79">
        <v>1.9400000000000001E-2</v>
      </c>
      <c r="R119" s="79">
        <v>6.9999999999999999E-4</v>
      </c>
    </row>
    <row r="120" spans="2:18">
      <c r="B120" t="s">
        <v>1979</v>
      </c>
      <c r="C120" t="s">
        <v>1711</v>
      </c>
      <c r="D120" t="s">
        <v>1980</v>
      </c>
      <c r="E120" t="s">
        <v>1981</v>
      </c>
      <c r="F120" t="s">
        <v>230</v>
      </c>
      <c r="G120" t="s">
        <v>1982</v>
      </c>
      <c r="H120" t="s">
        <v>334</v>
      </c>
      <c r="I120" s="78">
        <v>3.42</v>
      </c>
      <c r="J120" t="s">
        <v>748</v>
      </c>
      <c r="K120" t="s">
        <v>208</v>
      </c>
      <c r="L120" s="79">
        <v>3.2399999999999998E-2</v>
      </c>
      <c r="M120" s="79">
        <v>4.58E-2</v>
      </c>
      <c r="N120" s="78">
        <v>10528525.82</v>
      </c>
      <c r="O120" s="78">
        <v>97.820859299826225</v>
      </c>
      <c r="P120" s="78">
        <v>4027.9758310755501</v>
      </c>
      <c r="Q120" s="79">
        <v>1.17E-2</v>
      </c>
      <c r="R120" s="79">
        <v>4.0000000000000002E-4</v>
      </c>
    </row>
    <row r="121" spans="2:18">
      <c r="B121" t="s">
        <v>1983</v>
      </c>
      <c r="C121" t="s">
        <v>1711</v>
      </c>
      <c r="D121" t="s">
        <v>1984</v>
      </c>
      <c r="E121" t="s">
        <v>1946</v>
      </c>
      <c r="F121" t="s">
        <v>230</v>
      </c>
      <c r="G121" t="s">
        <v>1985</v>
      </c>
      <c r="H121" t="s">
        <v>334</v>
      </c>
      <c r="I121" s="78">
        <v>3.68</v>
      </c>
      <c r="J121" t="s">
        <v>384</v>
      </c>
      <c r="K121" t="s">
        <v>120</v>
      </c>
      <c r="L121" s="79">
        <v>7.2499999999999995E-2</v>
      </c>
      <c r="M121" s="79">
        <v>6.0100000000000001E-2</v>
      </c>
      <c r="N121" s="78">
        <v>2298495.1800000002</v>
      </c>
      <c r="O121" s="78">
        <v>100.98721012641596</v>
      </c>
      <c r="P121" s="78">
        <v>5891.8668227500502</v>
      </c>
      <c r="Q121" s="79">
        <v>1.7100000000000001E-2</v>
      </c>
      <c r="R121" s="79">
        <v>5.9999999999999995E-4</v>
      </c>
    </row>
    <row r="122" spans="2:18">
      <c r="B122" t="s">
        <v>1986</v>
      </c>
      <c r="C122" t="s">
        <v>1711</v>
      </c>
      <c r="D122" t="s">
        <v>1987</v>
      </c>
      <c r="E122" t="s">
        <v>1946</v>
      </c>
      <c r="F122" t="s">
        <v>230</v>
      </c>
      <c r="G122" t="s">
        <v>1985</v>
      </c>
      <c r="H122" t="s">
        <v>334</v>
      </c>
      <c r="I122" s="78">
        <v>3.62</v>
      </c>
      <c r="J122" t="s">
        <v>384</v>
      </c>
      <c r="K122" t="s">
        <v>206</v>
      </c>
      <c r="L122" s="79">
        <v>7.2499999999999995E-2</v>
      </c>
      <c r="M122" s="79">
        <v>5.5399999999999998E-2</v>
      </c>
      <c r="N122" s="78">
        <v>2971829.33</v>
      </c>
      <c r="O122" s="78">
        <v>100.89096967877974</v>
      </c>
      <c r="P122" s="78">
        <v>1287.17337894145</v>
      </c>
      <c r="Q122" s="79">
        <v>3.7000000000000002E-3</v>
      </c>
      <c r="R122" s="79">
        <v>1E-4</v>
      </c>
    </row>
    <row r="123" spans="2:18">
      <c r="B123" t="s">
        <v>1988</v>
      </c>
      <c r="C123" t="s">
        <v>1711</v>
      </c>
      <c r="D123" t="s">
        <v>1989</v>
      </c>
      <c r="E123" t="s">
        <v>1981</v>
      </c>
      <c r="F123" t="s">
        <v>230</v>
      </c>
      <c r="G123" t="s">
        <v>1990</v>
      </c>
      <c r="H123" t="s">
        <v>334</v>
      </c>
      <c r="I123" s="78">
        <v>3.95</v>
      </c>
      <c r="J123" t="s">
        <v>748</v>
      </c>
      <c r="K123" t="s">
        <v>208</v>
      </c>
      <c r="L123" s="79">
        <v>0.01</v>
      </c>
      <c r="M123" s="79">
        <v>4.58E-2</v>
      </c>
      <c r="N123" s="78">
        <v>8983834</v>
      </c>
      <c r="O123" s="78">
        <v>100.0333333329623</v>
      </c>
      <c r="P123" s="78">
        <v>3514.7486698794301</v>
      </c>
      <c r="Q123" s="79">
        <v>1.0200000000000001E-2</v>
      </c>
      <c r="R123" s="79">
        <v>4.0000000000000002E-4</v>
      </c>
    </row>
    <row r="124" spans="2:18">
      <c r="B124" t="s">
        <v>1991</v>
      </c>
      <c r="C124" t="s">
        <v>1711</v>
      </c>
      <c r="D124" t="s">
        <v>1992</v>
      </c>
      <c r="E124" t="s">
        <v>1981</v>
      </c>
      <c r="F124" t="s">
        <v>230</v>
      </c>
      <c r="G124" t="s">
        <v>1990</v>
      </c>
      <c r="H124" t="s">
        <v>334</v>
      </c>
      <c r="I124" s="78">
        <v>3.42</v>
      </c>
      <c r="J124" t="s">
        <v>748</v>
      </c>
      <c r="K124" t="s">
        <v>208</v>
      </c>
      <c r="L124" s="79">
        <v>3.2399999999999998E-2</v>
      </c>
      <c r="M124" s="79">
        <v>4.2099999999999999E-2</v>
      </c>
      <c r="N124" s="78">
        <v>-8983834</v>
      </c>
      <c r="O124" s="78">
        <v>100</v>
      </c>
      <c r="P124" s="78">
        <v>-3513.5774774000001</v>
      </c>
      <c r="Q124" s="79">
        <v>-1.0200000000000001E-2</v>
      </c>
      <c r="R124" s="79">
        <v>-4.0000000000000002E-4</v>
      </c>
    </row>
    <row r="125" spans="2:18">
      <c r="B125" s="80" t="s">
        <v>1834</v>
      </c>
      <c r="I125" s="82">
        <v>0</v>
      </c>
      <c r="M125" s="81">
        <v>0</v>
      </c>
      <c r="N125" s="82">
        <v>0</v>
      </c>
      <c r="P125" s="82">
        <v>0</v>
      </c>
      <c r="Q125" s="81">
        <v>0</v>
      </c>
      <c r="R125" s="81">
        <v>0</v>
      </c>
    </row>
    <row r="126" spans="2:18">
      <c r="B126" t="s">
        <v>230</v>
      </c>
      <c r="D126" t="s">
        <v>230</v>
      </c>
      <c r="F126" t="s">
        <v>230</v>
      </c>
      <c r="I126" s="78">
        <v>0</v>
      </c>
      <c r="J126" t="s">
        <v>230</v>
      </c>
      <c r="K126" t="s">
        <v>230</v>
      </c>
      <c r="L126" s="79">
        <v>0</v>
      </c>
      <c r="M126" s="79">
        <v>0</v>
      </c>
      <c r="N126" s="78">
        <v>0</v>
      </c>
      <c r="O126" s="78">
        <v>0</v>
      </c>
      <c r="P126" s="78">
        <v>0</v>
      </c>
      <c r="Q126" s="79">
        <v>0</v>
      </c>
      <c r="R126" s="79">
        <v>0</v>
      </c>
    </row>
    <row r="127" spans="2:18">
      <c r="B127" t="s">
        <v>236</v>
      </c>
    </row>
    <row r="128" spans="2:18">
      <c r="B128" t="s">
        <v>316</v>
      </c>
    </row>
    <row r="129" spans="2:2">
      <c r="B129" t="s">
        <v>317</v>
      </c>
    </row>
    <row r="130" spans="2:2">
      <c r="B130" t="s">
        <v>318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83" t="s">
        <v>2030</v>
      </c>
    </row>
    <row r="3" spans="2:64">
      <c r="B3" s="2" t="s">
        <v>2</v>
      </c>
      <c r="C3" t="s">
        <v>2031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0.02</v>
      </c>
      <c r="H11" s="7"/>
      <c r="I11" s="7"/>
      <c r="J11" s="77">
        <v>1E-4</v>
      </c>
      <c r="K11" s="76">
        <v>41122861.740000002</v>
      </c>
      <c r="L11" s="7"/>
      <c r="M11" s="76">
        <v>135465.82659502799</v>
      </c>
      <c r="N11" s="77">
        <v>1</v>
      </c>
      <c r="O11" s="77">
        <v>1.4E-2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209</v>
      </c>
      <c r="G12" s="82">
        <v>0.02</v>
      </c>
      <c r="J12" s="81">
        <v>1E-4</v>
      </c>
      <c r="K12" s="82">
        <v>41122861.740000002</v>
      </c>
      <c r="M12" s="82">
        <v>135465.82659502799</v>
      </c>
      <c r="N12" s="81">
        <v>1</v>
      </c>
      <c r="O12" s="81">
        <v>1.4E-2</v>
      </c>
    </row>
    <row r="13" spans="2:64">
      <c r="B13" s="80" t="s">
        <v>964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230</v>
      </c>
      <c r="C14" t="s">
        <v>230</v>
      </c>
      <c r="E14" t="s">
        <v>230</v>
      </c>
      <c r="G14" s="78">
        <v>0</v>
      </c>
      <c r="H14" t="s">
        <v>230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965</v>
      </c>
      <c r="G15" s="82">
        <v>1.7</v>
      </c>
      <c r="J15" s="81">
        <v>0</v>
      </c>
      <c r="K15" s="82">
        <v>691278.25</v>
      </c>
      <c r="M15" s="82">
        <v>666.92723936799302</v>
      </c>
      <c r="N15" s="81">
        <v>4.8999999999999998E-3</v>
      </c>
      <c r="O15" s="81">
        <v>1E-4</v>
      </c>
    </row>
    <row r="16" spans="2:64">
      <c r="B16" t="s">
        <v>1993</v>
      </c>
      <c r="C16" t="s">
        <v>1994</v>
      </c>
      <c r="D16">
        <v>20</v>
      </c>
      <c r="E16" t="s">
        <v>1634</v>
      </c>
      <c r="F16" t="s">
        <v>215</v>
      </c>
      <c r="G16" s="78">
        <v>1.7</v>
      </c>
      <c r="H16" t="s">
        <v>102</v>
      </c>
      <c r="I16" s="79">
        <v>0</v>
      </c>
      <c r="J16" s="79">
        <v>0</v>
      </c>
      <c r="K16" s="78">
        <v>691278.25</v>
      </c>
      <c r="L16" s="78">
        <v>96.477393780000028</v>
      </c>
      <c r="M16" s="78">
        <v>666.92723936799302</v>
      </c>
      <c r="N16" s="79">
        <v>4.8999999999999998E-3</v>
      </c>
      <c r="O16" s="79">
        <v>1E-4</v>
      </c>
    </row>
    <row r="17" spans="2:15">
      <c r="B17" s="80" t="s">
        <v>1995</v>
      </c>
      <c r="G17" s="82">
        <v>0.01</v>
      </c>
      <c r="J17" s="81">
        <v>1E-4</v>
      </c>
      <c r="K17" s="82">
        <v>40431583.490000002</v>
      </c>
      <c r="M17" s="82">
        <v>134798.89935565999</v>
      </c>
      <c r="N17" s="81">
        <v>0.99509999999999998</v>
      </c>
      <c r="O17" s="81">
        <v>1.3899999999999999E-2</v>
      </c>
    </row>
    <row r="18" spans="2:15">
      <c r="B18" t="s">
        <v>1996</v>
      </c>
      <c r="C18" t="s">
        <v>1997</v>
      </c>
      <c r="D18" t="s">
        <v>213</v>
      </c>
      <c r="E18" t="s">
        <v>214</v>
      </c>
      <c r="F18" t="s">
        <v>215</v>
      </c>
      <c r="G18" s="78">
        <v>0.01</v>
      </c>
      <c r="H18" t="s">
        <v>106</v>
      </c>
      <c r="I18" s="79">
        <v>0</v>
      </c>
      <c r="J18" s="79">
        <v>0</v>
      </c>
      <c r="K18" s="78">
        <v>-3880000</v>
      </c>
      <c r="L18" s="78">
        <v>100</v>
      </c>
      <c r="M18" s="78">
        <v>-12935.92</v>
      </c>
      <c r="N18" s="79">
        <v>-9.5500000000000002E-2</v>
      </c>
      <c r="O18" s="79">
        <v>-1.2999999999999999E-3</v>
      </c>
    </row>
    <row r="19" spans="2:15">
      <c r="B19" t="s">
        <v>1998</v>
      </c>
      <c r="C19" t="s">
        <v>1999</v>
      </c>
      <c r="D19" t="s">
        <v>213</v>
      </c>
      <c r="E19" t="s">
        <v>214</v>
      </c>
      <c r="F19" t="s">
        <v>215</v>
      </c>
      <c r="G19" s="78">
        <v>0.01</v>
      </c>
      <c r="H19" t="s">
        <v>106</v>
      </c>
      <c r="I19" s="79">
        <v>0</v>
      </c>
      <c r="J19" s="79">
        <v>0</v>
      </c>
      <c r="K19" s="78">
        <v>-570000</v>
      </c>
      <c r="L19" s="78">
        <v>100</v>
      </c>
      <c r="M19" s="78">
        <v>-1900.38</v>
      </c>
      <c r="N19" s="79">
        <v>-1.4E-2</v>
      </c>
      <c r="O19" s="79">
        <v>-2.0000000000000001E-4</v>
      </c>
    </row>
    <row r="20" spans="2:15">
      <c r="B20" t="s">
        <v>2000</v>
      </c>
      <c r="C20" t="s">
        <v>2001</v>
      </c>
      <c r="D20" t="s">
        <v>213</v>
      </c>
      <c r="E20" t="s">
        <v>214</v>
      </c>
      <c r="F20" t="s">
        <v>215</v>
      </c>
      <c r="G20" s="78">
        <v>0.01</v>
      </c>
      <c r="H20" t="s">
        <v>106</v>
      </c>
      <c r="I20" s="79">
        <v>0</v>
      </c>
      <c r="J20" s="79">
        <v>1E-4</v>
      </c>
      <c r="K20" s="78">
        <v>7070000</v>
      </c>
      <c r="L20" s="78">
        <v>100</v>
      </c>
      <c r="M20" s="78">
        <v>23571.38</v>
      </c>
      <c r="N20" s="79">
        <v>0.17399999999999999</v>
      </c>
      <c r="O20" s="79">
        <v>2.3999999999999998E-3</v>
      </c>
    </row>
    <row r="21" spans="2:15">
      <c r="B21" t="s">
        <v>2002</v>
      </c>
      <c r="C21" t="s">
        <v>2003</v>
      </c>
      <c r="D21" t="s">
        <v>213</v>
      </c>
      <c r="E21" t="s">
        <v>214</v>
      </c>
      <c r="F21" t="s">
        <v>215</v>
      </c>
      <c r="G21" s="78">
        <v>0.01</v>
      </c>
      <c r="H21" t="s">
        <v>106</v>
      </c>
      <c r="I21" s="79">
        <v>0</v>
      </c>
      <c r="J21" s="79">
        <v>1E-4</v>
      </c>
      <c r="K21" s="78">
        <v>37811583.490000002</v>
      </c>
      <c r="L21" s="78">
        <v>100</v>
      </c>
      <c r="M21" s="78">
        <v>126063.81935566</v>
      </c>
      <c r="N21" s="79">
        <v>0.93059999999999998</v>
      </c>
      <c r="O21" s="79">
        <v>1.2999999999999999E-2</v>
      </c>
    </row>
    <row r="22" spans="2:15">
      <c r="B22" s="80" t="s">
        <v>2004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E23" t="s">
        <v>230</v>
      </c>
      <c r="G23" s="78">
        <v>0</v>
      </c>
      <c r="H23" t="s">
        <v>230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354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230</v>
      </c>
      <c r="C25" t="s">
        <v>230</v>
      </c>
      <c r="E25" t="s">
        <v>230</v>
      </c>
      <c r="G25" s="78">
        <v>0</v>
      </c>
      <c r="H25" t="s">
        <v>230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234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230</v>
      </c>
      <c r="C27" t="s">
        <v>230</v>
      </c>
      <c r="E27" t="s">
        <v>230</v>
      </c>
      <c r="G27" s="78">
        <v>0</v>
      </c>
      <c r="H27" t="s">
        <v>230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236</v>
      </c>
    </row>
    <row r="29" spans="2:15">
      <c r="B29" t="s">
        <v>316</v>
      </c>
    </row>
    <row r="30" spans="2:15">
      <c r="B30" t="s">
        <v>317</v>
      </c>
    </row>
    <row r="31" spans="2:15">
      <c r="B31" t="s">
        <v>318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83" t="s">
        <v>2030</v>
      </c>
    </row>
    <row r="3" spans="2:55">
      <c r="B3" s="2" t="s">
        <v>2</v>
      </c>
      <c r="C3" t="s">
        <v>2031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9.5999999999999992E-3</v>
      </c>
      <c r="F11" s="7"/>
      <c r="G11" s="76">
        <v>7018.5400930928408</v>
      </c>
      <c r="H11" s="77">
        <v>1</v>
      </c>
      <c r="I11" s="77">
        <v>6.9999999999999999E-4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209</v>
      </c>
      <c r="E12" s="81">
        <v>4.5999999999999999E-3</v>
      </c>
      <c r="F12" s="19"/>
      <c r="G12" s="82">
        <v>3386.8734477036951</v>
      </c>
      <c r="H12" s="81">
        <v>0.48259999999999997</v>
      </c>
      <c r="I12" s="81">
        <v>4.0000000000000002E-4</v>
      </c>
    </row>
    <row r="13" spans="2:55">
      <c r="B13" s="80" t="s">
        <v>2005</v>
      </c>
      <c r="E13" s="81">
        <v>1.72E-2</v>
      </c>
      <c r="F13" s="19"/>
      <c r="G13" s="82">
        <v>896.93378001220003</v>
      </c>
      <c r="H13" s="81">
        <v>0.1278</v>
      </c>
      <c r="I13" s="81">
        <v>1E-4</v>
      </c>
    </row>
    <row r="14" spans="2:55">
      <c r="B14" t="s">
        <v>2006</v>
      </c>
      <c r="C14" t="s">
        <v>2007</v>
      </c>
      <c r="D14" t="s">
        <v>2008</v>
      </c>
      <c r="E14" s="79">
        <v>1.72E-2</v>
      </c>
      <c r="F14" t="s">
        <v>102</v>
      </c>
      <c r="G14" s="78">
        <v>896.93378001220003</v>
      </c>
      <c r="H14" s="79">
        <v>0.1278</v>
      </c>
      <c r="I14" s="79">
        <v>1E-4</v>
      </c>
      <c r="J14" t="s">
        <v>2009</v>
      </c>
    </row>
    <row r="15" spans="2:55">
      <c r="B15" s="80" t="s">
        <v>2010</v>
      </c>
      <c r="E15" s="81">
        <v>0</v>
      </c>
      <c r="F15" s="19"/>
      <c r="G15" s="82">
        <v>2489.9396676914948</v>
      </c>
      <c r="H15" s="81">
        <v>0.3548</v>
      </c>
      <c r="I15" s="81">
        <v>2.9999999999999997E-4</v>
      </c>
    </row>
    <row r="16" spans="2:55">
      <c r="B16" t="s">
        <v>2011</v>
      </c>
      <c r="C16" t="s">
        <v>453</v>
      </c>
      <c r="D16" t="s">
        <v>2012</v>
      </c>
      <c r="E16" s="79">
        <v>0</v>
      </c>
      <c r="F16" t="s">
        <v>102</v>
      </c>
      <c r="G16" s="78">
        <v>1160.1078780364301</v>
      </c>
      <c r="H16" s="79">
        <v>0.1653</v>
      </c>
      <c r="I16" s="79">
        <v>1E-4</v>
      </c>
      <c r="J16" t="s">
        <v>2013</v>
      </c>
    </row>
    <row r="17" spans="2:10">
      <c r="B17" t="s">
        <v>2014</v>
      </c>
      <c r="C17" t="s">
        <v>2015</v>
      </c>
      <c r="D17" t="s">
        <v>2012</v>
      </c>
      <c r="E17" s="79">
        <v>0</v>
      </c>
      <c r="F17" t="s">
        <v>102</v>
      </c>
      <c r="G17" s="78">
        <v>684.74922412499996</v>
      </c>
      <c r="H17" s="79">
        <v>9.7600000000000006E-2</v>
      </c>
      <c r="I17" s="79">
        <v>1E-4</v>
      </c>
      <c r="J17" t="s">
        <v>2016</v>
      </c>
    </row>
    <row r="18" spans="2:10">
      <c r="B18" t="s">
        <v>2017</v>
      </c>
      <c r="C18" t="s">
        <v>1447</v>
      </c>
      <c r="D18" t="s">
        <v>2012</v>
      </c>
      <c r="E18" s="79">
        <v>0</v>
      </c>
      <c r="F18" t="s">
        <v>102</v>
      </c>
      <c r="G18" s="78">
        <v>645.08256553006504</v>
      </c>
      <c r="H18" s="79">
        <v>9.1899999999999996E-2</v>
      </c>
      <c r="I18" s="79">
        <v>1E-4</v>
      </c>
      <c r="J18" t="s">
        <v>2018</v>
      </c>
    </row>
    <row r="19" spans="2:10">
      <c r="B19" s="80" t="s">
        <v>234</v>
      </c>
      <c r="E19" s="81">
        <v>1.43E-2</v>
      </c>
      <c r="F19" s="19"/>
      <c r="G19" s="82">
        <v>3631.6666453891462</v>
      </c>
      <c r="H19" s="81">
        <v>0.51739999999999997</v>
      </c>
      <c r="I19" s="81">
        <v>4.0000000000000002E-4</v>
      </c>
    </row>
    <row r="20" spans="2:10">
      <c r="B20" s="80" t="s">
        <v>2005</v>
      </c>
      <c r="E20" s="81">
        <v>1.43E-2</v>
      </c>
      <c r="F20" s="19"/>
      <c r="G20" s="82">
        <v>3631.6666453891462</v>
      </c>
      <c r="H20" s="81">
        <v>0.51739999999999997</v>
      </c>
      <c r="I20" s="81">
        <v>4.0000000000000002E-4</v>
      </c>
    </row>
    <row r="21" spans="2:10">
      <c r="B21" t="s">
        <v>2019</v>
      </c>
      <c r="C21" t="s">
        <v>1947</v>
      </c>
      <c r="D21" t="s">
        <v>2008</v>
      </c>
      <c r="E21" s="79">
        <v>4.8999999999999998E-3</v>
      </c>
      <c r="F21" t="s">
        <v>110</v>
      </c>
      <c r="G21" s="78">
        <v>196.45465848353601</v>
      </c>
      <c r="H21" s="79">
        <v>2.8000000000000001E-2</v>
      </c>
      <c r="I21" s="79">
        <v>0</v>
      </c>
      <c r="J21" t="s">
        <v>2020</v>
      </c>
    </row>
    <row r="22" spans="2:10">
      <c r="B22" t="s">
        <v>2021</v>
      </c>
      <c r="C22" t="s">
        <v>2022</v>
      </c>
      <c r="D22" t="s">
        <v>2008</v>
      </c>
      <c r="E22" s="79">
        <v>1.4800000000000001E-2</v>
      </c>
      <c r="F22" t="s">
        <v>110</v>
      </c>
      <c r="G22" s="78">
        <v>3435.21198690561</v>
      </c>
      <c r="H22" s="79">
        <v>0.4894</v>
      </c>
      <c r="I22" s="79">
        <v>4.0000000000000002E-4</v>
      </c>
      <c r="J22" t="s">
        <v>2023</v>
      </c>
    </row>
    <row r="23" spans="2:10">
      <c r="B23" s="80" t="s">
        <v>2010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230</v>
      </c>
      <c r="E24" s="79">
        <v>0</v>
      </c>
      <c r="F24" t="s">
        <v>230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2030</v>
      </c>
    </row>
    <row r="3" spans="2:60">
      <c r="B3" s="2" t="s">
        <v>2</v>
      </c>
      <c r="C3" s="2" t="s">
        <v>2031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230</v>
      </c>
      <c r="D13" t="s">
        <v>230</v>
      </c>
      <c r="E13" s="19"/>
      <c r="F13" s="79">
        <v>0</v>
      </c>
      <c r="G13" t="s">
        <v>230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230</v>
      </c>
      <c r="D15" t="s">
        <v>230</v>
      </c>
      <c r="E15" s="19"/>
      <c r="F15" s="79">
        <v>0</v>
      </c>
      <c r="G15" t="s">
        <v>230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2030</v>
      </c>
    </row>
    <row r="3" spans="2:60">
      <c r="B3" s="2" t="s">
        <v>2</v>
      </c>
      <c r="C3" t="s">
        <v>2031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-326.25216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209</v>
      </c>
      <c r="C12" s="15"/>
      <c r="D12" s="15"/>
      <c r="E12" s="15"/>
      <c r="F12" s="15"/>
      <c r="G12" s="15"/>
      <c r="H12" s="81">
        <v>0</v>
      </c>
      <c r="I12" s="82">
        <v>-326.25216</v>
      </c>
      <c r="J12" s="81">
        <v>1</v>
      </c>
      <c r="K12" s="81">
        <v>0</v>
      </c>
    </row>
    <row r="13" spans="2:60">
      <c r="B13" t="s">
        <v>2024</v>
      </c>
      <c r="C13" t="s">
        <v>2025</v>
      </c>
      <c r="D13" t="s">
        <v>230</v>
      </c>
      <c r="E13" t="s">
        <v>334</v>
      </c>
      <c r="F13" s="79">
        <v>0</v>
      </c>
      <c r="G13" t="s">
        <v>102</v>
      </c>
      <c r="H13" s="79">
        <v>0</v>
      </c>
      <c r="I13" s="78">
        <v>-264.37141000000003</v>
      </c>
      <c r="J13" s="79">
        <v>0.81030000000000002</v>
      </c>
      <c r="K13" s="79">
        <v>0</v>
      </c>
    </row>
    <row r="14" spans="2:60">
      <c r="B14" t="s">
        <v>2026</v>
      </c>
      <c r="C14" t="s">
        <v>2027</v>
      </c>
      <c r="D14" t="s">
        <v>230</v>
      </c>
      <c r="E14" t="s">
        <v>334</v>
      </c>
      <c r="F14" s="79">
        <v>0</v>
      </c>
      <c r="G14" t="s">
        <v>102</v>
      </c>
      <c r="H14" s="79">
        <v>0</v>
      </c>
      <c r="I14" s="78">
        <v>-427.79246999999998</v>
      </c>
      <c r="J14" s="79">
        <v>1.3111999999999999</v>
      </c>
      <c r="K14" s="79">
        <v>0</v>
      </c>
    </row>
    <row r="15" spans="2:60">
      <c r="B15" t="s">
        <v>2028</v>
      </c>
      <c r="C15" t="s">
        <v>2029</v>
      </c>
      <c r="D15" t="s">
        <v>230</v>
      </c>
      <c r="E15" t="s">
        <v>334</v>
      </c>
      <c r="F15" s="79">
        <v>0</v>
      </c>
      <c r="G15" t="s">
        <v>102</v>
      </c>
      <c r="H15" s="79">
        <v>0</v>
      </c>
      <c r="I15" s="78">
        <v>365.91172</v>
      </c>
      <c r="J15" s="79">
        <v>-1.1215999999999999</v>
      </c>
      <c r="K15" s="79">
        <v>0</v>
      </c>
    </row>
    <row r="16" spans="2:60">
      <c r="B16" s="80" t="s">
        <v>234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230</v>
      </c>
      <c r="C17" t="s">
        <v>230</v>
      </c>
      <c r="D17" t="s">
        <v>230</v>
      </c>
      <c r="E17" s="19"/>
      <c r="F17" s="79">
        <v>0</v>
      </c>
      <c r="G17" t="s">
        <v>230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83" t="s">
        <v>2030</v>
      </c>
    </row>
    <row r="3" spans="2:17">
      <c r="B3" s="2" t="s">
        <v>2</v>
      </c>
      <c r="C3" t="s">
        <v>2031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SUM(C12)+SUM(C65)</f>
        <v>372549.24462999997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209</v>
      </c>
      <c r="C12" s="82">
        <f>SUM(C13:C64)</f>
        <v>185509.31046000001</v>
      </c>
    </row>
    <row r="13" spans="2:17">
      <c r="B13" s="85" t="s">
        <v>2032</v>
      </c>
      <c r="C13" s="89">
        <v>2636.7719999999999</v>
      </c>
      <c r="D13" s="88" t="s">
        <v>2136</v>
      </c>
    </row>
    <row r="14" spans="2:17">
      <c r="B14" s="85" t="s">
        <v>2033</v>
      </c>
      <c r="C14" s="89">
        <v>5013.723</v>
      </c>
      <c r="D14" s="88" t="s">
        <v>2137</v>
      </c>
    </row>
    <row r="15" spans="2:17">
      <c r="B15" s="85" t="s">
        <v>2034</v>
      </c>
      <c r="C15" s="89">
        <v>8389.1509999999998</v>
      </c>
      <c r="D15" s="88" t="s">
        <v>2138</v>
      </c>
    </row>
    <row r="16" spans="2:17">
      <c r="B16" s="85" t="s">
        <v>2035</v>
      </c>
      <c r="C16" s="89">
        <v>481.86200000000002</v>
      </c>
      <c r="D16" s="88" t="s">
        <v>2139</v>
      </c>
    </row>
    <row r="17" spans="2:4">
      <c r="B17" s="85" t="s">
        <v>2036</v>
      </c>
      <c r="C17" s="89">
        <v>259.26299999999998</v>
      </c>
      <c r="D17" s="88" t="s">
        <v>2140</v>
      </c>
    </row>
    <row r="18" spans="2:4">
      <c r="B18" s="85" t="s">
        <v>2037</v>
      </c>
      <c r="C18" s="89">
        <v>6006.7929999999997</v>
      </c>
      <c r="D18" s="88" t="s">
        <v>2141</v>
      </c>
    </row>
    <row r="19" spans="2:4">
      <c r="B19" s="85" t="s">
        <v>2038</v>
      </c>
      <c r="C19" s="89">
        <v>786.87599999999998</v>
      </c>
      <c r="D19" s="88" t="s">
        <v>2142</v>
      </c>
    </row>
    <row r="20" spans="2:4">
      <c r="B20" s="85" t="s">
        <v>2039</v>
      </c>
      <c r="C20" s="89">
        <v>932.44</v>
      </c>
      <c r="D20" s="88" t="s">
        <v>2143</v>
      </c>
    </row>
    <row r="21" spans="2:4">
      <c r="B21" s="85" t="s">
        <v>2040</v>
      </c>
      <c r="C21" s="89">
        <v>4728.826</v>
      </c>
      <c r="D21" s="88" t="s">
        <v>2144</v>
      </c>
    </row>
    <row r="22" spans="2:4">
      <c r="B22" s="85" t="s">
        <v>2041</v>
      </c>
      <c r="C22" s="89">
        <v>816.65099999999995</v>
      </c>
      <c r="D22" s="88" t="s">
        <v>2145</v>
      </c>
    </row>
    <row r="23" spans="2:4">
      <c r="B23" s="85" t="s">
        <v>2042</v>
      </c>
      <c r="C23" s="89">
        <v>0</v>
      </c>
      <c r="D23" s="88" t="s">
        <v>2146</v>
      </c>
    </row>
    <row r="24" spans="2:4">
      <c r="B24" s="85" t="s">
        <v>2043</v>
      </c>
      <c r="C24" s="89">
        <v>83.3</v>
      </c>
      <c r="D24" s="88" t="s">
        <v>2147</v>
      </c>
    </row>
    <row r="25" spans="2:4">
      <c r="B25" s="85" t="s">
        <v>2044</v>
      </c>
      <c r="C25" s="89">
        <v>1351.2190000000001</v>
      </c>
      <c r="D25" s="88" t="s">
        <v>2148</v>
      </c>
    </row>
    <row r="26" spans="2:4">
      <c r="B26" s="85" t="s">
        <v>2045</v>
      </c>
      <c r="C26" s="89">
        <v>280.41000000000003</v>
      </c>
      <c r="D26" s="88" t="s">
        <v>2148</v>
      </c>
    </row>
    <row r="27" spans="2:4">
      <c r="B27" s="85" t="s">
        <v>2046</v>
      </c>
      <c r="C27" s="89">
        <v>44.526000000000003</v>
      </c>
      <c r="D27" s="88" t="s">
        <v>2149</v>
      </c>
    </row>
    <row r="28" spans="2:4">
      <c r="B28" s="85" t="s">
        <v>2047</v>
      </c>
      <c r="C28" s="89">
        <v>4477.2020000000002</v>
      </c>
      <c r="D28" s="88" t="s">
        <v>2150</v>
      </c>
    </row>
    <row r="29" spans="2:4">
      <c r="B29" s="85" t="s">
        <v>2048</v>
      </c>
      <c r="C29" s="89">
        <v>13118.623</v>
      </c>
      <c r="D29" s="88" t="s">
        <v>2151</v>
      </c>
    </row>
    <row r="30" spans="2:4">
      <c r="B30" s="85" t="s">
        <v>2049</v>
      </c>
      <c r="C30" s="89">
        <v>80.119</v>
      </c>
      <c r="D30" s="88" t="s">
        <v>2152</v>
      </c>
    </row>
    <row r="31" spans="2:4">
      <c r="B31" s="85" t="s">
        <v>2050</v>
      </c>
      <c r="C31" s="89">
        <v>0</v>
      </c>
      <c r="D31" s="88" t="s">
        <v>2153</v>
      </c>
    </row>
    <row r="32" spans="2:4">
      <c r="B32" s="85" t="s">
        <v>2051</v>
      </c>
      <c r="C32" s="89">
        <v>300.06099999999998</v>
      </c>
      <c r="D32" s="88" t="s">
        <v>2154</v>
      </c>
    </row>
    <row r="33" spans="2:4">
      <c r="B33" s="85" t="s">
        <v>2052</v>
      </c>
      <c r="C33" s="89">
        <v>3064.0790000000002</v>
      </c>
      <c r="D33" s="88" t="s">
        <v>2155</v>
      </c>
    </row>
    <row r="34" spans="2:4">
      <c r="B34" s="85" t="s">
        <v>2053</v>
      </c>
      <c r="C34" s="89">
        <v>717.01400000000001</v>
      </c>
      <c r="D34" s="88" t="s">
        <v>2156</v>
      </c>
    </row>
    <row r="35" spans="2:4">
      <c r="B35" s="85" t="s">
        <v>2054</v>
      </c>
      <c r="C35" s="89">
        <v>954.14499999999998</v>
      </c>
      <c r="D35" s="88" t="s">
        <v>2157</v>
      </c>
    </row>
    <row r="36" spans="2:4">
      <c r="B36" s="85" t="s">
        <v>2055</v>
      </c>
      <c r="C36" s="89">
        <v>150.114</v>
      </c>
      <c r="D36" s="88" t="s">
        <v>2158</v>
      </c>
    </row>
    <row r="37" spans="2:4">
      <c r="B37" s="85" t="s">
        <v>2056</v>
      </c>
      <c r="C37" s="89">
        <v>198.155</v>
      </c>
      <c r="D37" s="88" t="s">
        <v>2159</v>
      </c>
    </row>
    <row r="38" spans="2:4">
      <c r="B38" s="85" t="s">
        <v>2057</v>
      </c>
      <c r="C38" s="89">
        <v>3084.6170000000002</v>
      </c>
      <c r="D38" s="88" t="s">
        <v>2160</v>
      </c>
    </row>
    <row r="39" spans="2:4">
      <c r="B39" s="85" t="s">
        <v>2058</v>
      </c>
      <c r="C39" s="89">
        <v>461.92240000000004</v>
      </c>
      <c r="D39" s="88" t="s">
        <v>2161</v>
      </c>
    </row>
    <row r="40" spans="2:4">
      <c r="B40" s="85" t="s">
        <v>2059</v>
      </c>
      <c r="C40" s="89">
        <v>544.50581999999997</v>
      </c>
      <c r="D40" s="88" t="s">
        <v>2162</v>
      </c>
    </row>
    <row r="41" spans="2:4">
      <c r="B41" s="85" t="s">
        <v>2060</v>
      </c>
      <c r="C41" s="89">
        <v>7402.4528899999996</v>
      </c>
      <c r="D41" s="88" t="s">
        <v>2162</v>
      </c>
    </row>
    <row r="42" spans="2:4">
      <c r="B42" s="85" t="s">
        <v>2061</v>
      </c>
      <c r="C42" s="89">
        <v>2279.6619999999998</v>
      </c>
      <c r="D42" s="88" t="s">
        <v>2163</v>
      </c>
    </row>
    <row r="43" spans="2:4">
      <c r="B43" s="85" t="s">
        <v>2062</v>
      </c>
      <c r="C43" s="89">
        <v>1777.2329999999999</v>
      </c>
      <c r="D43" s="88" t="s">
        <v>2164</v>
      </c>
    </row>
    <row r="44" spans="2:4">
      <c r="B44" s="85" t="s">
        <v>2063</v>
      </c>
      <c r="C44" s="89">
        <v>3292.817</v>
      </c>
      <c r="D44" s="88" t="s">
        <v>2165</v>
      </c>
    </row>
    <row r="45" spans="2:4">
      <c r="B45" s="85" t="s">
        <v>2064</v>
      </c>
      <c r="C45" s="89">
        <v>16445.829000000002</v>
      </c>
      <c r="D45" s="88" t="s">
        <v>2166</v>
      </c>
    </row>
    <row r="46" spans="2:4">
      <c r="B46" s="85" t="s">
        <v>2065</v>
      </c>
      <c r="C46" s="89">
        <v>15229</v>
      </c>
      <c r="D46" s="88" t="s">
        <v>2167</v>
      </c>
    </row>
    <row r="47" spans="2:4">
      <c r="B47" s="85" t="s">
        <v>2066</v>
      </c>
      <c r="C47" s="89">
        <v>2596.931</v>
      </c>
      <c r="D47" s="88" t="s">
        <v>2168</v>
      </c>
    </row>
    <row r="48" spans="2:4">
      <c r="B48" s="85" t="s">
        <v>2067</v>
      </c>
      <c r="C48" s="89">
        <v>1539.337</v>
      </c>
      <c r="D48" s="88" t="s">
        <v>2169</v>
      </c>
    </row>
    <row r="49" spans="2:4">
      <c r="B49" s="85" t="s">
        <v>2068</v>
      </c>
      <c r="C49" s="89">
        <v>1691.683</v>
      </c>
      <c r="D49" s="88" t="s">
        <v>2170</v>
      </c>
    </row>
    <row r="50" spans="2:4">
      <c r="B50" s="85" t="s">
        <v>2069</v>
      </c>
      <c r="C50" s="89">
        <v>16393.643</v>
      </c>
      <c r="D50" s="88" t="s">
        <v>2171</v>
      </c>
    </row>
    <row r="51" spans="2:4">
      <c r="B51" s="85" t="s">
        <v>2070</v>
      </c>
      <c r="C51" s="89">
        <v>2774.9960000000001</v>
      </c>
      <c r="D51" s="88" t="s">
        <v>2172</v>
      </c>
    </row>
    <row r="52" spans="2:4">
      <c r="B52" s="85" t="s">
        <v>2071</v>
      </c>
      <c r="C52" s="89">
        <v>2497.241</v>
      </c>
      <c r="D52" s="88" t="s">
        <v>2173</v>
      </c>
    </row>
    <row r="53" spans="2:4">
      <c r="B53" s="85" t="s">
        <v>2072</v>
      </c>
      <c r="C53" s="89">
        <v>9716.1440000000002</v>
      </c>
      <c r="D53" s="88" t="s">
        <v>2174</v>
      </c>
    </row>
    <row r="54" spans="2:4">
      <c r="B54" s="85" t="s">
        <v>2073</v>
      </c>
      <c r="C54" s="89">
        <v>864.93399999999997</v>
      </c>
      <c r="D54" s="88" t="s">
        <v>2175</v>
      </c>
    </row>
    <row r="55" spans="2:4">
      <c r="B55" s="85" t="s">
        <v>2074</v>
      </c>
      <c r="C55" s="89">
        <v>9251.7549999999992</v>
      </c>
      <c r="D55" s="88" t="s">
        <v>2176</v>
      </c>
    </row>
    <row r="56" spans="2:4">
      <c r="B56" s="85" t="s">
        <v>2075</v>
      </c>
      <c r="C56" s="89">
        <v>8343.6039999999994</v>
      </c>
      <c r="D56" s="88" t="s">
        <v>2177</v>
      </c>
    </row>
    <row r="57" spans="2:4">
      <c r="B57" s="85" t="s">
        <v>2076</v>
      </c>
      <c r="C57" s="89">
        <v>610.19600000000003</v>
      </c>
      <c r="D57" s="88" t="s">
        <v>2178</v>
      </c>
    </row>
    <row r="58" spans="2:4">
      <c r="B58" s="85" t="s">
        <v>2077</v>
      </c>
      <c r="C58" s="89">
        <v>10856.73</v>
      </c>
      <c r="D58" s="88" t="s">
        <v>2179</v>
      </c>
    </row>
    <row r="59" spans="2:4">
      <c r="B59" s="85" t="s">
        <v>2078</v>
      </c>
      <c r="C59" s="89">
        <v>118.41</v>
      </c>
      <c r="D59" s="88" t="s">
        <v>2180</v>
      </c>
    </row>
    <row r="60" spans="2:4">
      <c r="B60" s="85" t="s">
        <v>2079</v>
      </c>
      <c r="C60" s="89">
        <v>53.584000000000003</v>
      </c>
      <c r="D60" s="88" t="s">
        <v>2180</v>
      </c>
    </row>
    <row r="61" spans="2:4">
      <c r="B61" s="85" t="s">
        <v>2080</v>
      </c>
      <c r="C61" s="89">
        <v>6178.7870000000003</v>
      </c>
      <c r="D61" s="88" t="s">
        <v>2181</v>
      </c>
    </row>
    <row r="62" spans="2:4">
      <c r="B62" s="85" t="s">
        <v>2081</v>
      </c>
      <c r="C62" s="89">
        <v>6447.4153499999993</v>
      </c>
      <c r="D62" s="88" t="s">
        <v>2182</v>
      </c>
    </row>
    <row r="63" spans="2:4">
      <c r="B63" s="85" t="s">
        <v>2082</v>
      </c>
      <c r="C63" s="89">
        <v>169.48099999999999</v>
      </c>
      <c r="D63" s="88" t="s">
        <v>2183</v>
      </c>
    </row>
    <row r="64" spans="2:4">
      <c r="B64" s="85" t="s">
        <v>2083</v>
      </c>
      <c r="C64" s="89">
        <v>15.076000000000001</v>
      </c>
      <c r="D64" s="88" t="s">
        <v>2184</v>
      </c>
    </row>
    <row r="65" spans="2:4">
      <c r="B65" s="91" t="s">
        <v>2229</v>
      </c>
      <c r="C65" s="90">
        <f>SUM(C66:C130)</f>
        <v>187039.93416999996</v>
      </c>
      <c r="D65" s="86"/>
    </row>
    <row r="66" spans="2:4">
      <c r="B66" s="86" t="s">
        <v>2084</v>
      </c>
      <c r="C66" s="89">
        <v>9619.6740000000009</v>
      </c>
      <c r="D66" s="88" t="s">
        <v>2185</v>
      </c>
    </row>
    <row r="67" spans="2:4">
      <c r="B67" s="86" t="s">
        <v>2085</v>
      </c>
      <c r="C67" s="89">
        <v>227.93199999999999</v>
      </c>
      <c r="D67" s="88" t="s">
        <v>2186</v>
      </c>
    </row>
    <row r="68" spans="2:4">
      <c r="B68" s="86" t="s">
        <v>2086</v>
      </c>
      <c r="C68" s="89">
        <v>128.81299999999999</v>
      </c>
      <c r="D68" s="88" t="s">
        <v>2187</v>
      </c>
    </row>
    <row r="69" spans="2:4">
      <c r="B69" s="86" t="s">
        <v>2087</v>
      </c>
      <c r="C69" s="89">
        <v>19253.95</v>
      </c>
      <c r="D69" s="88" t="s">
        <v>2188</v>
      </c>
    </row>
    <row r="70" spans="2:4">
      <c r="B70" s="86" t="s">
        <v>2088</v>
      </c>
      <c r="C70" s="89">
        <v>4331.3850000000002</v>
      </c>
      <c r="D70" s="88" t="s">
        <v>2189</v>
      </c>
    </row>
    <row r="71" spans="2:4">
      <c r="B71" s="86" t="s">
        <v>2089</v>
      </c>
      <c r="C71" s="89">
        <v>548.66600000000005</v>
      </c>
      <c r="D71" s="88" t="s">
        <v>2190</v>
      </c>
    </row>
    <row r="72" spans="2:4">
      <c r="B72" s="86" t="s">
        <v>2090</v>
      </c>
      <c r="C72" s="89">
        <v>175.32599999999999</v>
      </c>
      <c r="D72" s="88" t="s">
        <v>2191</v>
      </c>
    </row>
    <row r="73" spans="2:4">
      <c r="B73" s="86" t="s">
        <v>2091</v>
      </c>
      <c r="C73" s="89">
        <v>1969.25</v>
      </c>
      <c r="D73" s="88" t="s">
        <v>2192</v>
      </c>
    </row>
    <row r="74" spans="2:4">
      <c r="B74" s="86" t="s">
        <v>2092</v>
      </c>
      <c r="C74" s="89">
        <v>26316.063999999998</v>
      </c>
      <c r="D74" s="88" t="s">
        <v>2193</v>
      </c>
    </row>
    <row r="75" spans="2:4">
      <c r="B75" s="86" t="s">
        <v>2093</v>
      </c>
      <c r="C75" s="89">
        <v>7744.56</v>
      </c>
      <c r="D75" s="88" t="s">
        <v>2194</v>
      </c>
    </row>
    <row r="76" spans="2:4">
      <c r="B76" s="86" t="s">
        <v>2094</v>
      </c>
      <c r="C76" s="89">
        <v>524.08199999999999</v>
      </c>
      <c r="D76" s="88" t="s">
        <v>2195</v>
      </c>
    </row>
    <row r="77" spans="2:4">
      <c r="B77" s="86" t="s">
        <v>2095</v>
      </c>
      <c r="C77" s="89">
        <v>294.976</v>
      </c>
      <c r="D77" s="88" t="s">
        <v>2196</v>
      </c>
    </row>
    <row r="78" spans="2:4">
      <c r="B78" s="86" t="s">
        <v>2096</v>
      </c>
      <c r="C78" s="89">
        <v>5948.4830000000002</v>
      </c>
      <c r="D78" s="88" t="s">
        <v>2197</v>
      </c>
    </row>
    <row r="79" spans="2:4">
      <c r="B79" s="86" t="s">
        <v>2097</v>
      </c>
      <c r="C79" s="89">
        <v>5984.1620000000003</v>
      </c>
      <c r="D79" s="88" t="s">
        <v>2198</v>
      </c>
    </row>
    <row r="80" spans="2:4">
      <c r="B80" s="86" t="s">
        <v>2098</v>
      </c>
      <c r="C80" s="89">
        <v>1549.4649999999999</v>
      </c>
      <c r="D80" s="88" t="s">
        <v>2199</v>
      </c>
    </row>
    <row r="81" spans="2:4">
      <c r="B81" s="86" t="s">
        <v>2099</v>
      </c>
      <c r="C81" s="89">
        <v>478.15899999999999</v>
      </c>
      <c r="D81" s="88" t="s">
        <v>2200</v>
      </c>
    </row>
    <row r="82" spans="2:4">
      <c r="B82" s="86" t="s">
        <v>2100</v>
      </c>
      <c r="C82" s="89">
        <v>6647.6120000000001</v>
      </c>
      <c r="D82" s="88" t="s">
        <v>2201</v>
      </c>
    </row>
    <row r="83" spans="2:4">
      <c r="B83" s="86" t="s">
        <v>2101</v>
      </c>
      <c r="C83" s="89">
        <v>6316.8029999999999</v>
      </c>
      <c r="D83" s="88" t="s">
        <v>2202</v>
      </c>
    </row>
    <row r="84" spans="2:4">
      <c r="B84" s="86" t="s">
        <v>2102</v>
      </c>
      <c r="C84" s="89">
        <v>1197.1389999999999</v>
      </c>
      <c r="D84" s="88" t="s">
        <v>2203</v>
      </c>
    </row>
    <row r="85" spans="2:4">
      <c r="B85" s="86" t="s">
        <v>2103</v>
      </c>
      <c r="C85" s="89">
        <v>4386.857</v>
      </c>
      <c r="D85" s="88" t="s">
        <v>2204</v>
      </c>
    </row>
    <row r="86" spans="2:4">
      <c r="B86" s="86" t="s">
        <v>2104</v>
      </c>
      <c r="C86" s="89">
        <v>0</v>
      </c>
      <c r="D86" s="88" t="s">
        <v>2205</v>
      </c>
    </row>
    <row r="87" spans="2:4">
      <c r="B87" s="86" t="s">
        <v>2105</v>
      </c>
      <c r="C87" s="89">
        <v>0</v>
      </c>
      <c r="D87" s="88" t="s">
        <v>2205</v>
      </c>
    </row>
    <row r="88" spans="2:4">
      <c r="B88" s="86" t="s">
        <v>2106</v>
      </c>
      <c r="C88" s="89">
        <v>7080.4790000000003</v>
      </c>
      <c r="D88" s="88" t="s">
        <v>2205</v>
      </c>
    </row>
    <row r="89" spans="2:4">
      <c r="B89" s="86" t="s">
        <v>2107</v>
      </c>
      <c r="C89" s="89">
        <v>0</v>
      </c>
      <c r="D89" s="88" t="s">
        <v>2206</v>
      </c>
    </row>
    <row r="90" spans="2:4">
      <c r="B90" s="86" t="s">
        <v>2108</v>
      </c>
      <c r="C90" s="89">
        <v>756.99</v>
      </c>
      <c r="D90" s="88" t="s">
        <v>2206</v>
      </c>
    </row>
    <row r="91" spans="2:4">
      <c r="B91" s="86" t="s">
        <v>2109</v>
      </c>
      <c r="C91" s="89">
        <v>12258.597</v>
      </c>
      <c r="D91" s="88" t="s">
        <v>2207</v>
      </c>
    </row>
    <row r="92" spans="2:4">
      <c r="B92" s="86" t="s">
        <v>2110</v>
      </c>
      <c r="C92" s="89">
        <v>688.71299999999997</v>
      </c>
      <c r="D92" s="88" t="s">
        <v>2208</v>
      </c>
    </row>
    <row r="93" spans="2:4">
      <c r="B93" s="86" t="s">
        <v>2111</v>
      </c>
      <c r="C93" s="89">
        <v>1768.8</v>
      </c>
      <c r="D93" s="88" t="s">
        <v>2209</v>
      </c>
    </row>
    <row r="94" spans="2:4">
      <c r="B94" s="86" t="s">
        <v>2112</v>
      </c>
      <c r="C94" s="89">
        <v>180.59100000000001</v>
      </c>
      <c r="D94" s="88" t="s">
        <v>2153</v>
      </c>
    </row>
    <row r="95" spans="2:4">
      <c r="B95" s="86" t="s">
        <v>2113</v>
      </c>
      <c r="C95" s="89">
        <v>0</v>
      </c>
      <c r="D95" s="88" t="s">
        <v>2210</v>
      </c>
    </row>
    <row r="96" spans="2:4">
      <c r="B96" s="86" t="s">
        <v>2114</v>
      </c>
      <c r="C96" s="89">
        <v>910.24699999999996</v>
      </c>
      <c r="D96" s="88" t="s">
        <v>2210</v>
      </c>
    </row>
    <row r="97" spans="2:4">
      <c r="B97" s="86" t="s">
        <v>2115</v>
      </c>
      <c r="C97" s="89">
        <v>7208.2650000000003</v>
      </c>
      <c r="D97" s="88" t="s">
        <v>2211</v>
      </c>
    </row>
    <row r="98" spans="2:4">
      <c r="B98" s="86" t="s">
        <v>2116</v>
      </c>
      <c r="C98" s="89">
        <v>56.296999999999997</v>
      </c>
      <c r="D98" s="88" t="s">
        <v>2212</v>
      </c>
    </row>
    <row r="99" spans="2:4">
      <c r="B99" s="86" t="s">
        <v>2117</v>
      </c>
      <c r="C99" s="89">
        <v>27.654</v>
      </c>
      <c r="D99" s="88" t="s">
        <v>2213</v>
      </c>
    </row>
    <row r="100" spans="2:4">
      <c r="B100" s="86" t="s">
        <v>2118</v>
      </c>
      <c r="C100" s="89">
        <v>606.69299999999998</v>
      </c>
      <c r="D100" s="88" t="s">
        <v>2214</v>
      </c>
    </row>
    <row r="101" spans="2:4">
      <c r="B101" s="86" t="s">
        <v>2119</v>
      </c>
      <c r="C101" s="89">
        <v>904.18799999999999</v>
      </c>
      <c r="D101" s="88" t="s">
        <v>2215</v>
      </c>
    </row>
    <row r="102" spans="2:4">
      <c r="B102" s="86" t="s">
        <v>2120</v>
      </c>
      <c r="C102" s="89">
        <v>996.16615999999999</v>
      </c>
      <c r="D102" s="88" t="s">
        <v>2216</v>
      </c>
    </row>
    <row r="103" spans="2:4">
      <c r="B103" s="86" t="s">
        <v>2121</v>
      </c>
      <c r="C103" s="89">
        <v>11722.64</v>
      </c>
      <c r="D103" s="88" t="s">
        <v>2217</v>
      </c>
    </row>
    <row r="104" spans="2:4">
      <c r="B104" s="86" t="s">
        <v>2122</v>
      </c>
      <c r="C104" s="89">
        <v>671.14800000000002</v>
      </c>
      <c r="D104" s="88" t="s">
        <v>2218</v>
      </c>
    </row>
    <row r="105" spans="2:4">
      <c r="B105" s="86" t="s">
        <v>2123</v>
      </c>
      <c r="C105" s="89">
        <v>1917.8682800000001</v>
      </c>
      <c r="D105" s="88" t="s">
        <v>2143</v>
      </c>
    </row>
    <row r="106" spans="2:4">
      <c r="B106" s="86" t="s">
        <v>2124</v>
      </c>
      <c r="C106" s="89">
        <v>6736.0770000000002</v>
      </c>
      <c r="D106" s="88" t="s">
        <v>2219</v>
      </c>
    </row>
    <row r="107" spans="2:4">
      <c r="B107" s="86" t="s">
        <v>2125</v>
      </c>
      <c r="C107" s="89">
        <v>821.14200000000005</v>
      </c>
      <c r="D107" s="88" t="s">
        <v>2219</v>
      </c>
    </row>
    <row r="108" spans="2:4">
      <c r="B108" s="86" t="s">
        <v>2126</v>
      </c>
      <c r="C108" s="89">
        <v>840.8968000000001</v>
      </c>
      <c r="D108" s="88" t="s">
        <v>2220</v>
      </c>
    </row>
    <row r="109" spans="2:4">
      <c r="B109" s="86" t="s">
        <v>2127</v>
      </c>
      <c r="C109" s="89">
        <v>448.36852000000005</v>
      </c>
      <c r="D109" s="88" t="s">
        <v>2221</v>
      </c>
    </row>
    <row r="110" spans="2:4">
      <c r="B110" s="86" t="s">
        <v>2128</v>
      </c>
      <c r="C110" s="89">
        <v>753.34500000000003</v>
      </c>
      <c r="D110" s="88" t="s">
        <v>2222</v>
      </c>
    </row>
    <row r="111" spans="2:4">
      <c r="B111" s="86" t="s">
        <v>2129</v>
      </c>
      <c r="C111" s="89">
        <v>25.42484</v>
      </c>
      <c r="D111" s="88" t="s">
        <v>2167</v>
      </c>
    </row>
    <row r="112" spans="2:4">
      <c r="B112" s="86" t="s">
        <v>2130</v>
      </c>
      <c r="C112" s="89">
        <v>8983.8340000000007</v>
      </c>
      <c r="D112" s="88" t="s">
        <v>2223</v>
      </c>
    </row>
    <row r="113" spans="2:4">
      <c r="B113" s="86" t="s">
        <v>2131</v>
      </c>
      <c r="C113" s="89">
        <v>1453.1857500000001</v>
      </c>
      <c r="D113" s="88" t="s">
        <v>2224</v>
      </c>
    </row>
    <row r="114" spans="2:4">
      <c r="B114" s="86" t="s">
        <v>2132</v>
      </c>
      <c r="C114" s="89">
        <v>1262.7765900000002</v>
      </c>
      <c r="D114" s="88" t="s">
        <v>2225</v>
      </c>
    </row>
    <row r="115" spans="2:4">
      <c r="B115" s="86" t="s">
        <v>2133</v>
      </c>
      <c r="C115" s="89">
        <v>4.8452299999999999</v>
      </c>
      <c r="D115" s="88" t="s">
        <v>2226</v>
      </c>
    </row>
    <row r="116" spans="2:4">
      <c r="B116" s="86" t="s">
        <v>2134</v>
      </c>
      <c r="C116" s="89">
        <v>8705.1110000000008</v>
      </c>
      <c r="D116" s="88" t="s">
        <v>2227</v>
      </c>
    </row>
    <row r="117" spans="2:4">
      <c r="B117" s="86" t="s">
        <v>2135</v>
      </c>
      <c r="C117" s="89">
        <v>5606.2330000000002</v>
      </c>
      <c r="D117" s="88" t="s">
        <v>2228</v>
      </c>
    </row>
    <row r="118" spans="2:4">
      <c r="B118" s="87"/>
      <c r="C118" s="87"/>
      <c r="D118" s="87"/>
    </row>
    <row r="119" spans="2:4">
      <c r="B119" s="87"/>
      <c r="C119" s="87"/>
      <c r="D119" s="87"/>
    </row>
    <row r="120" spans="2:4">
      <c r="B120" s="87"/>
      <c r="C120" s="87"/>
      <c r="D120" s="87"/>
    </row>
    <row r="121" spans="2:4">
      <c r="B121" s="87"/>
      <c r="C121" s="87"/>
      <c r="D121" s="87"/>
    </row>
    <row r="122" spans="2:4">
      <c r="B122" s="87"/>
      <c r="C122" s="87"/>
      <c r="D122" s="87"/>
    </row>
    <row r="123" spans="2:4">
      <c r="B123" s="87"/>
      <c r="C123" s="87"/>
      <c r="D123" s="87"/>
    </row>
    <row r="124" spans="2:4">
      <c r="B124" s="87"/>
      <c r="C124" s="87"/>
      <c r="D124" s="87"/>
    </row>
    <row r="125" spans="2:4">
      <c r="B125" s="87"/>
      <c r="C125" s="87"/>
      <c r="D125" s="87"/>
    </row>
    <row r="126" spans="2:4">
      <c r="B126" s="87"/>
      <c r="C126" s="87"/>
      <c r="D126" s="87"/>
    </row>
    <row r="127" spans="2:4">
      <c r="B127" s="87"/>
      <c r="C127" s="87"/>
      <c r="D127" s="87"/>
    </row>
    <row r="128" spans="2:4">
      <c r="B128" s="87"/>
      <c r="C128" s="87"/>
      <c r="D128" s="87"/>
    </row>
    <row r="129" spans="2:4">
      <c r="B129" s="87"/>
      <c r="C129" s="87"/>
      <c r="D129" s="87"/>
    </row>
    <row r="130" spans="2:4">
      <c r="B130" s="87"/>
      <c r="C130" s="87"/>
      <c r="D130" s="87"/>
    </row>
    <row r="131" spans="2:4">
      <c r="B131" s="87"/>
      <c r="C131" s="87"/>
      <c r="D131" s="87"/>
    </row>
    <row r="132" spans="2:4">
      <c r="B132" s="87"/>
      <c r="C132" s="87"/>
      <c r="D132" s="87"/>
    </row>
    <row r="133" spans="2:4">
      <c r="B133" s="87"/>
      <c r="C133" s="87"/>
      <c r="D133" s="87"/>
    </row>
    <row r="134" spans="2:4">
      <c r="B134" s="87"/>
      <c r="C134" s="87"/>
      <c r="D134" s="87"/>
    </row>
    <row r="135" spans="2:4">
      <c r="B135" s="87"/>
      <c r="C135" s="87"/>
      <c r="D135" s="87"/>
    </row>
    <row r="136" spans="2:4">
      <c r="B136" s="87"/>
      <c r="C136" s="87"/>
      <c r="D136" s="87"/>
    </row>
    <row r="137" spans="2:4">
      <c r="B137" s="87"/>
      <c r="C137" s="87"/>
      <c r="D137" s="87"/>
    </row>
    <row r="138" spans="2:4">
      <c r="B138" s="87"/>
      <c r="C138" s="87"/>
      <c r="D138" s="87"/>
    </row>
    <row r="139" spans="2:4">
      <c r="B139" s="87"/>
      <c r="C139" s="87"/>
      <c r="D139" s="87"/>
    </row>
  </sheetData>
  <mergeCells count="1">
    <mergeCell ref="B7:D7"/>
  </mergeCells>
  <conditionalFormatting sqref="B28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2030</v>
      </c>
    </row>
    <row r="3" spans="2:18">
      <c r="B3" s="2" t="s">
        <v>2</v>
      </c>
      <c r="C3" t="s">
        <v>2031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83" t="s">
        <v>2030</v>
      </c>
    </row>
    <row r="3" spans="2:18">
      <c r="B3" s="2" t="s">
        <v>2</v>
      </c>
      <c r="C3" t="s">
        <v>2031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209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964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230</v>
      </c>
      <c r="C14" t="s">
        <v>230</v>
      </c>
      <c r="D14" t="s">
        <v>230</v>
      </c>
      <c r="E14" t="s">
        <v>230</v>
      </c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965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230</v>
      </c>
      <c r="C16" t="s">
        <v>230</v>
      </c>
      <c r="D16" t="s">
        <v>230</v>
      </c>
      <c r="E16" t="s">
        <v>230</v>
      </c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230</v>
      </c>
      <c r="C18" t="s">
        <v>230</v>
      </c>
      <c r="D18" t="s">
        <v>230</v>
      </c>
      <c r="E18" t="s">
        <v>230</v>
      </c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230</v>
      </c>
      <c r="C20" t="s">
        <v>230</v>
      </c>
      <c r="D20" t="s">
        <v>230</v>
      </c>
      <c r="E20" t="s">
        <v>230</v>
      </c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236</v>
      </c>
      <c r="D26" s="16"/>
    </row>
    <row r="27" spans="2:16">
      <c r="B27" t="s">
        <v>316</v>
      </c>
      <c r="D27" s="16"/>
    </row>
    <row r="28" spans="2:16">
      <c r="B28" t="s">
        <v>318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3" sqref="U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9" t="s">
        <v>2230</v>
      </c>
    </row>
    <row r="2" spans="2:53">
      <c r="B2" s="2" t="s">
        <v>1</v>
      </c>
      <c r="C2" s="83" t="s">
        <v>2030</v>
      </c>
      <c r="S2" s="109"/>
    </row>
    <row r="3" spans="2:53">
      <c r="B3" s="2" t="s">
        <v>2</v>
      </c>
      <c r="C3" t="s">
        <v>2031</v>
      </c>
      <c r="S3" s="109"/>
    </row>
    <row r="4" spans="2:53">
      <c r="B4" s="2" t="s">
        <v>3</v>
      </c>
      <c r="C4" t="s">
        <v>198</v>
      </c>
      <c r="S4" s="109"/>
    </row>
    <row r="5" spans="2:53">
      <c r="B5" s="75" t="s">
        <v>199</v>
      </c>
      <c r="C5" t="s">
        <v>200</v>
      </c>
      <c r="S5" s="109"/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10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S7" s="10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2.9</v>
      </c>
      <c r="I11" s="7"/>
      <c r="J11" s="7"/>
      <c r="K11" s="77">
        <v>-3.3999999999999998E-3</v>
      </c>
      <c r="L11" s="76">
        <v>3057289353</v>
      </c>
      <c r="M11" s="7"/>
      <c r="N11" s="76">
        <v>0</v>
      </c>
      <c r="O11" s="76">
        <v>3485823.447787175</v>
      </c>
      <c r="P11" s="7"/>
      <c r="Q11" s="77">
        <v>1</v>
      </c>
      <c r="R11" s="77">
        <v>0.36030000000000001</v>
      </c>
      <c r="S11" s="10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209</v>
      </c>
      <c r="C12" s="16"/>
      <c r="D12" s="16"/>
      <c r="H12" s="82">
        <v>3.11</v>
      </c>
      <c r="K12" s="81">
        <v>-3.8999999999999998E-3</v>
      </c>
      <c r="L12" s="82">
        <v>2950620953</v>
      </c>
      <c r="N12" s="82">
        <v>0</v>
      </c>
      <c r="O12" s="82">
        <v>3130039.4978278</v>
      </c>
      <c r="Q12" s="81">
        <v>0.89790000000000003</v>
      </c>
      <c r="R12" s="81">
        <v>0.3236</v>
      </c>
      <c r="S12" s="109"/>
    </row>
    <row r="13" spans="2:53">
      <c r="B13" s="80" t="s">
        <v>237</v>
      </c>
      <c r="C13" s="16"/>
      <c r="D13" s="16"/>
      <c r="H13" s="82">
        <v>5.96</v>
      </c>
      <c r="K13" s="81">
        <v>-1.0699999999999999E-2</v>
      </c>
      <c r="L13" s="82">
        <v>1123776511</v>
      </c>
      <c r="N13" s="82">
        <v>0</v>
      </c>
      <c r="O13" s="82">
        <v>1260400.5306289</v>
      </c>
      <c r="Q13" s="81">
        <v>0.36159999999999998</v>
      </c>
      <c r="R13" s="81">
        <v>0.1303</v>
      </c>
      <c r="S13" s="109"/>
    </row>
    <row r="14" spans="2:53">
      <c r="B14" s="80" t="s">
        <v>238</v>
      </c>
      <c r="C14" s="16"/>
      <c r="D14" s="16"/>
      <c r="H14" s="82">
        <v>5.96</v>
      </c>
      <c r="K14" s="81">
        <v>-1.0699999999999999E-2</v>
      </c>
      <c r="L14" s="82">
        <v>1123776511</v>
      </c>
      <c r="N14" s="82">
        <v>0</v>
      </c>
      <c r="O14" s="82">
        <v>1260400.5306289</v>
      </c>
      <c r="Q14" s="81">
        <v>0.36159999999999998</v>
      </c>
      <c r="R14" s="81">
        <v>0.1303</v>
      </c>
      <c r="S14" s="109"/>
    </row>
    <row r="15" spans="2:53">
      <c r="B15" t="s">
        <v>239</v>
      </c>
      <c r="C15" t="s">
        <v>240</v>
      </c>
      <c r="D15" t="s">
        <v>100</v>
      </c>
      <c r="E15" t="s">
        <v>241</v>
      </c>
      <c r="G15" t="s">
        <v>242</v>
      </c>
      <c r="H15" s="78">
        <v>0.33</v>
      </c>
      <c r="I15" t="s">
        <v>102</v>
      </c>
      <c r="J15" s="79">
        <v>0.04</v>
      </c>
      <c r="K15" s="79">
        <v>-2.9600000000000001E-2</v>
      </c>
      <c r="L15" s="78">
        <v>17956719</v>
      </c>
      <c r="M15" s="78">
        <v>137.24</v>
      </c>
      <c r="N15" s="78">
        <v>0</v>
      </c>
      <c r="O15" s="78">
        <v>24643.801155599998</v>
      </c>
      <c r="P15" s="79">
        <v>1.6000000000000001E-3</v>
      </c>
      <c r="Q15" s="79">
        <v>7.1000000000000004E-3</v>
      </c>
      <c r="R15" s="79">
        <v>2.5000000000000001E-3</v>
      </c>
      <c r="S15" s="109"/>
    </row>
    <row r="16" spans="2:53">
      <c r="B16" t="s">
        <v>243</v>
      </c>
      <c r="C16" t="s">
        <v>244</v>
      </c>
      <c r="D16" t="s">
        <v>100</v>
      </c>
      <c r="E16" t="s">
        <v>241</v>
      </c>
      <c r="G16" t="s">
        <v>245</v>
      </c>
      <c r="H16" s="78">
        <v>6.02</v>
      </c>
      <c r="I16" t="s">
        <v>102</v>
      </c>
      <c r="J16" s="79">
        <v>7.4999999999999997E-3</v>
      </c>
      <c r="K16" s="79">
        <v>-1.03E-2</v>
      </c>
      <c r="L16" s="78">
        <v>433578070</v>
      </c>
      <c r="M16" s="78">
        <v>113.35</v>
      </c>
      <c r="N16" s="78">
        <v>0</v>
      </c>
      <c r="O16" s="78">
        <v>491460.74234499998</v>
      </c>
      <c r="P16" s="79">
        <v>2.1700000000000001E-2</v>
      </c>
      <c r="Q16" s="79">
        <v>0.14099999999999999</v>
      </c>
      <c r="R16" s="79">
        <v>5.0799999999999998E-2</v>
      </c>
      <c r="S16" s="109"/>
    </row>
    <row r="17" spans="2:19">
      <c r="B17" t="s">
        <v>246</v>
      </c>
      <c r="C17" t="s">
        <v>247</v>
      </c>
      <c r="D17" t="s">
        <v>100</v>
      </c>
      <c r="E17" t="s">
        <v>241</v>
      </c>
      <c r="G17" t="s">
        <v>248</v>
      </c>
      <c r="H17" s="78">
        <v>4.5199999999999996</v>
      </c>
      <c r="I17" t="s">
        <v>102</v>
      </c>
      <c r="J17" s="79">
        <v>7.4999999999999997E-3</v>
      </c>
      <c r="K17" s="79">
        <v>-1.2699999999999999E-2</v>
      </c>
      <c r="L17" s="78">
        <v>376074802</v>
      </c>
      <c r="M17" s="78">
        <v>110.55</v>
      </c>
      <c r="N17" s="78">
        <v>0</v>
      </c>
      <c r="O17" s="78">
        <v>415750.69361100002</v>
      </c>
      <c r="P17" s="79">
        <v>1.72E-2</v>
      </c>
      <c r="Q17" s="79">
        <v>0.1193</v>
      </c>
      <c r="R17" s="79">
        <v>4.2999999999999997E-2</v>
      </c>
      <c r="S17" s="109"/>
    </row>
    <row r="18" spans="2:19">
      <c r="B18" t="s">
        <v>249</v>
      </c>
      <c r="C18" t="s">
        <v>250</v>
      </c>
      <c r="D18" t="s">
        <v>100</v>
      </c>
      <c r="E18" t="s">
        <v>241</v>
      </c>
      <c r="G18" t="s">
        <v>251</v>
      </c>
      <c r="H18" s="78">
        <v>10.62</v>
      </c>
      <c r="I18" t="s">
        <v>102</v>
      </c>
      <c r="J18" s="79">
        <v>1E-3</v>
      </c>
      <c r="K18" s="79">
        <v>-4.0000000000000001E-3</v>
      </c>
      <c r="L18" s="78">
        <v>15454717</v>
      </c>
      <c r="M18" s="78">
        <v>105.71</v>
      </c>
      <c r="N18" s="78">
        <v>0</v>
      </c>
      <c r="O18" s="78">
        <v>16337.181340700001</v>
      </c>
      <c r="P18" s="79">
        <v>5.1000000000000004E-3</v>
      </c>
      <c r="Q18" s="79">
        <v>4.7000000000000002E-3</v>
      </c>
      <c r="R18" s="79">
        <v>1.6999999999999999E-3</v>
      </c>
      <c r="S18" s="109"/>
    </row>
    <row r="19" spans="2:19">
      <c r="B19" t="s">
        <v>252</v>
      </c>
      <c r="C19" t="s">
        <v>253</v>
      </c>
      <c r="D19" t="s">
        <v>100</v>
      </c>
      <c r="E19" t="s">
        <v>241</v>
      </c>
      <c r="G19" t="s">
        <v>254</v>
      </c>
      <c r="H19" s="78">
        <v>8</v>
      </c>
      <c r="I19" t="s">
        <v>102</v>
      </c>
      <c r="J19" s="79">
        <v>5.0000000000000001E-3</v>
      </c>
      <c r="K19" s="79">
        <v>-7.4999999999999997E-3</v>
      </c>
      <c r="L19" s="78">
        <v>280712203</v>
      </c>
      <c r="M19" s="78">
        <v>111.22</v>
      </c>
      <c r="N19" s="78">
        <v>0</v>
      </c>
      <c r="O19" s="78">
        <v>312208.11217660003</v>
      </c>
      <c r="P19" s="79">
        <v>1.3899999999999999E-2</v>
      </c>
      <c r="Q19" s="79">
        <v>8.9599999999999999E-2</v>
      </c>
      <c r="R19" s="79">
        <v>3.2300000000000002E-2</v>
      </c>
      <c r="S19" s="109"/>
    </row>
    <row r="20" spans="2:19">
      <c r="B20" s="80" t="s">
        <v>255</v>
      </c>
      <c r="C20" s="16"/>
      <c r="D20" s="16"/>
      <c r="H20" s="82">
        <v>1.19</v>
      </c>
      <c r="K20" s="81">
        <v>6.9999999999999999E-4</v>
      </c>
      <c r="L20" s="82">
        <v>1826844442</v>
      </c>
      <c r="N20" s="82">
        <v>0</v>
      </c>
      <c r="O20" s="82">
        <v>1869638.9671988999</v>
      </c>
      <c r="Q20" s="81">
        <v>0.53639999999999999</v>
      </c>
      <c r="R20" s="81">
        <v>0.1933</v>
      </c>
      <c r="S20" s="109"/>
    </row>
    <row r="21" spans="2:19">
      <c r="B21" s="80" t="s">
        <v>256</v>
      </c>
      <c r="C21" s="16"/>
      <c r="D21" s="16"/>
      <c r="H21" s="82">
        <v>0.61</v>
      </c>
      <c r="K21" s="81">
        <v>1E-4</v>
      </c>
      <c r="L21" s="82">
        <v>841476410</v>
      </c>
      <c r="N21" s="82">
        <v>0</v>
      </c>
      <c r="O21" s="82">
        <v>841421.55637470004</v>
      </c>
      <c r="Q21" s="81">
        <v>0.2414</v>
      </c>
      <c r="R21" s="81">
        <v>8.6999999999999994E-2</v>
      </c>
      <c r="S21" s="109"/>
    </row>
    <row r="22" spans="2:19">
      <c r="B22" t="s">
        <v>257</v>
      </c>
      <c r="C22" t="s">
        <v>258</v>
      </c>
      <c r="D22" t="s">
        <v>100</v>
      </c>
      <c r="E22" t="s">
        <v>241</v>
      </c>
      <c r="G22" t="s">
        <v>259</v>
      </c>
      <c r="H22" s="78">
        <v>0.34</v>
      </c>
      <c r="I22" t="s">
        <v>102</v>
      </c>
      <c r="J22" s="79">
        <v>0</v>
      </c>
      <c r="K22" s="79">
        <v>2.9999999999999997E-4</v>
      </c>
      <c r="L22" s="78">
        <v>31132203</v>
      </c>
      <c r="M22" s="78">
        <v>100</v>
      </c>
      <c r="N22" s="78">
        <v>0</v>
      </c>
      <c r="O22" s="78">
        <v>31132.203000000001</v>
      </c>
      <c r="P22" s="79">
        <v>4.4000000000000003E-3</v>
      </c>
      <c r="Q22" s="79">
        <v>8.8999999999999999E-3</v>
      </c>
      <c r="R22" s="79">
        <v>3.2000000000000002E-3</v>
      </c>
      <c r="S22" s="109"/>
    </row>
    <row r="23" spans="2:19">
      <c r="B23" t="s">
        <v>260</v>
      </c>
      <c r="C23" t="s">
        <v>261</v>
      </c>
      <c r="D23" t="s">
        <v>100</v>
      </c>
      <c r="E23" t="s">
        <v>241</v>
      </c>
      <c r="G23" t="s">
        <v>262</v>
      </c>
      <c r="H23" s="78">
        <v>0.52</v>
      </c>
      <c r="I23" t="s">
        <v>102</v>
      </c>
      <c r="J23" s="79">
        <v>0</v>
      </c>
      <c r="K23" s="79">
        <v>2.0000000000000001E-4</v>
      </c>
      <c r="L23" s="78">
        <v>94762034</v>
      </c>
      <c r="M23" s="78">
        <v>99.99</v>
      </c>
      <c r="N23" s="78">
        <v>0</v>
      </c>
      <c r="O23" s="78">
        <v>94752.557796599998</v>
      </c>
      <c r="P23" s="79">
        <v>1.35E-2</v>
      </c>
      <c r="Q23" s="79">
        <v>2.7199999999999998E-2</v>
      </c>
      <c r="R23" s="79">
        <v>9.7999999999999997E-3</v>
      </c>
      <c r="S23" s="109"/>
    </row>
    <row r="24" spans="2:19">
      <c r="B24" t="s">
        <v>263</v>
      </c>
      <c r="C24" t="s">
        <v>264</v>
      </c>
      <c r="D24" t="s">
        <v>100</v>
      </c>
      <c r="E24" t="s">
        <v>241</v>
      </c>
      <c r="G24" t="s">
        <v>265</v>
      </c>
      <c r="H24" s="78">
        <v>0.59</v>
      </c>
      <c r="I24" t="s">
        <v>102</v>
      </c>
      <c r="J24" s="79">
        <v>0</v>
      </c>
      <c r="K24" s="79">
        <v>2.0000000000000001E-4</v>
      </c>
      <c r="L24" s="78">
        <v>288264535</v>
      </c>
      <c r="M24" s="78">
        <v>99.99</v>
      </c>
      <c r="N24" s="78">
        <v>0</v>
      </c>
      <c r="O24" s="78">
        <v>288235.70854650001</v>
      </c>
      <c r="P24" s="79">
        <v>3.5999999999999997E-2</v>
      </c>
      <c r="Q24" s="79">
        <v>8.2699999999999996E-2</v>
      </c>
      <c r="R24" s="79">
        <v>2.98E-2</v>
      </c>
      <c r="S24" s="109"/>
    </row>
    <row r="25" spans="2:19">
      <c r="B25" t="s">
        <v>266</v>
      </c>
      <c r="C25" t="s">
        <v>267</v>
      </c>
      <c r="D25" t="s">
        <v>100</v>
      </c>
      <c r="E25" t="s">
        <v>241</v>
      </c>
      <c r="G25" t="s">
        <v>268</v>
      </c>
      <c r="H25" s="78">
        <v>0.42</v>
      </c>
      <c r="I25" t="s">
        <v>102</v>
      </c>
      <c r="J25" s="79">
        <v>0</v>
      </c>
      <c r="K25" s="79">
        <v>2.0000000000000001E-4</v>
      </c>
      <c r="L25" s="78">
        <v>75357443</v>
      </c>
      <c r="M25" s="78">
        <v>100</v>
      </c>
      <c r="N25" s="78">
        <v>0</v>
      </c>
      <c r="O25" s="78">
        <v>75357.442999999999</v>
      </c>
      <c r="P25" s="79">
        <v>1.0800000000000001E-2</v>
      </c>
      <c r="Q25" s="79">
        <v>2.1600000000000001E-2</v>
      </c>
      <c r="R25" s="79">
        <v>7.7999999999999996E-3</v>
      </c>
      <c r="S25" s="109"/>
    </row>
    <row r="26" spans="2:19">
      <c r="B26" t="s">
        <v>269</v>
      </c>
      <c r="C26" t="s">
        <v>270</v>
      </c>
      <c r="D26" t="s">
        <v>100</v>
      </c>
      <c r="E26" t="s">
        <v>241</v>
      </c>
      <c r="G26" t="s">
        <v>271</v>
      </c>
      <c r="H26" s="78">
        <v>0.76</v>
      </c>
      <c r="I26" t="s">
        <v>102</v>
      </c>
      <c r="J26" s="79">
        <v>0</v>
      </c>
      <c r="K26" s="79">
        <v>-1E-4</v>
      </c>
      <c r="L26" s="78">
        <v>186450511</v>
      </c>
      <c r="M26" s="78">
        <v>100</v>
      </c>
      <c r="N26" s="78">
        <v>0</v>
      </c>
      <c r="O26" s="78">
        <v>186450.511</v>
      </c>
      <c r="P26" s="79">
        <v>2.3300000000000001E-2</v>
      </c>
      <c r="Q26" s="79">
        <v>5.3499999999999999E-2</v>
      </c>
      <c r="R26" s="79">
        <v>1.9300000000000001E-2</v>
      </c>
      <c r="S26" s="109"/>
    </row>
    <row r="27" spans="2:19">
      <c r="B27" t="s">
        <v>272</v>
      </c>
      <c r="C27" t="s">
        <v>273</v>
      </c>
      <c r="D27" t="s">
        <v>100</v>
      </c>
      <c r="E27" t="s">
        <v>241</v>
      </c>
      <c r="G27" t="s">
        <v>274</v>
      </c>
      <c r="H27" s="78">
        <v>0.69</v>
      </c>
      <c r="I27" t="s">
        <v>102</v>
      </c>
      <c r="J27" s="79">
        <v>0</v>
      </c>
      <c r="K27" s="79">
        <v>1E-4</v>
      </c>
      <c r="L27" s="78">
        <v>165509684</v>
      </c>
      <c r="M27" s="78">
        <v>99.99</v>
      </c>
      <c r="N27" s="78">
        <v>0</v>
      </c>
      <c r="O27" s="78">
        <v>165493.13303160001</v>
      </c>
      <c r="P27" s="79">
        <v>2.07E-2</v>
      </c>
      <c r="Q27" s="79">
        <v>4.7500000000000001E-2</v>
      </c>
      <c r="R27" s="79">
        <v>1.7100000000000001E-2</v>
      </c>
      <c r="S27" s="109"/>
    </row>
    <row r="28" spans="2:19">
      <c r="B28" s="80" t="s">
        <v>275</v>
      </c>
      <c r="C28" s="16"/>
      <c r="D28" s="16"/>
      <c r="H28" s="82">
        <v>1.66</v>
      </c>
      <c r="K28" s="81">
        <v>1.2999999999999999E-3</v>
      </c>
      <c r="L28" s="82">
        <v>985368032</v>
      </c>
      <c r="N28" s="82">
        <v>0</v>
      </c>
      <c r="O28" s="82">
        <v>1028217.4108242</v>
      </c>
      <c r="Q28" s="81">
        <v>0.29499999999999998</v>
      </c>
      <c r="R28" s="81">
        <v>0.10630000000000001</v>
      </c>
      <c r="S28" s="109"/>
    </row>
    <row r="29" spans="2:19">
      <c r="B29" t="s">
        <v>276</v>
      </c>
      <c r="C29" t="s">
        <v>277</v>
      </c>
      <c r="D29" t="s">
        <v>100</v>
      </c>
      <c r="E29" t="s">
        <v>241</v>
      </c>
      <c r="G29" t="s">
        <v>278</v>
      </c>
      <c r="H29" s="78">
        <v>0.16</v>
      </c>
      <c r="I29" t="s">
        <v>102</v>
      </c>
      <c r="J29" s="79">
        <v>0</v>
      </c>
      <c r="K29" s="79">
        <v>5.9999999999999995E-4</v>
      </c>
      <c r="L29" s="78">
        <v>79704315</v>
      </c>
      <c r="M29" s="78">
        <v>99.99</v>
      </c>
      <c r="N29" s="78">
        <v>0</v>
      </c>
      <c r="O29" s="78">
        <v>79696.344568500004</v>
      </c>
      <c r="P29" s="79">
        <v>1.11E-2</v>
      </c>
      <c r="Q29" s="79">
        <v>2.29E-2</v>
      </c>
      <c r="R29" s="79">
        <v>8.2000000000000007E-3</v>
      </c>
      <c r="S29" s="109"/>
    </row>
    <row r="30" spans="2:19">
      <c r="B30" t="s">
        <v>279</v>
      </c>
      <c r="C30" t="s">
        <v>280</v>
      </c>
      <c r="D30" t="s">
        <v>100</v>
      </c>
      <c r="E30" t="s">
        <v>241</v>
      </c>
      <c r="G30" t="s">
        <v>281</v>
      </c>
      <c r="H30" s="78">
        <v>0.84</v>
      </c>
      <c r="I30" t="s">
        <v>102</v>
      </c>
      <c r="J30" s="79">
        <v>5.5E-2</v>
      </c>
      <c r="K30" s="79">
        <v>1E-4</v>
      </c>
      <c r="L30" s="78">
        <v>483598067</v>
      </c>
      <c r="M30" s="78">
        <v>105.49</v>
      </c>
      <c r="N30" s="78">
        <v>0</v>
      </c>
      <c r="O30" s="78">
        <v>510147.60087830003</v>
      </c>
      <c r="P30" s="79">
        <v>2.7300000000000001E-2</v>
      </c>
      <c r="Q30" s="79">
        <v>0.14630000000000001</v>
      </c>
      <c r="R30" s="79">
        <v>5.2699999999999997E-2</v>
      </c>
      <c r="S30" s="109"/>
    </row>
    <row r="31" spans="2:19">
      <c r="B31" t="s">
        <v>282</v>
      </c>
      <c r="C31" t="s">
        <v>283</v>
      </c>
      <c r="D31" t="s">
        <v>100</v>
      </c>
      <c r="E31" t="s">
        <v>241</v>
      </c>
      <c r="G31" t="s">
        <v>284</v>
      </c>
      <c r="H31" s="78">
        <v>18.27</v>
      </c>
      <c r="I31" t="s">
        <v>102</v>
      </c>
      <c r="J31" s="79">
        <v>3.7499999999999999E-2</v>
      </c>
      <c r="K31" s="79">
        <v>2.18E-2</v>
      </c>
      <c r="L31" s="78">
        <v>19137576</v>
      </c>
      <c r="M31" s="78">
        <v>130.9</v>
      </c>
      <c r="N31" s="78">
        <v>0</v>
      </c>
      <c r="O31" s="78">
        <v>25051.086984000001</v>
      </c>
      <c r="P31" s="79">
        <v>8.0000000000000004E-4</v>
      </c>
      <c r="Q31" s="79">
        <v>7.1999999999999998E-3</v>
      </c>
      <c r="R31" s="79">
        <v>2.5999999999999999E-3</v>
      </c>
      <c r="S31" s="109"/>
    </row>
    <row r="32" spans="2:19">
      <c r="B32" t="s">
        <v>285</v>
      </c>
      <c r="C32" t="s">
        <v>286</v>
      </c>
      <c r="D32" t="s">
        <v>100</v>
      </c>
      <c r="E32" t="s">
        <v>241</v>
      </c>
      <c r="G32" t="s">
        <v>287</v>
      </c>
      <c r="H32" s="78">
        <v>1.96</v>
      </c>
      <c r="I32" t="s">
        <v>102</v>
      </c>
      <c r="J32" s="79">
        <v>4.2500000000000003E-2</v>
      </c>
      <c r="K32" s="79">
        <v>1.6000000000000001E-3</v>
      </c>
      <c r="L32" s="78">
        <v>9144653</v>
      </c>
      <c r="M32" s="78">
        <v>108.17</v>
      </c>
      <c r="N32" s="78">
        <v>0</v>
      </c>
      <c r="O32" s="78">
        <v>9891.7711500999994</v>
      </c>
      <c r="P32" s="79">
        <v>5.0000000000000001E-4</v>
      </c>
      <c r="Q32" s="79">
        <v>2.8E-3</v>
      </c>
      <c r="R32" s="79">
        <v>1E-3</v>
      </c>
      <c r="S32" s="109"/>
    </row>
    <row r="33" spans="2:19">
      <c r="B33" t="s">
        <v>288</v>
      </c>
      <c r="C33" t="s">
        <v>289</v>
      </c>
      <c r="D33" t="s">
        <v>100</v>
      </c>
      <c r="E33" t="s">
        <v>241</v>
      </c>
      <c r="G33" t="s">
        <v>290</v>
      </c>
      <c r="H33" s="78">
        <v>14.6</v>
      </c>
      <c r="I33" t="s">
        <v>102</v>
      </c>
      <c r="J33" s="79">
        <v>5.5E-2</v>
      </c>
      <c r="K33" s="79">
        <v>1.9E-2</v>
      </c>
      <c r="L33" s="78">
        <v>4986671</v>
      </c>
      <c r="M33" s="78">
        <v>162.51</v>
      </c>
      <c r="N33" s="78">
        <v>0</v>
      </c>
      <c r="O33" s="78">
        <v>8103.8390421000004</v>
      </c>
      <c r="P33" s="79">
        <v>2.9999999999999997E-4</v>
      </c>
      <c r="Q33" s="79">
        <v>2.3E-3</v>
      </c>
      <c r="R33" s="79">
        <v>8.0000000000000004E-4</v>
      </c>
      <c r="S33" s="109"/>
    </row>
    <row r="34" spans="2:19">
      <c r="B34" t="s">
        <v>291</v>
      </c>
      <c r="C34" t="s">
        <v>292</v>
      </c>
      <c r="D34" t="s">
        <v>100</v>
      </c>
      <c r="E34" t="s">
        <v>241</v>
      </c>
      <c r="G34" t="s">
        <v>293</v>
      </c>
      <c r="H34" s="78">
        <v>1.32</v>
      </c>
      <c r="I34" t="s">
        <v>102</v>
      </c>
      <c r="J34" s="79">
        <v>7.4999999999999997E-3</v>
      </c>
      <c r="K34" s="79">
        <v>6.9999999999999999E-4</v>
      </c>
      <c r="L34" s="78">
        <v>226305243</v>
      </c>
      <c r="M34" s="78">
        <v>101.4</v>
      </c>
      <c r="N34" s="78">
        <v>0</v>
      </c>
      <c r="O34" s="78">
        <v>229473.51640200001</v>
      </c>
      <c r="P34" s="79">
        <v>1.46E-2</v>
      </c>
      <c r="Q34" s="79">
        <v>6.5799999999999997E-2</v>
      </c>
      <c r="R34" s="79">
        <v>2.3699999999999999E-2</v>
      </c>
      <c r="S34" s="109"/>
    </row>
    <row r="35" spans="2:19">
      <c r="B35" t="s">
        <v>294</v>
      </c>
      <c r="C35" t="s">
        <v>295</v>
      </c>
      <c r="D35" t="s">
        <v>100</v>
      </c>
      <c r="E35" t="s">
        <v>241</v>
      </c>
      <c r="G35" t="s">
        <v>262</v>
      </c>
      <c r="H35" s="78">
        <v>1.65</v>
      </c>
      <c r="I35" t="s">
        <v>102</v>
      </c>
      <c r="J35" s="79">
        <v>1.2500000000000001E-2</v>
      </c>
      <c r="K35" s="79">
        <v>1.1000000000000001E-3</v>
      </c>
      <c r="L35" s="78">
        <v>154521621</v>
      </c>
      <c r="M35" s="78">
        <v>102.32</v>
      </c>
      <c r="N35" s="78">
        <v>0</v>
      </c>
      <c r="O35" s="78">
        <v>158106.52260719999</v>
      </c>
      <c r="P35" s="79">
        <v>9.7999999999999997E-3</v>
      </c>
      <c r="Q35" s="79">
        <v>4.5400000000000003E-2</v>
      </c>
      <c r="R35" s="79">
        <v>1.6299999999999999E-2</v>
      </c>
      <c r="S35" s="109"/>
    </row>
    <row r="36" spans="2:19">
      <c r="B36" t="s">
        <v>296</v>
      </c>
      <c r="C36" t="s">
        <v>297</v>
      </c>
      <c r="D36" t="s">
        <v>100</v>
      </c>
      <c r="E36" t="s">
        <v>241</v>
      </c>
      <c r="G36" t="s">
        <v>298</v>
      </c>
      <c r="H36" s="78">
        <v>14.25</v>
      </c>
      <c r="I36" t="s">
        <v>102</v>
      </c>
      <c r="J36" s="79">
        <v>1.4999999999999999E-2</v>
      </c>
      <c r="K36" s="79">
        <v>1.7899999999999999E-2</v>
      </c>
      <c r="L36" s="78">
        <v>7969886</v>
      </c>
      <c r="M36" s="78">
        <v>97.2</v>
      </c>
      <c r="N36" s="78">
        <v>0</v>
      </c>
      <c r="O36" s="78">
        <v>7746.7291919999998</v>
      </c>
      <c r="P36" s="79">
        <v>5.0000000000000001E-4</v>
      </c>
      <c r="Q36" s="79">
        <v>2.2000000000000001E-3</v>
      </c>
      <c r="R36" s="79">
        <v>8.0000000000000004E-4</v>
      </c>
      <c r="S36" s="109"/>
    </row>
    <row r="37" spans="2:19">
      <c r="B37" s="80" t="s">
        <v>299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  <c r="S37" s="109"/>
    </row>
    <row r="38" spans="2:19">
      <c r="B38" t="s">
        <v>230</v>
      </c>
      <c r="C38" t="s">
        <v>230</v>
      </c>
      <c r="D38" s="16"/>
      <c r="E38" t="s">
        <v>230</v>
      </c>
      <c r="H38" s="78">
        <v>0</v>
      </c>
      <c r="I38" t="s">
        <v>230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  <c r="S38" s="109"/>
    </row>
    <row r="39" spans="2:19">
      <c r="B39" s="80" t="s">
        <v>300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9"/>
    </row>
    <row r="40" spans="2:19">
      <c r="B40" t="s">
        <v>230</v>
      </c>
      <c r="C40" t="s">
        <v>230</v>
      </c>
      <c r="D40" s="16"/>
      <c r="E40" t="s">
        <v>230</v>
      </c>
      <c r="H40" s="78">
        <v>0</v>
      </c>
      <c r="I40" t="s">
        <v>230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9"/>
    </row>
    <row r="41" spans="2:19">
      <c r="B41" s="80" t="s">
        <v>234</v>
      </c>
      <c r="C41" s="16"/>
      <c r="D41" s="16"/>
      <c r="H41" s="82">
        <v>0.98</v>
      </c>
      <c r="K41" s="81">
        <v>5.9999999999999995E-4</v>
      </c>
      <c r="L41" s="82">
        <v>106668400</v>
      </c>
      <c r="N41" s="82">
        <v>0</v>
      </c>
      <c r="O41" s="82">
        <v>355783.94995937502</v>
      </c>
      <c r="Q41" s="81">
        <v>0.1021</v>
      </c>
      <c r="R41" s="81">
        <v>3.6799999999999999E-2</v>
      </c>
      <c r="S41" s="109"/>
    </row>
    <row r="42" spans="2:19">
      <c r="B42" s="80" t="s">
        <v>301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  <c r="S42" s="109"/>
    </row>
    <row r="43" spans="2:19">
      <c r="B43" t="s">
        <v>230</v>
      </c>
      <c r="C43" t="s">
        <v>230</v>
      </c>
      <c r="D43" s="16"/>
      <c r="E43" t="s">
        <v>230</v>
      </c>
      <c r="H43" s="78">
        <v>0</v>
      </c>
      <c r="I43" t="s">
        <v>230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  <c r="S43" s="109"/>
    </row>
    <row r="44" spans="2:19">
      <c r="B44" s="80" t="s">
        <v>302</v>
      </c>
      <c r="C44" s="16"/>
      <c r="D44" s="16"/>
      <c r="H44" s="82">
        <v>0.98</v>
      </c>
      <c r="K44" s="81">
        <v>5.9999999999999995E-4</v>
      </c>
      <c r="L44" s="82">
        <v>106668400</v>
      </c>
      <c r="N44" s="82">
        <v>0</v>
      </c>
      <c r="O44" s="82">
        <v>355783.94995937502</v>
      </c>
      <c r="Q44" s="81">
        <v>0.1021</v>
      </c>
      <c r="R44" s="81">
        <v>3.6799999999999999E-2</v>
      </c>
      <c r="S44" s="109"/>
    </row>
    <row r="45" spans="2:19">
      <c r="B45" t="s">
        <v>303</v>
      </c>
      <c r="C45" t="s">
        <v>304</v>
      </c>
      <c r="D45" t="s">
        <v>123</v>
      </c>
      <c r="E45" t="s">
        <v>305</v>
      </c>
      <c r="F45" t="s">
        <v>306</v>
      </c>
      <c r="G45" t="s">
        <v>307</v>
      </c>
      <c r="H45" s="78">
        <v>1.07</v>
      </c>
      <c r="I45" t="s">
        <v>106</v>
      </c>
      <c r="J45" s="79">
        <v>1.2999999999999999E-3</v>
      </c>
      <c r="K45" s="79">
        <v>6.9999999999999999E-4</v>
      </c>
      <c r="L45" s="78">
        <v>64519000</v>
      </c>
      <c r="M45" s="78">
        <v>100.10048328301528</v>
      </c>
      <c r="N45" s="78">
        <v>0</v>
      </c>
      <c r="O45" s="78">
        <v>215322.491918435</v>
      </c>
      <c r="P45" s="79">
        <v>1.4E-3</v>
      </c>
      <c r="Q45" s="79">
        <v>6.1800000000000001E-2</v>
      </c>
      <c r="R45" s="79">
        <v>2.23E-2</v>
      </c>
      <c r="S45" s="109"/>
    </row>
    <row r="46" spans="2:19">
      <c r="B46" t="s">
        <v>308</v>
      </c>
      <c r="C46" t="s">
        <v>309</v>
      </c>
      <c r="D46" t="s">
        <v>123</v>
      </c>
      <c r="E46" t="s">
        <v>310</v>
      </c>
      <c r="F46" t="s">
        <v>311</v>
      </c>
      <c r="G46" t="s">
        <v>312</v>
      </c>
      <c r="H46" s="78">
        <v>0.52</v>
      </c>
      <c r="I46" t="s">
        <v>106</v>
      </c>
      <c r="J46" s="79">
        <v>0</v>
      </c>
      <c r="K46" s="79">
        <v>2.0000000000000001E-4</v>
      </c>
      <c r="L46" s="78">
        <v>400</v>
      </c>
      <c r="M46" s="78">
        <v>99.987499999999997</v>
      </c>
      <c r="N46" s="78">
        <v>0</v>
      </c>
      <c r="O46" s="78">
        <v>1.3334333</v>
      </c>
      <c r="P46" s="79">
        <v>0</v>
      </c>
      <c r="Q46" s="79">
        <v>0</v>
      </c>
      <c r="R46" s="79">
        <v>0</v>
      </c>
      <c r="S46" s="109"/>
    </row>
    <row r="47" spans="2:19">
      <c r="B47" t="s">
        <v>313</v>
      </c>
      <c r="C47" t="s">
        <v>314</v>
      </c>
      <c r="D47" t="s">
        <v>123</v>
      </c>
      <c r="E47" t="s">
        <v>310</v>
      </c>
      <c r="F47" t="s">
        <v>311</v>
      </c>
      <c r="G47" t="s">
        <v>315</v>
      </c>
      <c r="H47" s="78">
        <v>0.83</v>
      </c>
      <c r="I47" t="s">
        <v>106</v>
      </c>
      <c r="J47" s="79">
        <v>0</v>
      </c>
      <c r="K47" s="79">
        <v>4.0000000000000002E-4</v>
      </c>
      <c r="L47" s="78">
        <v>42149000</v>
      </c>
      <c r="M47" s="78">
        <v>99.953999999999994</v>
      </c>
      <c r="N47" s="78">
        <v>0</v>
      </c>
      <c r="O47" s="78">
        <v>140460.12460764</v>
      </c>
      <c r="P47" s="79">
        <v>1.1000000000000001E-3</v>
      </c>
      <c r="Q47" s="79">
        <v>4.0300000000000002E-2</v>
      </c>
      <c r="R47" s="79">
        <v>1.4500000000000001E-2</v>
      </c>
      <c r="S47" s="109"/>
    </row>
    <row r="48" spans="2:19">
      <c r="B48" t="s">
        <v>316</v>
      </c>
      <c r="C48" s="16"/>
      <c r="D48" s="16"/>
      <c r="S48" s="109"/>
    </row>
    <row r="49" spans="1:19">
      <c r="B49" t="s">
        <v>317</v>
      </c>
      <c r="C49" s="16"/>
      <c r="D49" s="16"/>
      <c r="S49" s="109"/>
    </row>
    <row r="50" spans="1:19">
      <c r="B50" t="s">
        <v>318</v>
      </c>
      <c r="C50" s="16"/>
      <c r="D50" s="16"/>
      <c r="S50" s="109"/>
    </row>
    <row r="51" spans="1:19">
      <c r="B51" t="s">
        <v>319</v>
      </c>
      <c r="C51" s="16"/>
      <c r="D51" s="16"/>
      <c r="S51" s="109"/>
    </row>
    <row r="52" spans="1:19">
      <c r="A52" s="109" t="s">
        <v>2231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</row>
    <row r="53" spans="1:19">
      <c r="A53" s="109" t="s">
        <v>2232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1"/>
    <mergeCell ref="A52:R52"/>
    <mergeCell ref="A53:R53"/>
  </mergeCells>
  <dataValidations count="1">
    <dataValidation allowBlank="1" showInputMessage="1" showErrorMessage="1" sqref="O54:R1048576 N9 N1:N7 B54:M1048576 S52:S1048576 T1:XFD1048576 S1 O1:R51 N11:N51 A1:A1048576 B1:M51 N5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83" t="s">
        <v>2030</v>
      </c>
    </row>
    <row r="3" spans="2:23">
      <c r="B3" s="2" t="s">
        <v>2</v>
      </c>
      <c r="C3" t="s">
        <v>2031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209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964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230</v>
      </c>
      <c r="C14" t="s">
        <v>230</v>
      </c>
      <c r="D14" t="s">
        <v>230</v>
      </c>
      <c r="E14" t="s">
        <v>230</v>
      </c>
      <c r="F14" s="15"/>
      <c r="G14" s="15"/>
      <c r="H14" s="78">
        <v>0</v>
      </c>
      <c r="I14" t="s">
        <v>230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965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230</v>
      </c>
      <c r="C16" t="s">
        <v>230</v>
      </c>
      <c r="D16" t="s">
        <v>230</v>
      </c>
      <c r="E16" t="s">
        <v>230</v>
      </c>
      <c r="F16" s="15"/>
      <c r="G16" s="15"/>
      <c r="H16" s="78">
        <v>0</v>
      </c>
      <c r="I16" t="s">
        <v>230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230</v>
      </c>
      <c r="C18" t="s">
        <v>230</v>
      </c>
      <c r="D18" t="s">
        <v>230</v>
      </c>
      <c r="E18" t="s">
        <v>230</v>
      </c>
      <c r="F18" s="15"/>
      <c r="G18" s="15"/>
      <c r="H18" s="78">
        <v>0</v>
      </c>
      <c r="I18" t="s">
        <v>230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230</v>
      </c>
      <c r="C20" t="s">
        <v>230</v>
      </c>
      <c r="D20" t="s">
        <v>230</v>
      </c>
      <c r="E20" t="s">
        <v>230</v>
      </c>
      <c r="F20" s="15"/>
      <c r="G20" s="15"/>
      <c r="H20" s="78">
        <v>0</v>
      </c>
      <c r="I20" t="s">
        <v>230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230</v>
      </c>
      <c r="C23" t="s">
        <v>230</v>
      </c>
      <c r="D23" t="s">
        <v>230</v>
      </c>
      <c r="E23" t="s">
        <v>230</v>
      </c>
      <c r="H23" s="78">
        <v>0</v>
      </c>
      <c r="I23" t="s">
        <v>230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230</v>
      </c>
      <c r="C25" t="s">
        <v>230</v>
      </c>
      <c r="D25" t="s">
        <v>230</v>
      </c>
      <c r="E25" t="s">
        <v>230</v>
      </c>
      <c r="H25" s="78">
        <v>0</v>
      </c>
      <c r="I25" t="s">
        <v>230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236</v>
      </c>
      <c r="D26" s="16"/>
    </row>
    <row r="27" spans="2:23">
      <c r="B27" t="s">
        <v>316</v>
      </c>
      <c r="D27" s="16"/>
    </row>
    <row r="28" spans="2:23">
      <c r="B28" t="s">
        <v>317</v>
      </c>
      <c r="D28" s="16"/>
    </row>
    <row r="29" spans="2:23">
      <c r="B29" t="s">
        <v>318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83" t="s">
        <v>2030</v>
      </c>
    </row>
    <row r="3" spans="2:68">
      <c r="B3" s="2" t="s">
        <v>2</v>
      </c>
      <c r="C3" t="s">
        <v>2031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209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230</v>
      </c>
      <c r="C14" t="s">
        <v>230</v>
      </c>
      <c r="D14" s="16"/>
      <c r="E14" s="16"/>
      <c r="F14" s="16"/>
      <c r="G14" t="s">
        <v>230</v>
      </c>
      <c r="H14" t="s">
        <v>230</v>
      </c>
      <c r="K14" s="78">
        <v>0</v>
      </c>
      <c r="L14" t="s">
        <v>230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230</v>
      </c>
      <c r="C16" t="s">
        <v>230</v>
      </c>
      <c r="D16" s="16"/>
      <c r="E16" s="16"/>
      <c r="F16" s="16"/>
      <c r="G16" t="s">
        <v>230</v>
      </c>
      <c r="H16" t="s">
        <v>230</v>
      </c>
      <c r="K16" s="78">
        <v>0</v>
      </c>
      <c r="L16" t="s">
        <v>230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230</v>
      </c>
      <c r="C18" t="s">
        <v>230</v>
      </c>
      <c r="D18" s="16"/>
      <c r="E18" s="16"/>
      <c r="F18" s="16"/>
      <c r="G18" t="s">
        <v>230</v>
      </c>
      <c r="H18" t="s">
        <v>230</v>
      </c>
      <c r="K18" s="78">
        <v>0</v>
      </c>
      <c r="L18" t="s">
        <v>230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230</v>
      </c>
      <c r="C21" t="s">
        <v>230</v>
      </c>
      <c r="D21" s="16"/>
      <c r="E21" s="16"/>
      <c r="F21" s="16"/>
      <c r="G21" t="s">
        <v>230</v>
      </c>
      <c r="H21" t="s">
        <v>230</v>
      </c>
      <c r="K21" s="78">
        <v>0</v>
      </c>
      <c r="L21" t="s">
        <v>230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230</v>
      </c>
      <c r="C23" t="s">
        <v>230</v>
      </c>
      <c r="D23" s="16"/>
      <c r="E23" s="16"/>
      <c r="F23" s="16"/>
      <c r="G23" t="s">
        <v>230</v>
      </c>
      <c r="H23" t="s">
        <v>230</v>
      </c>
      <c r="K23" s="78">
        <v>0</v>
      </c>
      <c r="L23" t="s">
        <v>230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316</v>
      </c>
      <c r="C25" s="16"/>
      <c r="D25" s="16"/>
      <c r="E25" s="16"/>
      <c r="F25" s="16"/>
      <c r="G25" s="16"/>
    </row>
    <row r="26" spans="2:21">
      <c r="B26" t="s">
        <v>317</v>
      </c>
      <c r="C26" s="16"/>
      <c r="D26" s="16"/>
      <c r="E26" s="16"/>
      <c r="F26" s="16"/>
      <c r="G26" s="16"/>
    </row>
    <row r="27" spans="2:21">
      <c r="B27" t="s">
        <v>318</v>
      </c>
      <c r="C27" s="16"/>
      <c r="D27" s="16"/>
      <c r="E27" s="16"/>
      <c r="F27" s="16"/>
      <c r="G27" s="16"/>
    </row>
    <row r="28" spans="2:21">
      <c r="B28" t="s">
        <v>319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83" t="s">
        <v>2030</v>
      </c>
    </row>
    <row r="3" spans="2:66">
      <c r="B3" s="2" t="s">
        <v>2</v>
      </c>
      <c r="C3" t="s">
        <v>2031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7.71</v>
      </c>
      <c r="L11" s="7"/>
      <c r="M11" s="7"/>
      <c r="N11" s="77">
        <v>3.2399999999999998E-2</v>
      </c>
      <c r="O11" s="76">
        <v>101337197</v>
      </c>
      <c r="P11" s="33"/>
      <c r="Q11" s="76">
        <v>0</v>
      </c>
      <c r="R11" s="76">
        <v>273461.15346553602</v>
      </c>
      <c r="S11" s="7"/>
      <c r="T11" s="77">
        <v>1</v>
      </c>
      <c r="U11" s="77">
        <v>2.8299999999999999E-2</v>
      </c>
      <c r="V11" s="35"/>
      <c r="BI11" s="16"/>
      <c r="BJ11" s="19"/>
      <c r="BK11" s="16"/>
      <c r="BN11" s="16"/>
    </row>
    <row r="12" spans="2:66">
      <c r="B12" s="80" t="s">
        <v>209</v>
      </c>
      <c r="C12" s="16"/>
      <c r="D12" s="16"/>
      <c r="E12" s="16"/>
      <c r="F12" s="16"/>
      <c r="K12" s="82">
        <v>5.14</v>
      </c>
      <c r="N12" s="81">
        <v>3.39E-2</v>
      </c>
      <c r="O12" s="82">
        <v>33222818</v>
      </c>
      <c r="Q12" s="82">
        <v>0</v>
      </c>
      <c r="R12" s="82">
        <v>32915.682168245999</v>
      </c>
      <c r="T12" s="81">
        <v>0.12039999999999999</v>
      </c>
      <c r="U12" s="81">
        <v>3.3999999999999998E-3</v>
      </c>
    </row>
    <row r="13" spans="2:66">
      <c r="B13" s="80" t="s">
        <v>320</v>
      </c>
      <c r="C13" s="16"/>
      <c r="D13" s="16"/>
      <c r="E13" s="16"/>
      <c r="F13" s="16"/>
      <c r="K13" s="82">
        <v>6.53</v>
      </c>
      <c r="N13" s="81">
        <v>-3.5000000000000001E-3</v>
      </c>
      <c r="O13" s="82">
        <v>8763105</v>
      </c>
      <c r="Q13" s="82">
        <v>0</v>
      </c>
      <c r="R13" s="82">
        <v>9762.3250652999996</v>
      </c>
      <c r="T13" s="81">
        <v>3.5700000000000003E-2</v>
      </c>
      <c r="U13" s="81">
        <v>1E-3</v>
      </c>
    </row>
    <row r="14" spans="2:66">
      <c r="B14" t="s">
        <v>324</v>
      </c>
      <c r="C14" t="s">
        <v>325</v>
      </c>
      <c r="D14" t="s">
        <v>100</v>
      </c>
      <c r="E14" t="s">
        <v>123</v>
      </c>
      <c r="F14" t="s">
        <v>326</v>
      </c>
      <c r="G14" t="s">
        <v>327</v>
      </c>
      <c r="H14" t="s">
        <v>214</v>
      </c>
      <c r="I14" t="s">
        <v>215</v>
      </c>
      <c r="J14" t="s">
        <v>328</v>
      </c>
      <c r="K14" s="78">
        <v>6.26</v>
      </c>
      <c r="L14" t="s">
        <v>102</v>
      </c>
      <c r="M14" s="79">
        <v>1.2200000000000001E-2</v>
      </c>
      <c r="N14" s="79">
        <v>-3.8999999999999998E-3</v>
      </c>
      <c r="O14" s="78">
        <v>7888102</v>
      </c>
      <c r="P14" s="78">
        <v>112.46</v>
      </c>
      <c r="Q14" s="78">
        <v>0</v>
      </c>
      <c r="R14" s="78">
        <v>8870.9595092</v>
      </c>
      <c r="S14" s="79">
        <v>3.8999999999999998E-3</v>
      </c>
      <c r="T14" s="79">
        <v>3.2399999999999998E-2</v>
      </c>
      <c r="U14" s="79">
        <v>8.9999999999999998E-4</v>
      </c>
    </row>
    <row r="15" spans="2:66">
      <c r="B15" t="s">
        <v>329</v>
      </c>
      <c r="C15" t="s">
        <v>330</v>
      </c>
      <c r="D15" t="s">
        <v>100</v>
      </c>
      <c r="E15" t="s">
        <v>123</v>
      </c>
      <c r="F15" t="s">
        <v>326</v>
      </c>
      <c r="G15" t="s">
        <v>327</v>
      </c>
      <c r="H15" t="s">
        <v>214</v>
      </c>
      <c r="I15" t="s">
        <v>215</v>
      </c>
      <c r="J15" t="s">
        <v>328</v>
      </c>
      <c r="K15" s="78">
        <v>9.17</v>
      </c>
      <c r="L15" t="s">
        <v>102</v>
      </c>
      <c r="M15" s="79">
        <v>2E-3</v>
      </c>
      <c r="N15" s="79">
        <v>4.0000000000000002E-4</v>
      </c>
      <c r="O15" s="78">
        <v>875003</v>
      </c>
      <c r="P15" s="78">
        <v>101.87</v>
      </c>
      <c r="Q15" s="78">
        <v>0</v>
      </c>
      <c r="R15" s="78">
        <v>891.36555610000005</v>
      </c>
      <c r="S15" s="79">
        <v>2.0999999999999999E-3</v>
      </c>
      <c r="T15" s="79">
        <v>3.3E-3</v>
      </c>
      <c r="U15" s="79">
        <v>1E-4</v>
      </c>
    </row>
    <row r="16" spans="2:66">
      <c r="B16" s="80" t="s">
        <v>255</v>
      </c>
      <c r="C16" s="16"/>
      <c r="D16" s="16"/>
      <c r="E16" s="16"/>
      <c r="F16" s="16"/>
      <c r="K16" s="82">
        <v>3.41</v>
      </c>
      <c r="N16" s="81">
        <v>3.8199999999999998E-2</v>
      </c>
      <c r="O16" s="82">
        <v>5483420.1699999999</v>
      </c>
      <c r="Q16" s="82">
        <v>0</v>
      </c>
      <c r="R16" s="82">
        <v>5566.3030165939999</v>
      </c>
      <c r="T16" s="81">
        <v>2.0400000000000001E-2</v>
      </c>
      <c r="U16" s="81">
        <v>5.9999999999999995E-4</v>
      </c>
    </row>
    <row r="17" spans="2:21">
      <c r="B17" t="s">
        <v>331</v>
      </c>
      <c r="C17" t="s">
        <v>332</v>
      </c>
      <c r="D17" t="s">
        <v>100</v>
      </c>
      <c r="E17" t="s">
        <v>123</v>
      </c>
      <c r="F17" t="s">
        <v>333</v>
      </c>
      <c r="G17" t="s">
        <v>132</v>
      </c>
      <c r="H17" t="s">
        <v>230</v>
      </c>
      <c r="I17" t="s">
        <v>334</v>
      </c>
      <c r="J17" t="s">
        <v>335</v>
      </c>
      <c r="K17" s="78">
        <v>3.41</v>
      </c>
      <c r="L17" t="s">
        <v>102</v>
      </c>
      <c r="M17" s="79">
        <v>3.5999999999999997E-2</v>
      </c>
      <c r="N17" s="79">
        <v>3.8100000000000002E-2</v>
      </c>
      <c r="O17" s="78">
        <v>5247726.68</v>
      </c>
      <c r="P17" s="78">
        <v>101.53</v>
      </c>
      <c r="Q17" s="78">
        <v>0</v>
      </c>
      <c r="R17" s="78">
        <v>5328.0168982040004</v>
      </c>
      <c r="S17" s="79">
        <v>2.8E-3</v>
      </c>
      <c r="T17" s="79">
        <v>1.95E-2</v>
      </c>
      <c r="U17" s="79">
        <v>5.9999999999999995E-4</v>
      </c>
    </row>
    <row r="18" spans="2:21">
      <c r="B18" t="s">
        <v>336</v>
      </c>
      <c r="C18" t="s">
        <v>337</v>
      </c>
      <c r="D18" t="s">
        <v>100</v>
      </c>
      <c r="E18" t="s">
        <v>123</v>
      </c>
      <c r="F18" t="s">
        <v>333</v>
      </c>
      <c r="G18" t="s">
        <v>132</v>
      </c>
      <c r="H18" t="s">
        <v>230</v>
      </c>
      <c r="I18" t="s">
        <v>334</v>
      </c>
      <c r="J18" t="s">
        <v>338</v>
      </c>
      <c r="K18" s="78">
        <v>3.41</v>
      </c>
      <c r="L18" t="s">
        <v>102</v>
      </c>
      <c r="M18" s="79">
        <v>3.85E-2</v>
      </c>
      <c r="N18" s="79">
        <v>3.9399999999999998E-2</v>
      </c>
      <c r="O18" s="78">
        <v>235693.49</v>
      </c>
      <c r="P18" s="78">
        <v>101.1</v>
      </c>
      <c r="Q18" s="78">
        <v>0</v>
      </c>
      <c r="R18" s="78">
        <v>238.28611839000001</v>
      </c>
      <c r="S18" s="79">
        <v>4.1000000000000003E-3</v>
      </c>
      <c r="T18" s="79">
        <v>8.9999999999999998E-4</v>
      </c>
      <c r="U18" s="79">
        <v>0</v>
      </c>
    </row>
    <row r="19" spans="2:21">
      <c r="B19" s="80" t="s">
        <v>321</v>
      </c>
      <c r="C19" s="16"/>
      <c r="D19" s="16"/>
      <c r="E19" s="16"/>
      <c r="F19" s="16"/>
      <c r="K19" s="82">
        <v>4.92</v>
      </c>
      <c r="N19" s="81">
        <v>5.3199999999999997E-2</v>
      </c>
      <c r="O19" s="82">
        <v>18976292.829999998</v>
      </c>
      <c r="Q19" s="82">
        <v>0</v>
      </c>
      <c r="R19" s="82">
        <v>17587.054086352</v>
      </c>
      <c r="T19" s="81">
        <v>6.4299999999999996E-2</v>
      </c>
      <c r="U19" s="81">
        <v>1.8E-3</v>
      </c>
    </row>
    <row r="20" spans="2:21">
      <c r="B20" t="s">
        <v>339</v>
      </c>
      <c r="C20" t="s">
        <v>340</v>
      </c>
      <c r="D20" t="s">
        <v>100</v>
      </c>
      <c r="E20" t="s">
        <v>123</v>
      </c>
      <c r="F20" t="s">
        <v>341</v>
      </c>
      <c r="G20" t="s">
        <v>342</v>
      </c>
      <c r="H20" t="s">
        <v>343</v>
      </c>
      <c r="I20" t="s">
        <v>150</v>
      </c>
      <c r="J20" t="s">
        <v>344</v>
      </c>
      <c r="K20" s="78">
        <v>4.9800000000000004</v>
      </c>
      <c r="L20" t="s">
        <v>102</v>
      </c>
      <c r="M20" s="79">
        <v>4.2999999999999997E-2</v>
      </c>
      <c r="N20" s="79">
        <v>4.7199999999999999E-2</v>
      </c>
      <c r="O20" s="78">
        <v>14013401.779999999</v>
      </c>
      <c r="P20" s="78">
        <v>95.34</v>
      </c>
      <c r="Q20" s="78">
        <v>0</v>
      </c>
      <c r="R20" s="78">
        <v>13360.377257052</v>
      </c>
      <c r="S20" s="79">
        <v>1.0200000000000001E-2</v>
      </c>
      <c r="T20" s="79">
        <v>4.8899999999999999E-2</v>
      </c>
      <c r="U20" s="79">
        <v>1.4E-3</v>
      </c>
    </row>
    <row r="21" spans="2:21">
      <c r="B21" t="s">
        <v>345</v>
      </c>
      <c r="C21" t="s">
        <v>346</v>
      </c>
      <c r="D21" t="s">
        <v>100</v>
      </c>
      <c r="E21" t="s">
        <v>123</v>
      </c>
      <c r="F21" t="s">
        <v>347</v>
      </c>
      <c r="G21" t="s">
        <v>348</v>
      </c>
      <c r="H21" t="s">
        <v>349</v>
      </c>
      <c r="I21" t="s">
        <v>150</v>
      </c>
      <c r="J21" t="s">
        <v>350</v>
      </c>
      <c r="K21" s="78">
        <v>4.8</v>
      </c>
      <c r="L21" t="s">
        <v>102</v>
      </c>
      <c r="M21" s="79">
        <v>4.6899999999999997E-2</v>
      </c>
      <c r="N21" s="79">
        <v>7.1599999999999997E-2</v>
      </c>
      <c r="O21" s="78">
        <v>364577.8</v>
      </c>
      <c r="P21" s="78">
        <v>86.75</v>
      </c>
      <c r="Q21" s="78">
        <v>0</v>
      </c>
      <c r="R21" s="78">
        <v>316.27124149999997</v>
      </c>
      <c r="S21" s="79">
        <v>2.0000000000000001E-4</v>
      </c>
      <c r="T21" s="79">
        <v>1.1999999999999999E-3</v>
      </c>
      <c r="U21" s="79">
        <v>0</v>
      </c>
    </row>
    <row r="22" spans="2:21">
      <c r="B22" t="s">
        <v>351</v>
      </c>
      <c r="C22" t="s">
        <v>352</v>
      </c>
      <c r="D22" t="s">
        <v>100</v>
      </c>
      <c r="E22" t="s">
        <v>123</v>
      </c>
      <c r="F22" t="s">
        <v>347</v>
      </c>
      <c r="G22" t="s">
        <v>348</v>
      </c>
      <c r="H22" t="s">
        <v>349</v>
      </c>
      <c r="I22" t="s">
        <v>150</v>
      </c>
      <c r="J22" t="s">
        <v>353</v>
      </c>
      <c r="K22" s="78">
        <v>4.74</v>
      </c>
      <c r="L22" t="s">
        <v>102</v>
      </c>
      <c r="M22" s="79">
        <v>4.6899999999999997E-2</v>
      </c>
      <c r="N22" s="79">
        <v>7.2400000000000006E-2</v>
      </c>
      <c r="O22" s="78">
        <v>4598313.25</v>
      </c>
      <c r="P22" s="78">
        <v>85.04</v>
      </c>
      <c r="Q22" s="78">
        <v>0</v>
      </c>
      <c r="R22" s="78">
        <v>3910.4055877999999</v>
      </c>
      <c r="S22" s="79">
        <v>2.5999999999999999E-3</v>
      </c>
      <c r="T22" s="79">
        <v>1.43E-2</v>
      </c>
      <c r="U22" s="79">
        <v>4.0000000000000002E-4</v>
      </c>
    </row>
    <row r="23" spans="2:21">
      <c r="B23" s="80" t="s">
        <v>354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230</v>
      </c>
      <c r="C24" t="s">
        <v>230</v>
      </c>
      <c r="D24" s="16"/>
      <c r="E24" s="16"/>
      <c r="F24" s="16"/>
      <c r="G24" t="s">
        <v>230</v>
      </c>
      <c r="H24" t="s">
        <v>230</v>
      </c>
      <c r="K24" s="78">
        <v>0</v>
      </c>
      <c r="L24" t="s">
        <v>230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234</v>
      </c>
      <c r="C25" s="16"/>
      <c r="D25" s="16"/>
      <c r="E25" s="16"/>
      <c r="F25" s="16"/>
      <c r="K25" s="82">
        <v>8.06</v>
      </c>
      <c r="N25" s="81">
        <v>3.2199999999999999E-2</v>
      </c>
      <c r="O25" s="82">
        <v>68114379</v>
      </c>
      <c r="Q25" s="82">
        <v>0</v>
      </c>
      <c r="R25" s="82">
        <v>240545.47129729003</v>
      </c>
      <c r="T25" s="81">
        <v>0.87960000000000005</v>
      </c>
      <c r="U25" s="81">
        <v>2.4899999999999999E-2</v>
      </c>
    </row>
    <row r="26" spans="2:21">
      <c r="B26" s="80" t="s">
        <v>322</v>
      </c>
      <c r="C26" s="16"/>
      <c r="D26" s="16"/>
      <c r="E26" s="16"/>
      <c r="F26" s="16"/>
      <c r="K26" s="82">
        <v>13.76</v>
      </c>
      <c r="N26" s="81">
        <v>4.6699999999999998E-2</v>
      </c>
      <c r="O26" s="82">
        <v>13805000</v>
      </c>
      <c r="Q26" s="82">
        <v>0</v>
      </c>
      <c r="R26" s="82">
        <v>42251.117235740399</v>
      </c>
      <c r="T26" s="81">
        <v>0.1545</v>
      </c>
      <c r="U26" s="81">
        <v>4.4000000000000003E-3</v>
      </c>
    </row>
    <row r="27" spans="2:21">
      <c r="B27" t="s">
        <v>355</v>
      </c>
      <c r="C27" t="s">
        <v>356</v>
      </c>
      <c r="D27" t="s">
        <v>123</v>
      </c>
      <c r="E27" t="s">
        <v>357</v>
      </c>
      <c r="F27" t="s">
        <v>358</v>
      </c>
      <c r="G27" t="s">
        <v>359</v>
      </c>
      <c r="H27" t="s">
        <v>360</v>
      </c>
      <c r="I27" t="s">
        <v>311</v>
      </c>
      <c r="J27" t="s">
        <v>361</v>
      </c>
      <c r="K27" s="78">
        <v>3.4</v>
      </c>
      <c r="L27" t="s">
        <v>106</v>
      </c>
      <c r="M27" s="79">
        <v>4.4999999999999998E-2</v>
      </c>
      <c r="N27" s="79">
        <v>2.01E-2</v>
      </c>
      <c r="O27" s="78">
        <v>1254000</v>
      </c>
      <c r="P27" s="78">
        <v>110.285</v>
      </c>
      <c r="Q27" s="78">
        <v>0</v>
      </c>
      <c r="R27" s="78">
        <v>4610.8349826000003</v>
      </c>
      <c r="S27" s="79">
        <v>1.6000000000000001E-3</v>
      </c>
      <c r="T27" s="79">
        <v>1.6899999999999998E-2</v>
      </c>
      <c r="U27" s="79">
        <v>5.0000000000000001E-4</v>
      </c>
    </row>
    <row r="28" spans="2:21">
      <c r="B28" t="s">
        <v>362</v>
      </c>
      <c r="C28" t="s">
        <v>363</v>
      </c>
      <c r="D28" t="s">
        <v>123</v>
      </c>
      <c r="E28" t="s">
        <v>357</v>
      </c>
      <c r="F28" t="s">
        <v>364</v>
      </c>
      <c r="G28" t="s">
        <v>365</v>
      </c>
      <c r="H28" t="s">
        <v>366</v>
      </c>
      <c r="I28" t="s">
        <v>311</v>
      </c>
      <c r="J28" t="s">
        <v>367</v>
      </c>
      <c r="K28" s="78">
        <v>15.03</v>
      </c>
      <c r="L28" t="s">
        <v>106</v>
      </c>
      <c r="M28" s="79">
        <v>4.1000000000000002E-2</v>
      </c>
      <c r="N28" s="79">
        <v>0.05</v>
      </c>
      <c r="O28" s="78">
        <v>12551000</v>
      </c>
      <c r="P28" s="78">
        <v>89.951611111465226</v>
      </c>
      <c r="Q28" s="78">
        <v>0</v>
      </c>
      <c r="R28" s="78">
        <v>37640.282253140402</v>
      </c>
      <c r="S28" s="79">
        <v>6.3E-3</v>
      </c>
      <c r="T28" s="79">
        <v>0.1376</v>
      </c>
      <c r="U28" s="79">
        <v>3.8999999999999998E-3</v>
      </c>
    </row>
    <row r="29" spans="2:21">
      <c r="B29" s="80" t="s">
        <v>323</v>
      </c>
      <c r="C29" s="16"/>
      <c r="D29" s="16"/>
      <c r="E29" s="16"/>
      <c r="F29" s="16"/>
      <c r="K29" s="82">
        <v>6.84</v>
      </c>
      <c r="N29" s="81">
        <v>2.92E-2</v>
      </c>
      <c r="O29" s="82">
        <v>54309379</v>
      </c>
      <c r="Q29" s="82">
        <v>0</v>
      </c>
      <c r="R29" s="82">
        <v>198294.35406154965</v>
      </c>
      <c r="T29" s="81">
        <v>0.72509999999999997</v>
      </c>
      <c r="U29" s="81">
        <v>2.0500000000000001E-2</v>
      </c>
    </row>
    <row r="30" spans="2:21">
      <c r="B30" t="s">
        <v>368</v>
      </c>
      <c r="C30" t="s">
        <v>369</v>
      </c>
      <c r="D30" t="s">
        <v>123</v>
      </c>
      <c r="E30" t="s">
        <v>357</v>
      </c>
      <c r="F30" t="s">
        <v>370</v>
      </c>
      <c r="G30" t="s">
        <v>371</v>
      </c>
      <c r="H30" t="s">
        <v>372</v>
      </c>
      <c r="I30" t="s">
        <v>311</v>
      </c>
      <c r="J30" t="s">
        <v>373</v>
      </c>
      <c r="K30" s="78">
        <v>4.5999999999999996</v>
      </c>
      <c r="L30" t="s">
        <v>106</v>
      </c>
      <c r="M30" s="79">
        <v>3.3000000000000002E-2</v>
      </c>
      <c r="N30" s="79">
        <v>1.54E-2</v>
      </c>
      <c r="O30" s="78">
        <v>1793000</v>
      </c>
      <c r="P30" s="78">
        <v>110.10883333519241</v>
      </c>
      <c r="Q30" s="78">
        <v>0</v>
      </c>
      <c r="R30" s="78">
        <v>6582.1541065878</v>
      </c>
      <c r="S30" s="79">
        <v>6.9999999999999999E-4</v>
      </c>
      <c r="T30" s="79">
        <v>2.41E-2</v>
      </c>
      <c r="U30" s="79">
        <v>6.9999999999999999E-4</v>
      </c>
    </row>
    <row r="31" spans="2:21">
      <c r="B31" t="s">
        <v>374</v>
      </c>
      <c r="C31" t="s">
        <v>375</v>
      </c>
      <c r="D31" t="s">
        <v>123</v>
      </c>
      <c r="E31" t="s">
        <v>357</v>
      </c>
      <c r="F31" t="s">
        <v>376</v>
      </c>
      <c r="G31" t="s">
        <v>371</v>
      </c>
      <c r="H31" t="s">
        <v>377</v>
      </c>
      <c r="I31" t="s">
        <v>311</v>
      </c>
      <c r="J31" t="s">
        <v>373</v>
      </c>
      <c r="K31" s="78">
        <v>4.67</v>
      </c>
      <c r="L31" t="s">
        <v>106</v>
      </c>
      <c r="M31" s="79">
        <v>3.4000000000000002E-2</v>
      </c>
      <c r="N31" s="79">
        <v>1.6199999999999999E-2</v>
      </c>
      <c r="O31" s="78">
        <v>1643000</v>
      </c>
      <c r="P31" s="78">
        <v>110.10141564820451</v>
      </c>
      <c r="Q31" s="78">
        <v>0</v>
      </c>
      <c r="R31" s="78">
        <v>6031.0935078394004</v>
      </c>
      <c r="S31" s="79">
        <v>8.0000000000000004E-4</v>
      </c>
      <c r="T31" s="79">
        <v>2.2100000000000002E-2</v>
      </c>
      <c r="U31" s="79">
        <v>5.9999999999999995E-4</v>
      </c>
    </row>
    <row r="32" spans="2:21">
      <c r="B32" t="s">
        <v>378</v>
      </c>
      <c r="C32" t="s">
        <v>379</v>
      </c>
      <c r="D32" t="s">
        <v>123</v>
      </c>
      <c r="E32" t="s">
        <v>357</v>
      </c>
      <c r="F32" t="s">
        <v>376</v>
      </c>
      <c r="G32" t="s">
        <v>371</v>
      </c>
      <c r="H32" t="s">
        <v>377</v>
      </c>
      <c r="I32" t="s">
        <v>311</v>
      </c>
      <c r="J32" t="s">
        <v>380</v>
      </c>
      <c r="K32" s="78">
        <v>3.8</v>
      </c>
      <c r="L32" t="s">
        <v>106</v>
      </c>
      <c r="M32" s="79">
        <v>3.3500000000000002E-2</v>
      </c>
      <c r="N32" s="79">
        <v>1.5599999999999999E-2</v>
      </c>
      <c r="O32" s="78">
        <v>1334000</v>
      </c>
      <c r="P32" s="78">
        <v>108.51553333583209</v>
      </c>
      <c r="Q32" s="78">
        <v>0</v>
      </c>
      <c r="R32" s="78">
        <v>4826.2891138098003</v>
      </c>
      <c r="S32" s="79">
        <v>5.0000000000000001E-4</v>
      </c>
      <c r="T32" s="79">
        <v>1.7600000000000001E-2</v>
      </c>
      <c r="U32" s="79">
        <v>5.0000000000000001E-4</v>
      </c>
    </row>
    <row r="33" spans="2:21">
      <c r="B33" t="s">
        <v>381</v>
      </c>
      <c r="C33" t="s">
        <v>382</v>
      </c>
      <c r="D33" t="s">
        <v>123</v>
      </c>
      <c r="E33" t="s">
        <v>357</v>
      </c>
      <c r="F33" t="s">
        <v>383</v>
      </c>
      <c r="G33" t="s">
        <v>384</v>
      </c>
      <c r="H33" t="s">
        <v>377</v>
      </c>
      <c r="I33" t="s">
        <v>311</v>
      </c>
      <c r="J33" t="s">
        <v>385</v>
      </c>
      <c r="K33" s="78">
        <v>7.74</v>
      </c>
      <c r="L33" t="s">
        <v>106</v>
      </c>
      <c r="M33" s="79">
        <v>3.1E-2</v>
      </c>
      <c r="N33" s="79">
        <v>2.7400000000000001E-2</v>
      </c>
      <c r="O33" s="78">
        <v>3078000</v>
      </c>
      <c r="P33" s="78">
        <v>103.59983333333334</v>
      </c>
      <c r="Q33" s="78">
        <v>0</v>
      </c>
      <c r="R33" s="78">
        <v>10631.46876858</v>
      </c>
      <c r="S33" s="79">
        <v>4.1000000000000003E-3</v>
      </c>
      <c r="T33" s="79">
        <v>3.8899999999999997E-2</v>
      </c>
      <c r="U33" s="79">
        <v>1.1000000000000001E-3</v>
      </c>
    </row>
    <row r="34" spans="2:21">
      <c r="B34" t="s">
        <v>386</v>
      </c>
      <c r="C34" t="s">
        <v>387</v>
      </c>
      <c r="D34" t="s">
        <v>123</v>
      </c>
      <c r="E34" t="s">
        <v>357</v>
      </c>
      <c r="F34" t="s">
        <v>388</v>
      </c>
      <c r="G34" t="s">
        <v>389</v>
      </c>
      <c r="H34" t="s">
        <v>377</v>
      </c>
      <c r="I34" t="s">
        <v>311</v>
      </c>
      <c r="J34" t="s">
        <v>390</v>
      </c>
      <c r="K34" s="78">
        <v>6.8</v>
      </c>
      <c r="L34" t="s">
        <v>106</v>
      </c>
      <c r="M34" s="79">
        <v>4.4999999999999998E-2</v>
      </c>
      <c r="N34" s="79">
        <v>3.3000000000000002E-2</v>
      </c>
      <c r="O34" s="78">
        <v>3197000</v>
      </c>
      <c r="P34" s="78">
        <v>108.837</v>
      </c>
      <c r="Q34" s="78">
        <v>0</v>
      </c>
      <c r="R34" s="78">
        <v>11600.71597926</v>
      </c>
      <c r="S34" s="79">
        <v>2.0999999999999999E-3</v>
      </c>
      <c r="T34" s="79">
        <v>4.24E-2</v>
      </c>
      <c r="U34" s="79">
        <v>1.1999999999999999E-3</v>
      </c>
    </row>
    <row r="35" spans="2:21">
      <c r="B35" t="s">
        <v>391</v>
      </c>
      <c r="C35" t="s">
        <v>392</v>
      </c>
      <c r="D35" t="s">
        <v>123</v>
      </c>
      <c r="E35" t="s">
        <v>357</v>
      </c>
      <c r="F35" t="s">
        <v>393</v>
      </c>
      <c r="G35" t="s">
        <v>394</v>
      </c>
      <c r="H35" t="s">
        <v>395</v>
      </c>
      <c r="I35" t="s">
        <v>311</v>
      </c>
      <c r="J35" t="s">
        <v>335</v>
      </c>
      <c r="K35" s="78">
        <v>7.56</v>
      </c>
      <c r="L35" t="s">
        <v>110</v>
      </c>
      <c r="M35" s="79">
        <v>1.7500000000000002E-2</v>
      </c>
      <c r="N35" s="79">
        <v>5.7999999999999996E-3</v>
      </c>
      <c r="O35" s="78">
        <v>2647000</v>
      </c>
      <c r="P35" s="78">
        <v>109.10238356252333</v>
      </c>
      <c r="Q35" s="78">
        <v>0</v>
      </c>
      <c r="R35" s="78">
        <v>11299.6432014898</v>
      </c>
      <c r="S35" s="79">
        <v>4.4000000000000003E-3</v>
      </c>
      <c r="T35" s="79">
        <v>4.1300000000000003E-2</v>
      </c>
      <c r="U35" s="79">
        <v>1.1999999999999999E-3</v>
      </c>
    </row>
    <row r="36" spans="2:21">
      <c r="B36" t="s">
        <v>396</v>
      </c>
      <c r="C36" t="s">
        <v>397</v>
      </c>
      <c r="D36" t="s">
        <v>123</v>
      </c>
      <c r="E36" t="s">
        <v>357</v>
      </c>
      <c r="F36" t="s">
        <v>398</v>
      </c>
      <c r="G36" t="s">
        <v>399</v>
      </c>
      <c r="H36" t="s">
        <v>400</v>
      </c>
      <c r="I36" t="s">
        <v>306</v>
      </c>
      <c r="J36" t="s">
        <v>401</v>
      </c>
      <c r="K36" s="78">
        <v>20.56</v>
      </c>
      <c r="L36" t="s">
        <v>106</v>
      </c>
      <c r="M36" s="79">
        <v>0.04</v>
      </c>
      <c r="N36" s="79">
        <v>3.7499999999999999E-2</v>
      </c>
      <c r="O36" s="78">
        <v>153000</v>
      </c>
      <c r="P36" s="78">
        <v>106.03866666666667</v>
      </c>
      <c r="Q36" s="78">
        <v>0</v>
      </c>
      <c r="R36" s="78">
        <v>540.90535943999998</v>
      </c>
      <c r="S36" s="79">
        <v>2.0000000000000001E-4</v>
      </c>
      <c r="T36" s="79">
        <v>2E-3</v>
      </c>
      <c r="U36" s="79">
        <v>1E-4</v>
      </c>
    </row>
    <row r="37" spans="2:21">
      <c r="B37" t="s">
        <v>402</v>
      </c>
      <c r="C37" t="s">
        <v>403</v>
      </c>
      <c r="D37" t="s">
        <v>123</v>
      </c>
      <c r="E37" t="s">
        <v>357</v>
      </c>
      <c r="F37" t="s">
        <v>404</v>
      </c>
      <c r="G37" t="s">
        <v>405</v>
      </c>
      <c r="H37" t="s">
        <v>395</v>
      </c>
      <c r="I37" t="s">
        <v>311</v>
      </c>
      <c r="J37" t="s">
        <v>406</v>
      </c>
      <c r="K37" s="78">
        <v>6.77</v>
      </c>
      <c r="L37" t="s">
        <v>106</v>
      </c>
      <c r="M37" s="79">
        <v>4.7500000000000001E-2</v>
      </c>
      <c r="N37" s="79">
        <v>2.52E-2</v>
      </c>
      <c r="O37" s="78">
        <v>2343000</v>
      </c>
      <c r="P37" s="78">
        <v>116.40661110968843</v>
      </c>
      <c r="Q37" s="78">
        <v>0</v>
      </c>
      <c r="R37" s="78">
        <v>9093.1745989322008</v>
      </c>
      <c r="S37" s="79">
        <v>3.3E-3</v>
      </c>
      <c r="T37" s="79">
        <v>3.3300000000000003E-2</v>
      </c>
      <c r="U37" s="79">
        <v>8.9999999999999998E-4</v>
      </c>
    </row>
    <row r="38" spans="2:21">
      <c r="B38" t="s">
        <v>407</v>
      </c>
      <c r="C38" t="s">
        <v>408</v>
      </c>
      <c r="D38" t="s">
        <v>123</v>
      </c>
      <c r="E38" t="s">
        <v>357</v>
      </c>
      <c r="F38" t="s">
        <v>409</v>
      </c>
      <c r="G38" t="s">
        <v>394</v>
      </c>
      <c r="H38" t="s">
        <v>360</v>
      </c>
      <c r="I38" t="s">
        <v>311</v>
      </c>
      <c r="J38" t="s">
        <v>410</v>
      </c>
      <c r="K38" s="78">
        <v>4.0199999999999996</v>
      </c>
      <c r="L38" t="s">
        <v>106</v>
      </c>
      <c r="M38" s="79">
        <v>3.2500000000000001E-2</v>
      </c>
      <c r="N38" s="79">
        <v>2.4199999999999999E-2</v>
      </c>
      <c r="O38" s="78">
        <v>1759000</v>
      </c>
      <c r="P38" s="78">
        <v>104.09408333143831</v>
      </c>
      <c r="Q38" s="78">
        <v>0</v>
      </c>
      <c r="R38" s="78">
        <v>6104.6037626172001</v>
      </c>
      <c r="S38" s="79">
        <v>2.3E-3</v>
      </c>
      <c r="T38" s="79">
        <v>2.23E-2</v>
      </c>
      <c r="U38" s="79">
        <v>5.9999999999999995E-4</v>
      </c>
    </row>
    <row r="39" spans="2:21">
      <c r="B39" t="s">
        <v>411</v>
      </c>
      <c r="C39" t="s">
        <v>412</v>
      </c>
      <c r="D39" t="s">
        <v>123</v>
      </c>
      <c r="E39" t="s">
        <v>357</v>
      </c>
      <c r="F39" t="s">
        <v>413</v>
      </c>
      <c r="G39" t="s">
        <v>394</v>
      </c>
      <c r="H39" t="s">
        <v>414</v>
      </c>
      <c r="I39" t="s">
        <v>306</v>
      </c>
      <c r="J39" t="s">
        <v>415</v>
      </c>
      <c r="K39" s="78">
        <v>4.3899999999999997</v>
      </c>
      <c r="L39" t="s">
        <v>106</v>
      </c>
      <c r="M39" s="79">
        <v>3.6299999999999999E-2</v>
      </c>
      <c r="N39" s="79">
        <v>2.87E-2</v>
      </c>
      <c r="O39" s="78">
        <v>2153000</v>
      </c>
      <c r="P39" s="78">
        <v>105.02390277751974</v>
      </c>
      <c r="Q39" s="78">
        <v>0</v>
      </c>
      <c r="R39" s="78">
        <v>7538.7228657511996</v>
      </c>
      <c r="S39" s="79">
        <v>4.3E-3</v>
      </c>
      <c r="T39" s="79">
        <v>2.76E-2</v>
      </c>
      <c r="U39" s="79">
        <v>8.0000000000000004E-4</v>
      </c>
    </row>
    <row r="40" spans="2:21">
      <c r="B40" t="s">
        <v>416</v>
      </c>
      <c r="C40" t="s">
        <v>417</v>
      </c>
      <c r="D40" t="s">
        <v>123</v>
      </c>
      <c r="E40" t="s">
        <v>357</v>
      </c>
      <c r="F40" t="s">
        <v>413</v>
      </c>
      <c r="G40" t="s">
        <v>394</v>
      </c>
      <c r="H40" t="s">
        <v>414</v>
      </c>
      <c r="I40" t="s">
        <v>306</v>
      </c>
      <c r="J40" t="s">
        <v>418</v>
      </c>
      <c r="K40" s="78">
        <v>2.2000000000000002</v>
      </c>
      <c r="L40" t="s">
        <v>106</v>
      </c>
      <c r="M40" s="79">
        <v>3.6499999999999998E-2</v>
      </c>
      <c r="N40" s="79">
        <v>1.67E-2</v>
      </c>
      <c r="O40" s="78">
        <v>687000</v>
      </c>
      <c r="P40" s="78">
        <v>105.21555556040757</v>
      </c>
      <c r="Q40" s="78">
        <v>0</v>
      </c>
      <c r="R40" s="78">
        <v>2409.9181095777999</v>
      </c>
      <c r="S40" s="79">
        <v>1.6999999999999999E-3</v>
      </c>
      <c r="T40" s="79">
        <v>8.8000000000000005E-3</v>
      </c>
      <c r="U40" s="79">
        <v>2.0000000000000001E-4</v>
      </c>
    </row>
    <row r="41" spans="2:21">
      <c r="B41" t="s">
        <v>419</v>
      </c>
      <c r="C41" t="s">
        <v>420</v>
      </c>
      <c r="D41" t="s">
        <v>123</v>
      </c>
      <c r="E41" t="s">
        <v>357</v>
      </c>
      <c r="F41" t="s">
        <v>421</v>
      </c>
      <c r="G41" t="s">
        <v>394</v>
      </c>
      <c r="H41" t="s">
        <v>414</v>
      </c>
      <c r="I41" t="s">
        <v>306</v>
      </c>
      <c r="J41" t="s">
        <v>422</v>
      </c>
      <c r="K41" s="78">
        <v>3.58</v>
      </c>
      <c r="L41" t="s">
        <v>106</v>
      </c>
      <c r="M41" s="79">
        <v>4.1300000000000003E-2</v>
      </c>
      <c r="N41" s="79">
        <v>3.3000000000000002E-2</v>
      </c>
      <c r="O41" s="78">
        <v>1420000</v>
      </c>
      <c r="P41" s="78">
        <v>103.68904166901409</v>
      </c>
      <c r="Q41" s="78">
        <v>0</v>
      </c>
      <c r="R41" s="78">
        <v>4908.9295619278</v>
      </c>
      <c r="S41" s="79">
        <v>3.3E-3</v>
      </c>
      <c r="T41" s="79">
        <v>1.7999999999999999E-2</v>
      </c>
      <c r="U41" s="79">
        <v>5.0000000000000001E-4</v>
      </c>
    </row>
    <row r="42" spans="2:21">
      <c r="B42" t="s">
        <v>423</v>
      </c>
      <c r="C42" t="s">
        <v>424</v>
      </c>
      <c r="D42" t="s">
        <v>123</v>
      </c>
      <c r="E42" t="s">
        <v>357</v>
      </c>
      <c r="F42" t="s">
        <v>421</v>
      </c>
      <c r="G42" t="s">
        <v>394</v>
      </c>
      <c r="H42" t="s">
        <v>414</v>
      </c>
      <c r="I42" t="s">
        <v>306</v>
      </c>
      <c r="J42" t="s">
        <v>425</v>
      </c>
      <c r="K42" s="78">
        <v>3.07</v>
      </c>
      <c r="L42" t="s">
        <v>106</v>
      </c>
      <c r="M42" s="79">
        <v>4.6300000000000001E-2</v>
      </c>
      <c r="N42" s="79">
        <v>2.6100000000000002E-2</v>
      </c>
      <c r="O42" s="78">
        <v>1339000</v>
      </c>
      <c r="P42" s="78">
        <v>107.32224166542196</v>
      </c>
      <c r="Q42" s="78">
        <v>0</v>
      </c>
      <c r="R42" s="78">
        <v>4791.1074162105997</v>
      </c>
      <c r="S42" s="79">
        <v>3.3E-3</v>
      </c>
      <c r="T42" s="79">
        <v>1.7500000000000002E-2</v>
      </c>
      <c r="U42" s="79">
        <v>5.0000000000000001E-4</v>
      </c>
    </row>
    <row r="43" spans="2:21">
      <c r="B43" t="s">
        <v>426</v>
      </c>
      <c r="C43" t="s">
        <v>427</v>
      </c>
      <c r="D43" t="s">
        <v>123</v>
      </c>
      <c r="E43" t="s">
        <v>357</v>
      </c>
      <c r="F43" t="s">
        <v>428</v>
      </c>
      <c r="G43" t="s">
        <v>384</v>
      </c>
      <c r="H43" t="s">
        <v>360</v>
      </c>
      <c r="I43" t="s">
        <v>311</v>
      </c>
      <c r="J43" t="s">
        <v>429</v>
      </c>
      <c r="K43" s="78">
        <v>2.5</v>
      </c>
      <c r="L43" t="s">
        <v>110</v>
      </c>
      <c r="M43" s="79">
        <v>2.5000000000000001E-2</v>
      </c>
      <c r="N43" s="79">
        <v>1.37E-2</v>
      </c>
      <c r="O43" s="78">
        <v>2430000</v>
      </c>
      <c r="P43" s="78">
        <v>103.91491724691357</v>
      </c>
      <c r="Q43" s="78">
        <v>0</v>
      </c>
      <c r="R43" s="78">
        <v>9880.0858901015708</v>
      </c>
      <c r="S43" s="79">
        <v>6.8999999999999999E-3</v>
      </c>
      <c r="T43" s="79">
        <v>3.61E-2</v>
      </c>
      <c r="U43" s="79">
        <v>1E-3</v>
      </c>
    </row>
    <row r="44" spans="2:21">
      <c r="B44" t="s">
        <v>430</v>
      </c>
      <c r="C44" t="s">
        <v>431</v>
      </c>
      <c r="D44" t="s">
        <v>123</v>
      </c>
      <c r="E44" t="s">
        <v>357</v>
      </c>
      <c r="F44" t="s">
        <v>432</v>
      </c>
      <c r="G44" t="s">
        <v>394</v>
      </c>
      <c r="H44" t="s">
        <v>360</v>
      </c>
      <c r="I44" t="s">
        <v>311</v>
      </c>
      <c r="J44" t="s">
        <v>433</v>
      </c>
      <c r="K44" s="78">
        <v>4.4800000000000004</v>
      </c>
      <c r="L44" t="s">
        <v>106</v>
      </c>
      <c r="M44" s="79">
        <v>2.8799999999999999E-2</v>
      </c>
      <c r="N44" s="79">
        <v>2.5999999999999999E-2</v>
      </c>
      <c r="O44" s="78">
        <v>578000</v>
      </c>
      <c r="P44" s="78">
        <v>102.29925</v>
      </c>
      <c r="Q44" s="78">
        <v>0</v>
      </c>
      <c r="R44" s="78">
        <v>1971.35974311</v>
      </c>
      <c r="S44" s="79">
        <v>1.1999999999999999E-3</v>
      </c>
      <c r="T44" s="79">
        <v>7.1999999999999998E-3</v>
      </c>
      <c r="U44" s="79">
        <v>2.0000000000000001E-4</v>
      </c>
    </row>
    <row r="45" spans="2:21">
      <c r="B45" t="s">
        <v>434</v>
      </c>
      <c r="C45" t="s">
        <v>435</v>
      </c>
      <c r="D45" t="s">
        <v>123</v>
      </c>
      <c r="E45" t="s">
        <v>357</v>
      </c>
      <c r="F45" t="s">
        <v>436</v>
      </c>
      <c r="G45" t="s">
        <v>394</v>
      </c>
      <c r="H45" t="s">
        <v>414</v>
      </c>
      <c r="I45" t="s">
        <v>306</v>
      </c>
      <c r="J45" t="s">
        <v>437</v>
      </c>
      <c r="K45" s="78">
        <v>3.63</v>
      </c>
      <c r="L45" t="s">
        <v>106</v>
      </c>
      <c r="M45" s="79">
        <v>3.7499999999999999E-2</v>
      </c>
      <c r="N45" s="79">
        <v>2.18E-2</v>
      </c>
      <c r="O45" s="78">
        <v>1246000</v>
      </c>
      <c r="P45" s="78">
        <v>108.20659895666131</v>
      </c>
      <c r="Q45" s="78">
        <v>0</v>
      </c>
      <c r="R45" s="78">
        <v>4495.0795794819996</v>
      </c>
      <c r="S45" s="79">
        <v>3.5000000000000001E-3</v>
      </c>
      <c r="T45" s="79">
        <v>1.6400000000000001E-2</v>
      </c>
      <c r="U45" s="79">
        <v>5.0000000000000001E-4</v>
      </c>
    </row>
    <row r="46" spans="2:21">
      <c r="B46" t="s">
        <v>438</v>
      </c>
      <c r="C46" t="s">
        <v>439</v>
      </c>
      <c r="D46" t="s">
        <v>123</v>
      </c>
      <c r="E46" t="s">
        <v>357</v>
      </c>
      <c r="F46" t="s">
        <v>428</v>
      </c>
      <c r="G46" t="s">
        <v>384</v>
      </c>
      <c r="H46" t="s">
        <v>360</v>
      </c>
      <c r="I46" t="s">
        <v>311</v>
      </c>
      <c r="J46" t="s">
        <v>440</v>
      </c>
      <c r="K46" s="78">
        <v>4.78</v>
      </c>
      <c r="L46" t="s">
        <v>110</v>
      </c>
      <c r="M46" s="79">
        <v>1.4999999999999999E-2</v>
      </c>
      <c r="N46" s="79">
        <v>1.8200000000000001E-2</v>
      </c>
      <c r="O46" s="78">
        <v>833000</v>
      </c>
      <c r="P46" s="78">
        <v>98.954026410564225</v>
      </c>
      <c r="Q46" s="78">
        <v>0</v>
      </c>
      <c r="R46" s="78">
        <v>3225.187901408</v>
      </c>
      <c r="S46" s="79">
        <v>1.1999999999999999E-3</v>
      </c>
      <c r="T46" s="79">
        <v>1.18E-2</v>
      </c>
      <c r="U46" s="79">
        <v>2.9999999999999997E-4</v>
      </c>
    </row>
    <row r="47" spans="2:21">
      <c r="B47" t="s">
        <v>441</v>
      </c>
      <c r="C47" t="s">
        <v>442</v>
      </c>
      <c r="D47" t="s">
        <v>123</v>
      </c>
      <c r="E47" t="s">
        <v>357</v>
      </c>
      <c r="F47" t="s">
        <v>443</v>
      </c>
      <c r="G47" t="s">
        <v>394</v>
      </c>
      <c r="H47" t="s">
        <v>414</v>
      </c>
      <c r="I47" t="s">
        <v>306</v>
      </c>
      <c r="J47" t="s">
        <v>444</v>
      </c>
      <c r="K47" s="78">
        <v>4.84</v>
      </c>
      <c r="L47" t="s">
        <v>106</v>
      </c>
      <c r="M47" s="79">
        <v>3.4000000000000002E-2</v>
      </c>
      <c r="N47" s="79">
        <v>3.1199999999999999E-2</v>
      </c>
      <c r="O47" s="78">
        <v>576000</v>
      </c>
      <c r="P47" s="78">
        <v>102.51677777777778</v>
      </c>
      <c r="Q47" s="78">
        <v>0</v>
      </c>
      <c r="R47" s="78">
        <v>1968.71579776</v>
      </c>
      <c r="S47" s="79">
        <v>5.9999999999999995E-4</v>
      </c>
      <c r="T47" s="79">
        <v>7.1999999999999998E-3</v>
      </c>
      <c r="U47" s="79">
        <v>2.0000000000000001E-4</v>
      </c>
    </row>
    <row r="48" spans="2:21">
      <c r="B48" t="s">
        <v>445</v>
      </c>
      <c r="C48" t="s">
        <v>446</v>
      </c>
      <c r="D48" t="s">
        <v>123</v>
      </c>
      <c r="E48" t="s">
        <v>357</v>
      </c>
      <c r="F48" t="s">
        <v>443</v>
      </c>
      <c r="G48" t="s">
        <v>394</v>
      </c>
      <c r="H48" t="s">
        <v>414</v>
      </c>
      <c r="I48" t="s">
        <v>306</v>
      </c>
      <c r="J48" t="s">
        <v>447</v>
      </c>
      <c r="K48" s="78">
        <v>4</v>
      </c>
      <c r="L48" t="s">
        <v>106</v>
      </c>
      <c r="M48" s="79">
        <v>3.7499999999999999E-2</v>
      </c>
      <c r="N48" s="79">
        <v>2.75E-2</v>
      </c>
      <c r="O48" s="78">
        <v>905000</v>
      </c>
      <c r="P48" s="78">
        <v>104.83333333701657</v>
      </c>
      <c r="Q48" s="78">
        <v>0</v>
      </c>
      <c r="R48" s="78">
        <v>3163.1047167778001</v>
      </c>
      <c r="S48" s="79">
        <v>1.8E-3</v>
      </c>
      <c r="T48" s="79">
        <v>1.1599999999999999E-2</v>
      </c>
      <c r="U48" s="79">
        <v>2.9999999999999997E-4</v>
      </c>
    </row>
    <row r="49" spans="2:21">
      <c r="B49" t="s">
        <v>448</v>
      </c>
      <c r="C49" t="s">
        <v>449</v>
      </c>
      <c r="D49" t="s">
        <v>123</v>
      </c>
      <c r="E49" t="s">
        <v>357</v>
      </c>
      <c r="F49" t="s">
        <v>443</v>
      </c>
      <c r="G49" t="s">
        <v>394</v>
      </c>
      <c r="H49" t="s">
        <v>360</v>
      </c>
      <c r="I49" t="s">
        <v>311</v>
      </c>
      <c r="J49" t="s">
        <v>450</v>
      </c>
      <c r="K49" s="78">
        <v>4.37</v>
      </c>
      <c r="L49" t="s">
        <v>106</v>
      </c>
      <c r="M49" s="79">
        <v>4.2500000000000003E-2</v>
      </c>
      <c r="N49" s="79">
        <v>3.1E-2</v>
      </c>
      <c r="O49" s="78">
        <v>696000</v>
      </c>
      <c r="P49" s="78">
        <v>106.04841666666667</v>
      </c>
      <c r="Q49" s="78">
        <v>0</v>
      </c>
      <c r="R49" s="78">
        <v>2460.81533132</v>
      </c>
      <c r="S49" s="79">
        <v>1.4E-3</v>
      </c>
      <c r="T49" s="79">
        <v>8.9999999999999993E-3</v>
      </c>
      <c r="U49" s="79">
        <v>2.9999999999999997E-4</v>
      </c>
    </row>
    <row r="50" spans="2:21">
      <c r="B50" t="s">
        <v>451</v>
      </c>
      <c r="C50" t="s">
        <v>452</v>
      </c>
      <c r="D50" t="s">
        <v>123</v>
      </c>
      <c r="E50" t="s">
        <v>357</v>
      </c>
      <c r="F50" s="16"/>
      <c r="G50" t="s">
        <v>394</v>
      </c>
      <c r="H50" t="s">
        <v>414</v>
      </c>
      <c r="I50" t="s">
        <v>306</v>
      </c>
      <c r="J50" t="s">
        <v>453</v>
      </c>
      <c r="K50" s="78">
        <v>5.01</v>
      </c>
      <c r="L50" t="s">
        <v>106</v>
      </c>
      <c r="M50" s="79">
        <v>2.5000000000000001E-2</v>
      </c>
      <c r="N50" s="79">
        <v>2.6800000000000001E-2</v>
      </c>
      <c r="O50" s="78">
        <v>265000</v>
      </c>
      <c r="P50" s="78">
        <v>99.419833320754719</v>
      </c>
      <c r="Q50" s="78">
        <v>0</v>
      </c>
      <c r="R50" s="78">
        <v>878.38416937219995</v>
      </c>
      <c r="S50" s="79">
        <v>8.9999999999999998E-4</v>
      </c>
      <c r="T50" s="79">
        <v>3.2000000000000002E-3</v>
      </c>
      <c r="U50" s="79">
        <v>1E-4</v>
      </c>
    </row>
    <row r="51" spans="2:21">
      <c r="B51" t="s">
        <v>454</v>
      </c>
      <c r="C51" t="s">
        <v>455</v>
      </c>
      <c r="D51" t="s">
        <v>123</v>
      </c>
      <c r="E51" t="s">
        <v>357</v>
      </c>
      <c r="F51" t="s">
        <v>456</v>
      </c>
      <c r="G51" t="s">
        <v>394</v>
      </c>
      <c r="H51" t="s">
        <v>360</v>
      </c>
      <c r="I51" t="s">
        <v>311</v>
      </c>
      <c r="J51" t="s">
        <v>350</v>
      </c>
      <c r="K51" s="78">
        <v>3.34</v>
      </c>
      <c r="L51" t="s">
        <v>106</v>
      </c>
      <c r="M51" s="79">
        <v>3.8800000000000001E-2</v>
      </c>
      <c r="N51" s="79">
        <v>2.46E-2</v>
      </c>
      <c r="O51" s="78">
        <v>1078000</v>
      </c>
      <c r="P51" s="78">
        <v>106.48181944341373</v>
      </c>
      <c r="Q51" s="78">
        <v>0</v>
      </c>
      <c r="R51" s="78">
        <v>3827.0119613423999</v>
      </c>
      <c r="S51" s="79">
        <v>3.0999999999999999E-3</v>
      </c>
      <c r="T51" s="79">
        <v>1.4E-2</v>
      </c>
      <c r="U51" s="79">
        <v>4.0000000000000002E-4</v>
      </c>
    </row>
    <row r="52" spans="2:21">
      <c r="B52" t="s">
        <v>457</v>
      </c>
      <c r="C52" t="s">
        <v>458</v>
      </c>
      <c r="D52" t="s">
        <v>123</v>
      </c>
      <c r="E52" t="s">
        <v>357</v>
      </c>
      <c r="F52" t="s">
        <v>459</v>
      </c>
      <c r="G52" t="s">
        <v>460</v>
      </c>
      <c r="H52" t="s">
        <v>360</v>
      </c>
      <c r="I52" t="s">
        <v>311</v>
      </c>
      <c r="J52" t="s">
        <v>461</v>
      </c>
      <c r="K52" s="78">
        <v>0.97</v>
      </c>
      <c r="L52" t="s">
        <v>110</v>
      </c>
      <c r="M52" s="79">
        <v>2.5000000000000001E-2</v>
      </c>
      <c r="N52" s="79">
        <v>4.8999999999999998E-3</v>
      </c>
      <c r="O52" s="78">
        <v>73000</v>
      </c>
      <c r="P52" s="78">
        <v>102.05134246575342</v>
      </c>
      <c r="Q52" s="78">
        <v>0</v>
      </c>
      <c r="R52" s="78">
        <v>291.48628999599998</v>
      </c>
      <c r="S52" s="79">
        <v>1E-4</v>
      </c>
      <c r="T52" s="79">
        <v>1.1000000000000001E-3</v>
      </c>
      <c r="U52" s="79">
        <v>0</v>
      </c>
    </row>
    <row r="53" spans="2:21">
      <c r="B53" t="s">
        <v>462</v>
      </c>
      <c r="C53" t="s">
        <v>463</v>
      </c>
      <c r="D53" t="s">
        <v>123</v>
      </c>
      <c r="E53" t="s">
        <v>357</v>
      </c>
      <c r="F53" t="s">
        <v>459</v>
      </c>
      <c r="G53" t="s">
        <v>460</v>
      </c>
      <c r="H53" t="s">
        <v>360</v>
      </c>
      <c r="I53" t="s">
        <v>311</v>
      </c>
      <c r="J53" t="s">
        <v>464</v>
      </c>
      <c r="K53" s="78">
        <v>1.68</v>
      </c>
      <c r="L53" t="s">
        <v>110</v>
      </c>
      <c r="M53" s="79">
        <v>2.7E-2</v>
      </c>
      <c r="N53" s="79">
        <v>7.6E-3</v>
      </c>
      <c r="O53" s="78">
        <v>1305000</v>
      </c>
      <c r="P53" s="78">
        <v>104.10016246743295</v>
      </c>
      <c r="Q53" s="78">
        <v>0</v>
      </c>
      <c r="R53" s="78">
        <v>5315.4308092065403</v>
      </c>
      <c r="S53" s="79">
        <v>8.9999999999999998E-4</v>
      </c>
      <c r="T53" s="79">
        <v>1.9400000000000001E-2</v>
      </c>
      <c r="U53" s="79">
        <v>5.0000000000000001E-4</v>
      </c>
    </row>
    <row r="54" spans="2:21">
      <c r="B54" t="s">
        <v>465</v>
      </c>
      <c r="C54" t="s">
        <v>466</v>
      </c>
      <c r="D54" t="s">
        <v>123</v>
      </c>
      <c r="E54" t="s">
        <v>357</v>
      </c>
      <c r="F54" t="s">
        <v>459</v>
      </c>
      <c r="G54" t="s">
        <v>460</v>
      </c>
      <c r="H54" t="s">
        <v>360</v>
      </c>
      <c r="I54" t="s">
        <v>311</v>
      </c>
      <c r="J54" t="s">
        <v>467</v>
      </c>
      <c r="K54" s="78">
        <v>3.06</v>
      </c>
      <c r="L54" t="s">
        <v>110</v>
      </c>
      <c r="M54" s="79">
        <v>3.3799999999999997E-2</v>
      </c>
      <c r="N54" s="79">
        <v>1.47E-2</v>
      </c>
      <c r="O54" s="78">
        <v>645000</v>
      </c>
      <c r="P54" s="78">
        <v>108.53357282170542</v>
      </c>
      <c r="Q54" s="78">
        <v>0</v>
      </c>
      <c r="R54" s="78">
        <v>2739.0525519476901</v>
      </c>
      <c r="S54" s="79">
        <v>5.0000000000000001E-4</v>
      </c>
      <c r="T54" s="79">
        <v>0.01</v>
      </c>
      <c r="U54" s="79">
        <v>2.9999999999999997E-4</v>
      </c>
    </row>
    <row r="55" spans="2:21">
      <c r="B55" t="s">
        <v>468</v>
      </c>
      <c r="C55" t="s">
        <v>469</v>
      </c>
      <c r="D55" t="s">
        <v>123</v>
      </c>
      <c r="E55" t="s">
        <v>357</v>
      </c>
      <c r="F55" t="s">
        <v>470</v>
      </c>
      <c r="G55" t="s">
        <v>389</v>
      </c>
      <c r="H55" t="s">
        <v>471</v>
      </c>
      <c r="I55" t="s">
        <v>306</v>
      </c>
      <c r="J55" t="s">
        <v>472</v>
      </c>
      <c r="K55" s="78">
        <v>5.21</v>
      </c>
      <c r="L55" t="s">
        <v>106</v>
      </c>
      <c r="M55" s="79">
        <v>5.5E-2</v>
      </c>
      <c r="N55" s="79">
        <v>4.4999999999999998E-2</v>
      </c>
      <c r="O55" s="78">
        <v>1916000</v>
      </c>
      <c r="P55" s="78">
        <v>97.183817776617957</v>
      </c>
      <c r="Q55" s="78">
        <v>0</v>
      </c>
      <c r="R55" s="78">
        <v>6208.0478566324</v>
      </c>
      <c r="S55" s="79">
        <v>0</v>
      </c>
      <c r="T55" s="79">
        <v>2.2700000000000001E-2</v>
      </c>
      <c r="U55" s="79">
        <v>5.9999999999999995E-4</v>
      </c>
    </row>
    <row r="56" spans="2:21">
      <c r="B56" t="s">
        <v>473</v>
      </c>
      <c r="C56" t="s">
        <v>474</v>
      </c>
      <c r="D56" t="s">
        <v>123</v>
      </c>
      <c r="E56" t="s">
        <v>357</v>
      </c>
      <c r="F56" t="s">
        <v>475</v>
      </c>
      <c r="G56" t="s">
        <v>365</v>
      </c>
      <c r="H56" t="s">
        <v>476</v>
      </c>
      <c r="I56" t="s">
        <v>311</v>
      </c>
      <c r="J56" t="s">
        <v>477</v>
      </c>
      <c r="K56" s="78">
        <v>23.99</v>
      </c>
      <c r="L56" t="s">
        <v>110</v>
      </c>
      <c r="M56" s="79">
        <v>3.7499999999999999E-2</v>
      </c>
      <c r="N56" s="79">
        <v>3.4700000000000002E-2</v>
      </c>
      <c r="O56" s="78">
        <v>4248000</v>
      </c>
      <c r="P56" s="78">
        <v>109.36565290254231</v>
      </c>
      <c r="Q56" s="78">
        <v>0</v>
      </c>
      <c r="R56" s="78">
        <v>18177.828779948301</v>
      </c>
      <c r="S56" s="79">
        <v>2.8E-3</v>
      </c>
      <c r="T56" s="79">
        <v>6.6500000000000004E-2</v>
      </c>
      <c r="U56" s="79">
        <v>1.9E-3</v>
      </c>
    </row>
    <row r="57" spans="2:21">
      <c r="B57" t="s">
        <v>478</v>
      </c>
      <c r="C57" t="s">
        <v>479</v>
      </c>
      <c r="D57" t="s">
        <v>123</v>
      </c>
      <c r="E57" t="s">
        <v>357</v>
      </c>
      <c r="F57" t="s">
        <v>480</v>
      </c>
      <c r="G57" t="s">
        <v>481</v>
      </c>
      <c r="H57" t="s">
        <v>471</v>
      </c>
      <c r="I57" t="s">
        <v>306</v>
      </c>
      <c r="J57" t="s">
        <v>482</v>
      </c>
      <c r="K57" s="78">
        <v>1.58</v>
      </c>
      <c r="L57" t="s">
        <v>106</v>
      </c>
      <c r="M57" s="79">
        <v>3.7499999999999999E-2</v>
      </c>
      <c r="N57" s="79">
        <v>2.0899999999999998E-2</v>
      </c>
      <c r="O57" s="78">
        <v>1811359</v>
      </c>
      <c r="P57" s="78">
        <v>104.04683333287328</v>
      </c>
      <c r="Q57" s="78">
        <v>0</v>
      </c>
      <c r="R57" s="78">
        <v>6283.4620404198604</v>
      </c>
      <c r="S57" s="79">
        <v>4.4999999999999997E-3</v>
      </c>
      <c r="T57" s="79">
        <v>2.3E-2</v>
      </c>
      <c r="U57" s="79">
        <v>5.9999999999999995E-4</v>
      </c>
    </row>
    <row r="58" spans="2:21">
      <c r="B58" t="s">
        <v>483</v>
      </c>
      <c r="C58" t="s">
        <v>484</v>
      </c>
      <c r="D58" t="s">
        <v>123</v>
      </c>
      <c r="E58" t="s">
        <v>357</v>
      </c>
      <c r="F58" t="s">
        <v>485</v>
      </c>
      <c r="G58" t="s">
        <v>481</v>
      </c>
      <c r="H58" t="s">
        <v>471</v>
      </c>
      <c r="I58" t="s">
        <v>306</v>
      </c>
      <c r="J58" t="s">
        <v>486</v>
      </c>
      <c r="K58" s="78">
        <v>6.9</v>
      </c>
      <c r="L58" t="s">
        <v>106</v>
      </c>
      <c r="M58" s="79">
        <v>4.2500000000000003E-2</v>
      </c>
      <c r="N58" s="79">
        <v>2.4199999999999999E-2</v>
      </c>
      <c r="O58" s="78">
        <v>2329000</v>
      </c>
      <c r="P58" s="78">
        <v>114.42202777586947</v>
      </c>
      <c r="Q58" s="78">
        <v>0</v>
      </c>
      <c r="R58" s="78">
        <v>8884.7400156845997</v>
      </c>
      <c r="S58" s="79">
        <v>2.5000000000000001E-3</v>
      </c>
      <c r="T58" s="79">
        <v>3.2500000000000001E-2</v>
      </c>
      <c r="U58" s="79">
        <v>8.9999999999999998E-4</v>
      </c>
    </row>
    <row r="59" spans="2:21">
      <c r="B59" t="s">
        <v>487</v>
      </c>
      <c r="C59" t="s">
        <v>488</v>
      </c>
      <c r="D59" t="s">
        <v>123</v>
      </c>
      <c r="E59" t="s">
        <v>357</v>
      </c>
      <c r="F59" t="s">
        <v>489</v>
      </c>
      <c r="G59" t="s">
        <v>490</v>
      </c>
      <c r="H59" t="s">
        <v>471</v>
      </c>
      <c r="I59" t="s">
        <v>306</v>
      </c>
      <c r="J59" t="s">
        <v>491</v>
      </c>
      <c r="K59" s="78">
        <v>7.24</v>
      </c>
      <c r="L59" t="s">
        <v>106</v>
      </c>
      <c r="M59" s="79">
        <v>3.9E-2</v>
      </c>
      <c r="N59" s="79">
        <v>3.5799999999999998E-2</v>
      </c>
      <c r="O59" s="78">
        <v>751000</v>
      </c>
      <c r="P59" s="78">
        <v>104.363</v>
      </c>
      <c r="Q59" s="78">
        <v>0</v>
      </c>
      <c r="R59" s="78">
        <v>2613.0762774200002</v>
      </c>
      <c r="S59" s="79">
        <v>2.0999999999999999E-3</v>
      </c>
      <c r="T59" s="79">
        <v>9.5999999999999992E-3</v>
      </c>
      <c r="U59" s="79">
        <v>2.9999999999999997E-4</v>
      </c>
    </row>
    <row r="60" spans="2:21">
      <c r="B60" t="s">
        <v>492</v>
      </c>
      <c r="C60" t="s">
        <v>493</v>
      </c>
      <c r="D60" t="s">
        <v>123</v>
      </c>
      <c r="E60" t="s">
        <v>357</v>
      </c>
      <c r="F60" t="s">
        <v>489</v>
      </c>
      <c r="G60" t="s">
        <v>365</v>
      </c>
      <c r="H60" t="s">
        <v>471</v>
      </c>
      <c r="I60" t="s">
        <v>306</v>
      </c>
      <c r="J60" t="s">
        <v>494</v>
      </c>
      <c r="K60" s="78">
        <v>4.78</v>
      </c>
      <c r="L60" t="s">
        <v>106</v>
      </c>
      <c r="M60" s="79">
        <v>5.1299999999999998E-2</v>
      </c>
      <c r="N60" s="79">
        <v>2.8500000000000001E-2</v>
      </c>
      <c r="O60" s="78">
        <v>1143000</v>
      </c>
      <c r="P60" s="78">
        <v>112.0048493175853</v>
      </c>
      <c r="Q60" s="78">
        <v>0</v>
      </c>
      <c r="R60" s="78">
        <v>4268.2382359517997</v>
      </c>
      <c r="S60" s="79">
        <v>2.3E-3</v>
      </c>
      <c r="T60" s="79">
        <v>1.5599999999999999E-2</v>
      </c>
      <c r="U60" s="79">
        <v>4.0000000000000002E-4</v>
      </c>
    </row>
    <row r="61" spans="2:21">
      <c r="B61" t="s">
        <v>495</v>
      </c>
      <c r="C61" t="s">
        <v>496</v>
      </c>
      <c r="D61" t="s">
        <v>123</v>
      </c>
      <c r="E61" t="s">
        <v>357</v>
      </c>
      <c r="F61" t="s">
        <v>497</v>
      </c>
      <c r="G61" t="s">
        <v>389</v>
      </c>
      <c r="H61" t="s">
        <v>498</v>
      </c>
      <c r="I61" t="s">
        <v>306</v>
      </c>
      <c r="J61" t="s">
        <v>499</v>
      </c>
      <c r="K61" s="78">
        <v>4.3499999999999996</v>
      </c>
      <c r="L61" t="s">
        <v>106</v>
      </c>
      <c r="M61" s="79">
        <v>4.4999999999999998E-2</v>
      </c>
      <c r="N61" s="79">
        <v>4.7399999999999998E-2</v>
      </c>
      <c r="O61" s="78">
        <v>2381000</v>
      </c>
      <c r="P61" s="78">
        <v>100.0335</v>
      </c>
      <c r="Q61" s="78">
        <v>0</v>
      </c>
      <c r="R61" s="78">
        <v>7940.9133150899997</v>
      </c>
      <c r="S61" s="79">
        <v>1.6000000000000001E-3</v>
      </c>
      <c r="T61" s="79">
        <v>2.9000000000000001E-2</v>
      </c>
      <c r="U61" s="79">
        <v>8.0000000000000004E-4</v>
      </c>
    </row>
    <row r="62" spans="2:21">
      <c r="B62" t="s">
        <v>500</v>
      </c>
      <c r="C62" t="s">
        <v>501</v>
      </c>
      <c r="D62" t="s">
        <v>123</v>
      </c>
      <c r="E62" t="s">
        <v>357</v>
      </c>
      <c r="F62" t="s">
        <v>497</v>
      </c>
      <c r="G62" t="s">
        <v>389</v>
      </c>
      <c r="H62" t="s">
        <v>498</v>
      </c>
      <c r="I62" t="s">
        <v>306</v>
      </c>
      <c r="J62" t="s">
        <v>502</v>
      </c>
      <c r="K62" s="78">
        <v>6.73</v>
      </c>
      <c r="L62" t="s">
        <v>110</v>
      </c>
      <c r="M62" s="79">
        <v>4.7500000000000001E-2</v>
      </c>
      <c r="N62" s="79">
        <v>5.1700000000000003E-2</v>
      </c>
      <c r="O62" s="78">
        <v>627000</v>
      </c>
      <c r="P62" s="78">
        <v>97.712452057416272</v>
      </c>
      <c r="Q62" s="78">
        <v>0</v>
      </c>
      <c r="R62" s="78">
        <v>2397.1433350048801</v>
      </c>
      <c r="S62" s="79">
        <v>5.0000000000000001E-4</v>
      </c>
      <c r="T62" s="79">
        <v>8.8000000000000005E-3</v>
      </c>
      <c r="U62" s="79">
        <v>2.0000000000000001E-4</v>
      </c>
    </row>
    <row r="63" spans="2:21">
      <c r="B63" t="s">
        <v>503</v>
      </c>
      <c r="C63" t="s">
        <v>504</v>
      </c>
      <c r="D63" t="s">
        <v>123</v>
      </c>
      <c r="E63" t="s">
        <v>357</v>
      </c>
      <c r="F63" t="s">
        <v>505</v>
      </c>
      <c r="G63" t="s">
        <v>389</v>
      </c>
      <c r="H63" t="s">
        <v>498</v>
      </c>
      <c r="I63" t="s">
        <v>306</v>
      </c>
      <c r="J63" t="s">
        <v>506</v>
      </c>
      <c r="K63" s="78">
        <v>7.45</v>
      </c>
      <c r="L63" t="s">
        <v>106</v>
      </c>
      <c r="M63" s="79">
        <v>5.9499999999999997E-2</v>
      </c>
      <c r="N63" s="79">
        <v>6.6500000000000004E-2</v>
      </c>
      <c r="O63" s="78">
        <v>1791000</v>
      </c>
      <c r="P63" s="78">
        <v>96.720722222222221</v>
      </c>
      <c r="Q63" s="78">
        <v>0</v>
      </c>
      <c r="R63" s="78">
        <v>5775.3819620900003</v>
      </c>
      <c r="S63" s="79">
        <v>5.0000000000000001E-4</v>
      </c>
      <c r="T63" s="79">
        <v>2.1100000000000001E-2</v>
      </c>
      <c r="U63" s="79">
        <v>5.9999999999999995E-4</v>
      </c>
    </row>
    <row r="64" spans="2:21">
      <c r="B64" t="s">
        <v>507</v>
      </c>
      <c r="C64" t="s">
        <v>508</v>
      </c>
      <c r="D64" t="s">
        <v>123</v>
      </c>
      <c r="E64" t="s">
        <v>357</v>
      </c>
      <c r="F64" t="s">
        <v>497</v>
      </c>
      <c r="G64" t="s">
        <v>389</v>
      </c>
      <c r="H64" t="s">
        <v>498</v>
      </c>
      <c r="I64" t="s">
        <v>306</v>
      </c>
      <c r="J64" t="s">
        <v>506</v>
      </c>
      <c r="K64" s="78">
        <v>6.71</v>
      </c>
      <c r="L64" t="s">
        <v>106</v>
      </c>
      <c r="M64" s="79">
        <v>6.8400000000000002E-2</v>
      </c>
      <c r="N64" s="79">
        <v>6.6799999999999998E-2</v>
      </c>
      <c r="O64" s="78">
        <v>2583000</v>
      </c>
      <c r="P64" s="78">
        <v>102.997</v>
      </c>
      <c r="Q64" s="78">
        <v>0</v>
      </c>
      <c r="R64" s="78">
        <v>8869.8153083399993</v>
      </c>
      <c r="S64" s="79">
        <v>5.9999999999999995E-4</v>
      </c>
      <c r="T64" s="79">
        <v>3.2399999999999998E-2</v>
      </c>
      <c r="U64" s="79">
        <v>8.9999999999999998E-4</v>
      </c>
    </row>
    <row r="65" spans="2:21">
      <c r="B65" t="s">
        <v>509</v>
      </c>
      <c r="C65" t="s">
        <v>510</v>
      </c>
      <c r="D65" t="s">
        <v>123</v>
      </c>
      <c r="E65" t="s">
        <v>357</v>
      </c>
      <c r="F65" t="s">
        <v>511</v>
      </c>
      <c r="G65" t="s">
        <v>389</v>
      </c>
      <c r="H65" t="s">
        <v>230</v>
      </c>
      <c r="I65" t="s">
        <v>334</v>
      </c>
      <c r="J65" t="s">
        <v>512</v>
      </c>
      <c r="K65" s="78">
        <v>0</v>
      </c>
      <c r="L65" t="s">
        <v>106</v>
      </c>
      <c r="M65" s="79">
        <v>7.4999999999999997E-2</v>
      </c>
      <c r="N65" s="79">
        <v>0</v>
      </c>
      <c r="O65" s="78">
        <v>241302</v>
      </c>
      <c r="P65" s="78">
        <v>10</v>
      </c>
      <c r="Q65" s="78">
        <v>0</v>
      </c>
      <c r="R65" s="78">
        <v>80.450086799999994</v>
      </c>
      <c r="S65" s="79">
        <v>2.9999999999999997E-4</v>
      </c>
      <c r="T65" s="79">
        <v>2.9999999999999997E-4</v>
      </c>
      <c r="U65" s="79">
        <v>0</v>
      </c>
    </row>
    <row r="66" spans="2:21">
      <c r="B66" t="s">
        <v>513</v>
      </c>
      <c r="C66" t="s">
        <v>514</v>
      </c>
      <c r="D66" t="s">
        <v>123</v>
      </c>
      <c r="E66" t="s">
        <v>357</v>
      </c>
      <c r="F66" t="s">
        <v>511</v>
      </c>
      <c r="G66" t="s">
        <v>389</v>
      </c>
      <c r="H66" t="s">
        <v>230</v>
      </c>
      <c r="I66" t="s">
        <v>334</v>
      </c>
      <c r="J66" t="s">
        <v>515</v>
      </c>
      <c r="K66" s="78">
        <v>0</v>
      </c>
      <c r="L66" t="s">
        <v>106</v>
      </c>
      <c r="M66" s="79">
        <v>0</v>
      </c>
      <c r="N66" s="79">
        <v>0</v>
      </c>
      <c r="O66" s="78">
        <v>9396</v>
      </c>
      <c r="P66" s="78">
        <v>0.1</v>
      </c>
      <c r="Q66" s="78">
        <v>0</v>
      </c>
      <c r="R66" s="78">
        <v>3.1326263999999999E-2</v>
      </c>
      <c r="S66" s="79">
        <v>0</v>
      </c>
      <c r="T66" s="79">
        <v>0</v>
      </c>
      <c r="U66" s="79">
        <v>0</v>
      </c>
    </row>
    <row r="67" spans="2:21">
      <c r="B67" t="s">
        <v>513</v>
      </c>
      <c r="C67" t="s">
        <v>516</v>
      </c>
      <c r="D67" t="s">
        <v>123</v>
      </c>
      <c r="E67" t="s">
        <v>357</v>
      </c>
      <c r="F67" t="s">
        <v>511</v>
      </c>
      <c r="G67" t="s">
        <v>389</v>
      </c>
      <c r="H67" t="s">
        <v>230</v>
      </c>
      <c r="I67" t="s">
        <v>334</v>
      </c>
      <c r="J67" t="s">
        <v>515</v>
      </c>
      <c r="K67" s="78">
        <v>0</v>
      </c>
      <c r="L67" t="s">
        <v>106</v>
      </c>
      <c r="M67" s="79">
        <v>0</v>
      </c>
      <c r="N67" s="79">
        <v>0</v>
      </c>
      <c r="O67" s="78">
        <v>9396</v>
      </c>
      <c r="P67" s="78">
        <v>0.1</v>
      </c>
      <c r="Q67" s="78">
        <v>0</v>
      </c>
      <c r="R67" s="78">
        <v>3.1326263999999999E-2</v>
      </c>
      <c r="S67" s="79">
        <v>0</v>
      </c>
      <c r="T67" s="79">
        <v>0</v>
      </c>
      <c r="U67" s="79">
        <v>0</v>
      </c>
    </row>
    <row r="68" spans="2:21">
      <c r="B68" t="s">
        <v>513</v>
      </c>
      <c r="C68" t="s">
        <v>517</v>
      </c>
      <c r="D68" t="s">
        <v>123</v>
      </c>
      <c r="E68" t="s">
        <v>357</v>
      </c>
      <c r="F68" t="s">
        <v>511</v>
      </c>
      <c r="G68" t="s">
        <v>389</v>
      </c>
      <c r="H68" t="s">
        <v>230</v>
      </c>
      <c r="I68" t="s">
        <v>334</v>
      </c>
      <c r="J68" t="s">
        <v>515</v>
      </c>
      <c r="K68" s="78">
        <v>0</v>
      </c>
      <c r="L68" t="s">
        <v>106</v>
      </c>
      <c r="M68" s="79">
        <v>0</v>
      </c>
      <c r="N68" s="79">
        <v>0</v>
      </c>
      <c r="O68" s="78">
        <v>9396</v>
      </c>
      <c r="P68" s="78">
        <v>0.1</v>
      </c>
      <c r="Q68" s="78">
        <v>0</v>
      </c>
      <c r="R68" s="78">
        <v>3.1326263999999999E-2</v>
      </c>
      <c r="S68" s="79">
        <v>0</v>
      </c>
      <c r="T68" s="79">
        <v>0</v>
      </c>
      <c r="U68" s="79">
        <v>0</v>
      </c>
    </row>
    <row r="69" spans="2:21">
      <c r="B69" t="s">
        <v>513</v>
      </c>
      <c r="C69" t="s">
        <v>518</v>
      </c>
      <c r="D69" t="s">
        <v>123</v>
      </c>
      <c r="E69" t="s">
        <v>357</v>
      </c>
      <c r="F69" t="s">
        <v>511</v>
      </c>
      <c r="G69" t="s">
        <v>389</v>
      </c>
      <c r="H69" t="s">
        <v>230</v>
      </c>
      <c r="I69" t="s">
        <v>334</v>
      </c>
      <c r="J69" t="s">
        <v>515</v>
      </c>
      <c r="K69" s="78">
        <v>0</v>
      </c>
      <c r="L69" t="s">
        <v>106</v>
      </c>
      <c r="M69" s="79">
        <v>0</v>
      </c>
      <c r="N69" s="79">
        <v>0</v>
      </c>
      <c r="O69" s="78">
        <v>9396</v>
      </c>
      <c r="P69" s="78">
        <v>0.1</v>
      </c>
      <c r="Q69" s="78">
        <v>0</v>
      </c>
      <c r="R69" s="78">
        <v>3.1326263999999999E-2</v>
      </c>
      <c r="S69" s="79">
        <v>0</v>
      </c>
      <c r="T69" s="79">
        <v>0</v>
      </c>
      <c r="U69" s="79">
        <v>0</v>
      </c>
    </row>
    <row r="70" spans="2:21">
      <c r="B70" t="s">
        <v>513</v>
      </c>
      <c r="C70" t="s">
        <v>519</v>
      </c>
      <c r="D70" t="s">
        <v>123</v>
      </c>
      <c r="E70" t="s">
        <v>357</v>
      </c>
      <c r="F70" t="s">
        <v>511</v>
      </c>
      <c r="G70" t="s">
        <v>389</v>
      </c>
      <c r="H70" t="s">
        <v>230</v>
      </c>
      <c r="I70" t="s">
        <v>334</v>
      </c>
      <c r="J70" t="s">
        <v>515</v>
      </c>
      <c r="K70" s="78">
        <v>0</v>
      </c>
      <c r="L70" t="s">
        <v>106</v>
      </c>
      <c r="M70" s="79">
        <v>0</v>
      </c>
      <c r="N70" s="79">
        <v>0</v>
      </c>
      <c r="O70" s="78">
        <v>9396</v>
      </c>
      <c r="P70" s="78">
        <v>0.1</v>
      </c>
      <c r="Q70" s="78">
        <v>0</v>
      </c>
      <c r="R70" s="78">
        <v>3.1326263999999999E-2</v>
      </c>
      <c r="S70" s="79">
        <v>0</v>
      </c>
      <c r="T70" s="79">
        <v>0</v>
      </c>
      <c r="U70" s="79">
        <v>0</v>
      </c>
    </row>
    <row r="71" spans="2:21">
      <c r="B71" t="s">
        <v>520</v>
      </c>
      <c r="C71" t="s">
        <v>521</v>
      </c>
      <c r="D71" t="s">
        <v>123</v>
      </c>
      <c r="E71" t="s">
        <v>357</v>
      </c>
      <c r="F71" t="s">
        <v>511</v>
      </c>
      <c r="G71" t="s">
        <v>389</v>
      </c>
      <c r="H71" t="s">
        <v>230</v>
      </c>
      <c r="I71" t="s">
        <v>334</v>
      </c>
      <c r="J71" t="s">
        <v>522</v>
      </c>
      <c r="K71" s="78">
        <v>0.66</v>
      </c>
      <c r="L71" t="s">
        <v>106</v>
      </c>
      <c r="M71" s="79">
        <v>7.4999999999999997E-2</v>
      </c>
      <c r="N71" s="79">
        <v>0.50009999999999999</v>
      </c>
      <c r="O71" s="78">
        <v>264738</v>
      </c>
      <c r="P71" s="78">
        <v>25</v>
      </c>
      <c r="Q71" s="78">
        <v>0</v>
      </c>
      <c r="R71" s="78">
        <v>220.65912299999999</v>
      </c>
      <c r="S71" s="79">
        <v>5.0000000000000001E-4</v>
      </c>
      <c r="T71" s="79">
        <v>8.0000000000000004E-4</v>
      </c>
      <c r="U71" s="79">
        <v>0</v>
      </c>
    </row>
    <row r="72" spans="2:21">
      <c r="B72" t="s">
        <v>236</v>
      </c>
      <c r="C72" s="16"/>
      <c r="D72" s="16"/>
      <c r="E72" s="16"/>
      <c r="F72" s="16"/>
    </row>
    <row r="73" spans="2:21">
      <c r="B73" t="s">
        <v>316</v>
      </c>
      <c r="C73" s="16"/>
      <c r="D73" s="16"/>
      <c r="E73" s="16"/>
      <c r="F73" s="16"/>
    </row>
    <row r="74" spans="2:21">
      <c r="B74" t="s">
        <v>317</v>
      </c>
      <c r="C74" s="16"/>
      <c r="D74" s="16"/>
      <c r="E74" s="16"/>
      <c r="F74" s="16"/>
    </row>
    <row r="75" spans="2:21">
      <c r="B75" t="s">
        <v>318</v>
      </c>
      <c r="C75" s="16"/>
      <c r="D75" s="16"/>
      <c r="E75" s="16"/>
      <c r="F75" s="16"/>
    </row>
    <row r="76" spans="2:21">
      <c r="B76" t="s">
        <v>319</v>
      </c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83" t="s">
        <v>2030</v>
      </c>
    </row>
    <row r="3" spans="2:62">
      <c r="B3" s="2" t="s">
        <v>2</v>
      </c>
      <c r="C3" t="s">
        <v>2031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33755330.229999997</v>
      </c>
      <c r="J11" s="7"/>
      <c r="K11" s="76">
        <v>1638.0538505940001</v>
      </c>
      <c r="L11" s="76">
        <v>3226474.8878058512</v>
      </c>
      <c r="M11" s="7"/>
      <c r="N11" s="77">
        <v>1</v>
      </c>
      <c r="O11" s="77">
        <v>0.33350000000000002</v>
      </c>
      <c r="BF11" s="16"/>
      <c r="BG11" s="19"/>
      <c r="BH11" s="16"/>
      <c r="BJ11" s="16"/>
    </row>
    <row r="12" spans="2:62">
      <c r="B12" s="80" t="s">
        <v>209</v>
      </c>
      <c r="E12" s="16"/>
      <c r="F12" s="16"/>
      <c r="G12" s="16"/>
      <c r="I12" s="82">
        <v>25793731.23</v>
      </c>
      <c r="K12" s="82">
        <v>1208.44409</v>
      </c>
      <c r="L12" s="82">
        <v>725173.74084133503</v>
      </c>
      <c r="N12" s="81">
        <v>0.2248</v>
      </c>
      <c r="O12" s="81">
        <v>7.4999999999999997E-2</v>
      </c>
    </row>
    <row r="13" spans="2:62">
      <c r="B13" s="80" t="s">
        <v>523</v>
      </c>
      <c r="E13" s="16"/>
      <c r="F13" s="16"/>
      <c r="G13" s="16"/>
      <c r="I13" s="82">
        <v>16224754</v>
      </c>
      <c r="K13" s="82">
        <v>745.49068</v>
      </c>
      <c r="L13" s="82">
        <v>464600.58523514</v>
      </c>
      <c r="N13" s="81">
        <v>0.14399999999999999</v>
      </c>
      <c r="O13" s="81">
        <v>4.8000000000000001E-2</v>
      </c>
    </row>
    <row r="14" spans="2:62">
      <c r="B14" t="s">
        <v>524</v>
      </c>
      <c r="C14" t="s">
        <v>525</v>
      </c>
      <c r="D14" t="s">
        <v>100</v>
      </c>
      <c r="E14" t="s">
        <v>123</v>
      </c>
      <c r="F14" t="s">
        <v>526</v>
      </c>
      <c r="G14" t="s">
        <v>527</v>
      </c>
      <c r="H14" t="s">
        <v>102</v>
      </c>
      <c r="I14" s="78">
        <v>597000</v>
      </c>
      <c r="J14" s="78">
        <v>3245.4757500000001</v>
      </c>
      <c r="K14" s="78">
        <v>0</v>
      </c>
      <c r="L14" s="78">
        <v>19375.490227499999</v>
      </c>
      <c r="M14" s="79">
        <v>0</v>
      </c>
      <c r="N14" s="79">
        <v>6.0000000000000001E-3</v>
      </c>
      <c r="O14" s="79">
        <v>2E-3</v>
      </c>
    </row>
    <row r="15" spans="2:62">
      <c r="B15" t="s">
        <v>528</v>
      </c>
      <c r="C15" t="s">
        <v>529</v>
      </c>
      <c r="D15" t="s">
        <v>100</v>
      </c>
      <c r="E15" t="s">
        <v>123</v>
      </c>
      <c r="F15" t="s">
        <v>530</v>
      </c>
      <c r="G15" t="s">
        <v>531</v>
      </c>
      <c r="H15" t="s">
        <v>102</v>
      </c>
      <c r="I15" s="78">
        <v>50288</v>
      </c>
      <c r="J15" s="78">
        <v>47270</v>
      </c>
      <c r="K15" s="78">
        <v>0</v>
      </c>
      <c r="L15" s="78">
        <v>23771.137599999998</v>
      </c>
      <c r="M15" s="79">
        <v>1.1000000000000001E-3</v>
      </c>
      <c r="N15" s="79">
        <v>7.4000000000000003E-3</v>
      </c>
      <c r="O15" s="79">
        <v>2.5000000000000001E-3</v>
      </c>
    </row>
    <row r="16" spans="2:62">
      <c r="B16" t="s">
        <v>532</v>
      </c>
      <c r="C16" t="s">
        <v>533</v>
      </c>
      <c r="D16" t="s">
        <v>100</v>
      </c>
      <c r="E16" t="s">
        <v>123</v>
      </c>
      <c r="F16" t="s">
        <v>534</v>
      </c>
      <c r="G16" t="s">
        <v>327</v>
      </c>
      <c r="H16" t="s">
        <v>102</v>
      </c>
      <c r="I16" s="78">
        <v>1711837</v>
      </c>
      <c r="J16" s="78">
        <v>1389</v>
      </c>
      <c r="K16" s="78">
        <v>0</v>
      </c>
      <c r="L16" s="78">
        <v>23777.415929999999</v>
      </c>
      <c r="M16" s="79">
        <v>1.5E-3</v>
      </c>
      <c r="N16" s="79">
        <v>7.4000000000000003E-3</v>
      </c>
      <c r="O16" s="79">
        <v>2.5000000000000001E-3</v>
      </c>
    </row>
    <row r="17" spans="2:15">
      <c r="B17" t="s">
        <v>535</v>
      </c>
      <c r="C17" t="s">
        <v>536</v>
      </c>
      <c r="D17" t="s">
        <v>100</v>
      </c>
      <c r="E17" t="s">
        <v>123</v>
      </c>
      <c r="F17" t="s">
        <v>537</v>
      </c>
      <c r="G17" t="s">
        <v>327</v>
      </c>
      <c r="H17" t="s">
        <v>102</v>
      </c>
      <c r="I17" s="78">
        <v>2906241</v>
      </c>
      <c r="J17" s="78">
        <v>2598</v>
      </c>
      <c r="K17" s="78">
        <v>0</v>
      </c>
      <c r="L17" s="78">
        <v>75504.141180000006</v>
      </c>
      <c r="M17" s="79">
        <v>2.2000000000000001E-3</v>
      </c>
      <c r="N17" s="79">
        <v>2.3400000000000001E-2</v>
      </c>
      <c r="O17" s="79">
        <v>7.7999999999999996E-3</v>
      </c>
    </row>
    <row r="18" spans="2:15">
      <c r="B18" t="s">
        <v>538</v>
      </c>
      <c r="C18" t="s">
        <v>539</v>
      </c>
      <c r="D18" t="s">
        <v>100</v>
      </c>
      <c r="E18" t="s">
        <v>123</v>
      </c>
      <c r="F18" t="s">
        <v>540</v>
      </c>
      <c r="G18" t="s">
        <v>327</v>
      </c>
      <c r="H18" t="s">
        <v>102</v>
      </c>
      <c r="I18" s="78">
        <v>3916072</v>
      </c>
      <c r="J18" s="78">
        <v>2200</v>
      </c>
      <c r="K18" s="78">
        <v>0</v>
      </c>
      <c r="L18" s="78">
        <v>86153.584000000003</v>
      </c>
      <c r="M18" s="79">
        <v>2.7000000000000001E-3</v>
      </c>
      <c r="N18" s="79">
        <v>2.6700000000000002E-2</v>
      </c>
      <c r="O18" s="79">
        <v>8.8999999999999999E-3</v>
      </c>
    </row>
    <row r="19" spans="2:15">
      <c r="B19" t="s">
        <v>541</v>
      </c>
      <c r="C19" t="s">
        <v>542</v>
      </c>
      <c r="D19" t="s">
        <v>100</v>
      </c>
      <c r="E19" t="s">
        <v>123</v>
      </c>
      <c r="F19" t="s">
        <v>543</v>
      </c>
      <c r="G19" t="s">
        <v>327</v>
      </c>
      <c r="H19" t="s">
        <v>102</v>
      </c>
      <c r="I19" s="78">
        <v>240089</v>
      </c>
      <c r="J19" s="78">
        <v>9313</v>
      </c>
      <c r="K19" s="78">
        <v>0</v>
      </c>
      <c r="L19" s="78">
        <v>22359.488570000001</v>
      </c>
      <c r="M19" s="79">
        <v>2.3999999999999998E-3</v>
      </c>
      <c r="N19" s="79">
        <v>6.8999999999999999E-3</v>
      </c>
      <c r="O19" s="79">
        <v>2.3E-3</v>
      </c>
    </row>
    <row r="20" spans="2:15">
      <c r="B20" t="s">
        <v>544</v>
      </c>
      <c r="C20" t="s">
        <v>545</v>
      </c>
      <c r="D20" t="s">
        <v>100</v>
      </c>
      <c r="E20" t="s">
        <v>123</v>
      </c>
      <c r="F20" t="s">
        <v>546</v>
      </c>
      <c r="G20" t="s">
        <v>112</v>
      </c>
      <c r="H20" t="s">
        <v>102</v>
      </c>
      <c r="I20" s="78">
        <v>929</v>
      </c>
      <c r="J20" s="78">
        <v>174000</v>
      </c>
      <c r="K20" s="78">
        <v>0</v>
      </c>
      <c r="L20" s="78">
        <v>1616.46</v>
      </c>
      <c r="M20" s="79">
        <v>2.0000000000000001E-4</v>
      </c>
      <c r="N20" s="79">
        <v>5.0000000000000001E-4</v>
      </c>
      <c r="O20" s="79">
        <v>2.0000000000000001E-4</v>
      </c>
    </row>
    <row r="21" spans="2:15">
      <c r="B21" t="s">
        <v>547</v>
      </c>
      <c r="C21" t="s">
        <v>548</v>
      </c>
      <c r="D21" t="s">
        <v>100</v>
      </c>
      <c r="E21" t="s">
        <v>123</v>
      </c>
      <c r="F21" t="s">
        <v>358</v>
      </c>
      <c r="G21" t="s">
        <v>549</v>
      </c>
      <c r="H21" t="s">
        <v>102</v>
      </c>
      <c r="I21" s="78">
        <v>1863656</v>
      </c>
      <c r="J21" s="78">
        <v>1957</v>
      </c>
      <c r="K21" s="78">
        <v>0</v>
      </c>
      <c r="L21" s="78">
        <v>36471.747920000002</v>
      </c>
      <c r="M21" s="79">
        <v>1.5E-3</v>
      </c>
      <c r="N21" s="79">
        <v>1.1299999999999999E-2</v>
      </c>
      <c r="O21" s="79">
        <v>3.8E-3</v>
      </c>
    </row>
    <row r="22" spans="2:15">
      <c r="B22" t="s">
        <v>550</v>
      </c>
      <c r="C22" t="s">
        <v>551</v>
      </c>
      <c r="D22" t="s">
        <v>100</v>
      </c>
      <c r="E22" t="s">
        <v>123</v>
      </c>
      <c r="F22" t="s">
        <v>552</v>
      </c>
      <c r="G22" t="s">
        <v>553</v>
      </c>
      <c r="H22" t="s">
        <v>102</v>
      </c>
      <c r="I22" s="78">
        <v>27191</v>
      </c>
      <c r="J22" s="78">
        <v>9000</v>
      </c>
      <c r="K22" s="78">
        <v>62.749720000000003</v>
      </c>
      <c r="L22" s="78">
        <v>2509.9397199999999</v>
      </c>
      <c r="M22" s="79">
        <v>2.0000000000000001E-4</v>
      </c>
      <c r="N22" s="79">
        <v>8.0000000000000004E-4</v>
      </c>
      <c r="O22" s="79">
        <v>2.9999999999999997E-4</v>
      </c>
    </row>
    <row r="23" spans="2:15">
      <c r="B23" t="s">
        <v>554</v>
      </c>
      <c r="C23" t="s">
        <v>555</v>
      </c>
      <c r="D23" t="s">
        <v>100</v>
      </c>
      <c r="E23" t="s">
        <v>123</v>
      </c>
      <c r="F23" t="s">
        <v>556</v>
      </c>
      <c r="G23" t="s">
        <v>557</v>
      </c>
      <c r="H23" t="s">
        <v>102</v>
      </c>
      <c r="I23" s="78">
        <v>147000</v>
      </c>
      <c r="J23" s="78">
        <v>2671.3830119999998</v>
      </c>
      <c r="K23" s="78">
        <v>0</v>
      </c>
      <c r="L23" s="78">
        <v>3926.9330276400001</v>
      </c>
      <c r="M23" s="79">
        <v>5.9999999999999995E-4</v>
      </c>
      <c r="N23" s="79">
        <v>1.1999999999999999E-3</v>
      </c>
      <c r="O23" s="79">
        <v>4.0000000000000002E-4</v>
      </c>
    </row>
    <row r="24" spans="2:15">
      <c r="B24" t="s">
        <v>558</v>
      </c>
      <c r="C24" t="s">
        <v>559</v>
      </c>
      <c r="D24" t="s">
        <v>100</v>
      </c>
      <c r="E24" t="s">
        <v>123</v>
      </c>
      <c r="F24" t="s">
        <v>556</v>
      </c>
      <c r="G24" t="s">
        <v>557</v>
      </c>
      <c r="H24" t="s">
        <v>102</v>
      </c>
      <c r="I24" s="78">
        <v>1533657</v>
      </c>
      <c r="J24" s="78">
        <v>2748</v>
      </c>
      <c r="K24" s="78">
        <v>0</v>
      </c>
      <c r="L24" s="78">
        <v>42144.894359999998</v>
      </c>
      <c r="M24" s="79">
        <v>5.7999999999999996E-3</v>
      </c>
      <c r="N24" s="79">
        <v>1.3100000000000001E-2</v>
      </c>
      <c r="O24" s="79">
        <v>4.4000000000000003E-3</v>
      </c>
    </row>
    <row r="25" spans="2:15">
      <c r="B25" t="s">
        <v>560</v>
      </c>
      <c r="C25" t="s">
        <v>561</v>
      </c>
      <c r="D25" t="s">
        <v>100</v>
      </c>
      <c r="E25" t="s">
        <v>123</v>
      </c>
      <c r="F25" t="s">
        <v>562</v>
      </c>
      <c r="G25" t="s">
        <v>563</v>
      </c>
      <c r="H25" t="s">
        <v>102</v>
      </c>
      <c r="I25" s="78">
        <v>924860</v>
      </c>
      <c r="J25" s="78">
        <v>2415</v>
      </c>
      <c r="K25" s="78">
        <v>181.50646</v>
      </c>
      <c r="L25" s="78">
        <v>22516.875459999999</v>
      </c>
      <c r="M25" s="79">
        <v>2.5999999999999999E-3</v>
      </c>
      <c r="N25" s="79">
        <v>7.0000000000000001E-3</v>
      </c>
      <c r="O25" s="79">
        <v>2.3E-3</v>
      </c>
    </row>
    <row r="26" spans="2:15">
      <c r="B26" t="s">
        <v>564</v>
      </c>
      <c r="C26" t="s">
        <v>565</v>
      </c>
      <c r="D26" t="s">
        <v>100</v>
      </c>
      <c r="E26" t="s">
        <v>123</v>
      </c>
      <c r="F26" t="s">
        <v>566</v>
      </c>
      <c r="G26" t="s">
        <v>567</v>
      </c>
      <c r="H26" t="s">
        <v>102</v>
      </c>
      <c r="I26" s="78">
        <v>1002469</v>
      </c>
      <c r="J26" s="78">
        <v>4292</v>
      </c>
      <c r="K26" s="78">
        <v>501.23450000000003</v>
      </c>
      <c r="L26" s="78">
        <v>43527.203979999998</v>
      </c>
      <c r="M26" s="79">
        <v>5.7999999999999996E-3</v>
      </c>
      <c r="N26" s="79">
        <v>1.35E-2</v>
      </c>
      <c r="O26" s="79">
        <v>4.4999999999999997E-3</v>
      </c>
    </row>
    <row r="27" spans="2:15">
      <c r="B27" t="s">
        <v>568</v>
      </c>
      <c r="C27" t="s">
        <v>569</v>
      </c>
      <c r="D27" t="s">
        <v>100</v>
      </c>
      <c r="E27" t="s">
        <v>123</v>
      </c>
      <c r="F27" t="s">
        <v>570</v>
      </c>
      <c r="G27" t="s">
        <v>567</v>
      </c>
      <c r="H27" t="s">
        <v>102</v>
      </c>
      <c r="I27" s="78">
        <v>1094456</v>
      </c>
      <c r="J27" s="78">
        <v>1786</v>
      </c>
      <c r="K27" s="78">
        <v>0</v>
      </c>
      <c r="L27" s="78">
        <v>19546.98416</v>
      </c>
      <c r="M27" s="79">
        <v>2.7000000000000001E-3</v>
      </c>
      <c r="N27" s="79">
        <v>6.1000000000000004E-3</v>
      </c>
      <c r="O27" s="79">
        <v>2E-3</v>
      </c>
    </row>
    <row r="28" spans="2:15">
      <c r="B28" t="s">
        <v>571</v>
      </c>
      <c r="C28" t="s">
        <v>572</v>
      </c>
      <c r="D28" t="s">
        <v>100</v>
      </c>
      <c r="E28" t="s">
        <v>123</v>
      </c>
      <c r="F28" t="s">
        <v>573</v>
      </c>
      <c r="G28" t="s">
        <v>567</v>
      </c>
      <c r="H28" t="s">
        <v>102</v>
      </c>
      <c r="I28" s="78">
        <v>84771</v>
      </c>
      <c r="J28" s="78">
        <v>18630</v>
      </c>
      <c r="K28" s="78">
        <v>0</v>
      </c>
      <c r="L28" s="78">
        <v>15792.837299999999</v>
      </c>
      <c r="M28" s="79">
        <v>1.8E-3</v>
      </c>
      <c r="N28" s="79">
        <v>4.8999999999999998E-3</v>
      </c>
      <c r="O28" s="79">
        <v>1.6000000000000001E-3</v>
      </c>
    </row>
    <row r="29" spans="2:15">
      <c r="B29" t="s">
        <v>574</v>
      </c>
      <c r="C29" t="s">
        <v>575</v>
      </c>
      <c r="D29" t="s">
        <v>100</v>
      </c>
      <c r="E29" t="s">
        <v>123</v>
      </c>
      <c r="F29" t="s">
        <v>576</v>
      </c>
      <c r="G29" t="s">
        <v>567</v>
      </c>
      <c r="H29" t="s">
        <v>102</v>
      </c>
      <c r="I29" s="78">
        <v>124238</v>
      </c>
      <c r="J29" s="78">
        <v>20610</v>
      </c>
      <c r="K29" s="78">
        <v>0</v>
      </c>
      <c r="L29" s="78">
        <v>25605.451799999999</v>
      </c>
      <c r="M29" s="79">
        <v>1E-3</v>
      </c>
      <c r="N29" s="79">
        <v>7.9000000000000008E-3</v>
      </c>
      <c r="O29" s="79">
        <v>2.5999999999999999E-3</v>
      </c>
    </row>
    <row r="30" spans="2:15">
      <c r="B30" s="80" t="s">
        <v>577</v>
      </c>
      <c r="E30" s="16"/>
      <c r="F30" s="16"/>
      <c r="G30" s="16"/>
      <c r="I30" s="82">
        <v>5612800.8700000001</v>
      </c>
      <c r="K30" s="82">
        <v>248.73567</v>
      </c>
      <c r="L30" s="82">
        <v>209717.45630779499</v>
      </c>
      <c r="N30" s="81">
        <v>6.5000000000000002E-2</v>
      </c>
      <c r="O30" s="81">
        <v>2.1700000000000001E-2</v>
      </c>
    </row>
    <row r="31" spans="2:15">
      <c r="B31" t="s">
        <v>578</v>
      </c>
      <c r="C31" t="s">
        <v>579</v>
      </c>
      <c r="D31" t="s">
        <v>100</v>
      </c>
      <c r="E31" t="s">
        <v>123</v>
      </c>
      <c r="F31" t="s">
        <v>580</v>
      </c>
      <c r="G31" t="s">
        <v>101</v>
      </c>
      <c r="H31" t="s">
        <v>102</v>
      </c>
      <c r="I31" s="78">
        <v>117007</v>
      </c>
      <c r="J31" s="78">
        <v>38090</v>
      </c>
      <c r="K31" s="78">
        <v>0</v>
      </c>
      <c r="L31" s="78">
        <v>44567.9663</v>
      </c>
      <c r="M31" s="79">
        <v>8.6E-3</v>
      </c>
      <c r="N31" s="79">
        <v>1.38E-2</v>
      </c>
      <c r="O31" s="79">
        <v>4.5999999999999999E-3</v>
      </c>
    </row>
    <row r="32" spans="2:15">
      <c r="B32" t="s">
        <v>581</v>
      </c>
      <c r="C32" t="s">
        <v>582</v>
      </c>
      <c r="D32" t="s">
        <v>100</v>
      </c>
      <c r="E32" t="s">
        <v>123</v>
      </c>
      <c r="F32" t="s">
        <v>583</v>
      </c>
      <c r="G32" t="s">
        <v>112</v>
      </c>
      <c r="H32" t="s">
        <v>102</v>
      </c>
      <c r="I32" s="78">
        <v>53600</v>
      </c>
      <c r="J32" s="78">
        <v>5855</v>
      </c>
      <c r="K32" s="78">
        <v>0</v>
      </c>
      <c r="L32" s="78">
        <v>3138.28</v>
      </c>
      <c r="M32" s="79">
        <v>2.0999999999999999E-3</v>
      </c>
      <c r="N32" s="79">
        <v>1E-3</v>
      </c>
      <c r="O32" s="79">
        <v>2.9999999999999997E-4</v>
      </c>
    </row>
    <row r="33" spans="2:15">
      <c r="B33" t="s">
        <v>584</v>
      </c>
      <c r="C33" t="s">
        <v>585</v>
      </c>
      <c r="D33" t="s">
        <v>100</v>
      </c>
      <c r="E33" t="s">
        <v>123</v>
      </c>
      <c r="F33" t="s">
        <v>586</v>
      </c>
      <c r="G33" t="s">
        <v>557</v>
      </c>
      <c r="H33" t="s">
        <v>102</v>
      </c>
      <c r="I33" s="78">
        <v>1035778</v>
      </c>
      <c r="J33" s="78">
        <v>4080</v>
      </c>
      <c r="K33" s="78">
        <v>0</v>
      </c>
      <c r="L33" s="78">
        <v>42259.742400000003</v>
      </c>
      <c r="M33" s="79">
        <v>1.11E-2</v>
      </c>
      <c r="N33" s="79">
        <v>1.3100000000000001E-2</v>
      </c>
      <c r="O33" s="79">
        <v>4.4000000000000003E-3</v>
      </c>
    </row>
    <row r="34" spans="2:15">
      <c r="B34" t="s">
        <v>587</v>
      </c>
      <c r="C34" t="s">
        <v>588</v>
      </c>
      <c r="D34" t="s">
        <v>100</v>
      </c>
      <c r="E34" t="s">
        <v>123</v>
      </c>
      <c r="F34" t="s">
        <v>589</v>
      </c>
      <c r="G34" t="s">
        <v>557</v>
      </c>
      <c r="H34" t="s">
        <v>102</v>
      </c>
      <c r="I34" s="78">
        <v>1187800</v>
      </c>
      <c r="J34" s="78">
        <v>1486</v>
      </c>
      <c r="K34" s="78">
        <v>0</v>
      </c>
      <c r="L34" s="78">
        <v>17650.707999999999</v>
      </c>
      <c r="M34" s="79">
        <v>7.7000000000000002E-3</v>
      </c>
      <c r="N34" s="79">
        <v>5.4999999999999997E-3</v>
      </c>
      <c r="O34" s="79">
        <v>1.8E-3</v>
      </c>
    </row>
    <row r="35" spans="2:15">
      <c r="B35" t="s">
        <v>590</v>
      </c>
      <c r="C35" t="s">
        <v>591</v>
      </c>
      <c r="D35" t="s">
        <v>100</v>
      </c>
      <c r="E35" t="s">
        <v>123</v>
      </c>
      <c r="F35" t="s">
        <v>592</v>
      </c>
      <c r="G35" t="s">
        <v>557</v>
      </c>
      <c r="H35" t="s">
        <v>102</v>
      </c>
      <c r="I35" s="78">
        <v>62929</v>
      </c>
      <c r="J35" s="78">
        <v>21710</v>
      </c>
      <c r="K35" s="78">
        <v>0</v>
      </c>
      <c r="L35" s="78">
        <v>13661.885899999999</v>
      </c>
      <c r="M35" s="79">
        <v>4.5999999999999999E-3</v>
      </c>
      <c r="N35" s="79">
        <v>4.1999999999999997E-3</v>
      </c>
      <c r="O35" s="79">
        <v>1.4E-3</v>
      </c>
    </row>
    <row r="36" spans="2:15">
      <c r="B36" t="s">
        <v>593</v>
      </c>
      <c r="C36" t="s">
        <v>594</v>
      </c>
      <c r="D36" t="s">
        <v>100</v>
      </c>
      <c r="E36" t="s">
        <v>123</v>
      </c>
      <c r="F36" t="s">
        <v>595</v>
      </c>
      <c r="G36" t="s">
        <v>563</v>
      </c>
      <c r="H36" t="s">
        <v>102</v>
      </c>
      <c r="I36" s="78">
        <v>1216151</v>
      </c>
      <c r="J36" s="78">
        <v>1651</v>
      </c>
      <c r="K36" s="78">
        <v>85.227860000000007</v>
      </c>
      <c r="L36" s="78">
        <v>20163.880870000001</v>
      </c>
      <c r="M36" s="79">
        <v>1.12E-2</v>
      </c>
      <c r="N36" s="79">
        <v>6.1999999999999998E-3</v>
      </c>
      <c r="O36" s="79">
        <v>2.0999999999999999E-3</v>
      </c>
    </row>
    <row r="37" spans="2:15">
      <c r="B37" t="s">
        <v>596</v>
      </c>
      <c r="C37" t="s">
        <v>597</v>
      </c>
      <c r="D37" t="s">
        <v>100</v>
      </c>
      <c r="E37" t="s">
        <v>123</v>
      </c>
      <c r="F37" t="s">
        <v>598</v>
      </c>
      <c r="G37" t="s">
        <v>567</v>
      </c>
      <c r="H37" t="s">
        <v>102</v>
      </c>
      <c r="I37" s="78">
        <v>89032</v>
      </c>
      <c r="J37" s="78">
        <v>7370</v>
      </c>
      <c r="K37" s="78">
        <v>0</v>
      </c>
      <c r="L37" s="78">
        <v>6561.6584000000003</v>
      </c>
      <c r="M37" s="79">
        <v>6.1999999999999998E-3</v>
      </c>
      <c r="N37" s="79">
        <v>2E-3</v>
      </c>
      <c r="O37" s="79">
        <v>6.9999999999999999E-4</v>
      </c>
    </row>
    <row r="38" spans="2:15">
      <c r="B38" t="s">
        <v>599</v>
      </c>
      <c r="C38" t="s">
        <v>600</v>
      </c>
      <c r="D38" t="s">
        <v>100</v>
      </c>
      <c r="E38" t="s">
        <v>123</v>
      </c>
      <c r="F38" t="s">
        <v>601</v>
      </c>
      <c r="G38" t="s">
        <v>567</v>
      </c>
      <c r="H38" t="s">
        <v>102</v>
      </c>
      <c r="I38" s="78">
        <v>1503900</v>
      </c>
      <c r="J38" s="78">
        <v>1545</v>
      </c>
      <c r="K38" s="78">
        <v>0</v>
      </c>
      <c r="L38" s="78">
        <v>23235.255000000001</v>
      </c>
      <c r="M38" s="79">
        <v>8.3999999999999995E-3</v>
      </c>
      <c r="N38" s="79">
        <v>7.1999999999999998E-3</v>
      </c>
      <c r="O38" s="79">
        <v>2.3999999999999998E-3</v>
      </c>
    </row>
    <row r="39" spans="2:15">
      <c r="B39" t="s">
        <v>602</v>
      </c>
      <c r="C39" t="s">
        <v>603</v>
      </c>
      <c r="D39" t="s">
        <v>100</v>
      </c>
      <c r="E39" t="s">
        <v>123</v>
      </c>
      <c r="F39" t="s">
        <v>604</v>
      </c>
      <c r="G39" t="s">
        <v>605</v>
      </c>
      <c r="H39" t="s">
        <v>102</v>
      </c>
      <c r="I39" s="78">
        <v>152001</v>
      </c>
      <c r="J39" s="78">
        <v>15820</v>
      </c>
      <c r="K39" s="78">
        <v>152.001</v>
      </c>
      <c r="L39" s="78">
        <v>24198.5592</v>
      </c>
      <c r="M39" s="79">
        <v>6.7000000000000002E-3</v>
      </c>
      <c r="N39" s="79">
        <v>7.4999999999999997E-3</v>
      </c>
      <c r="O39" s="79">
        <v>2.5000000000000001E-3</v>
      </c>
    </row>
    <row r="40" spans="2:15">
      <c r="B40" t="s">
        <v>606</v>
      </c>
      <c r="C40" t="s">
        <v>607</v>
      </c>
      <c r="D40" t="s">
        <v>100</v>
      </c>
      <c r="E40" t="s">
        <v>123</v>
      </c>
      <c r="F40" t="s">
        <v>608</v>
      </c>
      <c r="G40" t="s">
        <v>605</v>
      </c>
      <c r="H40" t="s">
        <v>102</v>
      </c>
      <c r="I40" s="78">
        <v>37531</v>
      </c>
      <c r="J40" s="78">
        <v>8002</v>
      </c>
      <c r="K40" s="78">
        <v>0</v>
      </c>
      <c r="L40" s="78">
        <v>3003.2306199999998</v>
      </c>
      <c r="M40" s="79">
        <v>5.9999999999999995E-4</v>
      </c>
      <c r="N40" s="79">
        <v>8.9999999999999998E-4</v>
      </c>
      <c r="O40" s="79">
        <v>2.9999999999999997E-4</v>
      </c>
    </row>
    <row r="41" spans="2:15">
      <c r="B41" t="s">
        <v>609</v>
      </c>
      <c r="C41" t="s">
        <v>610</v>
      </c>
      <c r="D41" t="s">
        <v>100</v>
      </c>
      <c r="E41" t="s">
        <v>123</v>
      </c>
      <c r="F41" t="s">
        <v>611</v>
      </c>
      <c r="G41" t="s">
        <v>128</v>
      </c>
      <c r="H41" t="s">
        <v>102</v>
      </c>
      <c r="I41" s="78">
        <v>135264.23000000001</v>
      </c>
      <c r="J41" s="78">
        <v>1148</v>
      </c>
      <c r="K41" s="78">
        <v>0</v>
      </c>
      <c r="L41" s="78">
        <v>1552.8333603999999</v>
      </c>
      <c r="M41" s="79">
        <v>6.9999999999999999E-4</v>
      </c>
      <c r="N41" s="79">
        <v>5.0000000000000001E-4</v>
      </c>
      <c r="O41" s="79">
        <v>2.0000000000000001E-4</v>
      </c>
    </row>
    <row r="42" spans="2:15">
      <c r="B42" t="s">
        <v>612</v>
      </c>
      <c r="C42" t="s">
        <v>613</v>
      </c>
      <c r="D42" t="s">
        <v>100</v>
      </c>
      <c r="E42" t="s">
        <v>123</v>
      </c>
      <c r="F42" t="s">
        <v>614</v>
      </c>
      <c r="G42" t="s">
        <v>128</v>
      </c>
      <c r="H42" t="s">
        <v>102</v>
      </c>
      <c r="I42" s="78">
        <v>19627.64</v>
      </c>
      <c r="J42" s="78">
        <v>43373.362500000003</v>
      </c>
      <c r="K42" s="78">
        <v>0</v>
      </c>
      <c r="L42" s="78">
        <v>8513.1674473950006</v>
      </c>
      <c r="M42" s="79">
        <v>0</v>
      </c>
      <c r="N42" s="79">
        <v>2.5999999999999999E-3</v>
      </c>
      <c r="O42" s="79">
        <v>8.9999999999999998E-4</v>
      </c>
    </row>
    <row r="43" spans="2:15">
      <c r="B43" t="s">
        <v>615</v>
      </c>
      <c r="C43" t="s">
        <v>616</v>
      </c>
      <c r="D43" t="s">
        <v>100</v>
      </c>
      <c r="E43" t="s">
        <v>123</v>
      </c>
      <c r="F43" t="s">
        <v>614</v>
      </c>
      <c r="G43" t="s">
        <v>128</v>
      </c>
      <c r="H43" t="s">
        <v>102</v>
      </c>
      <c r="I43" s="78">
        <v>2180</v>
      </c>
      <c r="J43" s="78">
        <v>54990</v>
      </c>
      <c r="K43" s="78">
        <v>11.50681</v>
      </c>
      <c r="L43" s="78">
        <v>1210.28881</v>
      </c>
      <c r="M43" s="79">
        <v>8.9999999999999998E-4</v>
      </c>
      <c r="N43" s="79">
        <v>4.0000000000000002E-4</v>
      </c>
      <c r="O43" s="79">
        <v>1E-4</v>
      </c>
    </row>
    <row r="44" spans="2:15">
      <c r="B44" s="80" t="s">
        <v>617</v>
      </c>
      <c r="E44" s="16"/>
      <c r="F44" s="16"/>
      <c r="G44" s="16"/>
      <c r="I44" s="82">
        <v>3956176.36</v>
      </c>
      <c r="K44" s="82">
        <v>214.21773999999999</v>
      </c>
      <c r="L44" s="82">
        <v>50855.699298400003</v>
      </c>
      <c r="N44" s="81">
        <v>1.5800000000000002E-2</v>
      </c>
      <c r="O44" s="81">
        <v>5.3E-3</v>
      </c>
    </row>
    <row r="45" spans="2:15">
      <c r="B45" t="s">
        <v>618</v>
      </c>
      <c r="C45" t="s">
        <v>619</v>
      </c>
      <c r="D45" t="s">
        <v>100</v>
      </c>
      <c r="E45" t="s">
        <v>123</v>
      </c>
      <c r="F45" t="s">
        <v>620</v>
      </c>
      <c r="G45" t="s">
        <v>621</v>
      </c>
      <c r="H45" t="s">
        <v>102</v>
      </c>
      <c r="I45" s="78">
        <v>129284</v>
      </c>
      <c r="J45" s="78">
        <v>241.2</v>
      </c>
      <c r="K45" s="78">
        <v>0</v>
      </c>
      <c r="L45" s="78">
        <v>311.83300800000001</v>
      </c>
      <c r="M45" s="79">
        <v>6.7000000000000002E-3</v>
      </c>
      <c r="N45" s="79">
        <v>1E-4</v>
      </c>
      <c r="O45" s="79">
        <v>0</v>
      </c>
    </row>
    <row r="46" spans="2:15">
      <c r="B46" t="s">
        <v>622</v>
      </c>
      <c r="C46" t="s">
        <v>623</v>
      </c>
      <c r="D46" t="s">
        <v>100</v>
      </c>
      <c r="E46" t="s">
        <v>123</v>
      </c>
      <c r="F46" t="s">
        <v>624</v>
      </c>
      <c r="G46" t="s">
        <v>625</v>
      </c>
      <c r="H46" t="s">
        <v>102</v>
      </c>
      <c r="I46" s="78">
        <v>80300</v>
      </c>
      <c r="J46" s="78">
        <v>5820</v>
      </c>
      <c r="K46" s="78">
        <v>0</v>
      </c>
      <c r="L46" s="78">
        <v>4673.46</v>
      </c>
      <c r="M46" s="79">
        <v>2.5999999999999999E-3</v>
      </c>
      <c r="N46" s="79">
        <v>1.4E-3</v>
      </c>
      <c r="O46" s="79">
        <v>5.0000000000000001E-4</v>
      </c>
    </row>
    <row r="47" spans="2:15">
      <c r="B47" t="s">
        <v>626</v>
      </c>
      <c r="C47" t="s">
        <v>627</v>
      </c>
      <c r="D47" t="s">
        <v>100</v>
      </c>
      <c r="E47" t="s">
        <v>123</v>
      </c>
      <c r="F47" t="s">
        <v>628</v>
      </c>
      <c r="G47" t="s">
        <v>625</v>
      </c>
      <c r="H47" t="s">
        <v>102</v>
      </c>
      <c r="I47" s="78">
        <v>738971</v>
      </c>
      <c r="J47" s="78">
        <v>60.8</v>
      </c>
      <c r="K47" s="78">
        <v>0</v>
      </c>
      <c r="L47" s="78">
        <v>449.29436800000002</v>
      </c>
      <c r="M47" s="79">
        <v>4.8999999999999998E-3</v>
      </c>
      <c r="N47" s="79">
        <v>1E-4</v>
      </c>
      <c r="O47" s="79">
        <v>0</v>
      </c>
    </row>
    <row r="48" spans="2:15">
      <c r="B48" t="s">
        <v>629</v>
      </c>
      <c r="C48" t="s">
        <v>630</v>
      </c>
      <c r="D48" t="s">
        <v>100</v>
      </c>
      <c r="E48" t="s">
        <v>123</v>
      </c>
      <c r="F48" t="s">
        <v>631</v>
      </c>
      <c r="G48" t="s">
        <v>632</v>
      </c>
      <c r="H48" t="s">
        <v>102</v>
      </c>
      <c r="I48" s="78">
        <v>12.36</v>
      </c>
      <c r="J48" s="78">
        <v>2964</v>
      </c>
      <c r="K48" s="78">
        <v>0</v>
      </c>
      <c r="L48" s="78">
        <v>0.36635040000000002</v>
      </c>
      <c r="M48" s="79">
        <v>0</v>
      </c>
      <c r="N48" s="79">
        <v>0</v>
      </c>
      <c r="O48" s="79">
        <v>0</v>
      </c>
    </row>
    <row r="49" spans="2:15">
      <c r="B49" t="s">
        <v>633</v>
      </c>
      <c r="C49" t="s">
        <v>634</v>
      </c>
      <c r="D49" t="s">
        <v>100</v>
      </c>
      <c r="E49" t="s">
        <v>123</v>
      </c>
      <c r="F49" t="s">
        <v>347</v>
      </c>
      <c r="G49" t="s">
        <v>348</v>
      </c>
      <c r="H49" t="s">
        <v>102</v>
      </c>
      <c r="I49" s="78">
        <v>497000</v>
      </c>
      <c r="J49" s="78">
        <v>435.4</v>
      </c>
      <c r="K49" s="78">
        <v>0</v>
      </c>
      <c r="L49" s="78">
        <v>2163.9380000000001</v>
      </c>
      <c r="M49" s="79">
        <v>5.5999999999999999E-3</v>
      </c>
      <c r="N49" s="79">
        <v>6.9999999999999999E-4</v>
      </c>
      <c r="O49" s="79">
        <v>2.0000000000000001E-4</v>
      </c>
    </row>
    <row r="50" spans="2:15">
      <c r="B50" t="s">
        <v>635</v>
      </c>
      <c r="C50" t="s">
        <v>636</v>
      </c>
      <c r="D50" t="s">
        <v>100</v>
      </c>
      <c r="E50" t="s">
        <v>123</v>
      </c>
      <c r="F50" t="s">
        <v>637</v>
      </c>
      <c r="G50" t="s">
        <v>549</v>
      </c>
      <c r="H50" t="s">
        <v>102</v>
      </c>
      <c r="I50" s="78">
        <v>4816</v>
      </c>
      <c r="J50" s="78">
        <v>29160</v>
      </c>
      <c r="K50" s="78">
        <v>0</v>
      </c>
      <c r="L50" s="78">
        <v>1404.3456000000001</v>
      </c>
      <c r="M50" s="79">
        <v>4.0000000000000002E-4</v>
      </c>
      <c r="N50" s="79">
        <v>4.0000000000000002E-4</v>
      </c>
      <c r="O50" s="79">
        <v>1E-4</v>
      </c>
    </row>
    <row r="51" spans="2:15">
      <c r="B51" t="s">
        <v>638</v>
      </c>
      <c r="C51" t="s">
        <v>639</v>
      </c>
      <c r="D51" t="s">
        <v>100</v>
      </c>
      <c r="E51" t="s">
        <v>123</v>
      </c>
      <c r="F51" t="s">
        <v>640</v>
      </c>
      <c r="G51" t="s">
        <v>553</v>
      </c>
      <c r="H51" t="s">
        <v>102</v>
      </c>
      <c r="I51" s="78">
        <v>39860</v>
      </c>
      <c r="J51" s="78">
        <v>3773</v>
      </c>
      <c r="K51" s="78">
        <v>0</v>
      </c>
      <c r="L51" s="78">
        <v>1503.9177999999999</v>
      </c>
      <c r="M51" s="79">
        <v>4.0000000000000001E-3</v>
      </c>
      <c r="N51" s="79">
        <v>5.0000000000000001E-4</v>
      </c>
      <c r="O51" s="79">
        <v>2.0000000000000001E-4</v>
      </c>
    </row>
    <row r="52" spans="2:15">
      <c r="B52" t="s">
        <v>641</v>
      </c>
      <c r="C52" t="s">
        <v>642</v>
      </c>
      <c r="D52" t="s">
        <v>100</v>
      </c>
      <c r="E52" t="s">
        <v>123</v>
      </c>
      <c r="F52" t="s">
        <v>643</v>
      </c>
      <c r="G52" t="s">
        <v>557</v>
      </c>
      <c r="H52" t="s">
        <v>102</v>
      </c>
      <c r="I52" s="78">
        <v>104300</v>
      </c>
      <c r="J52" s="78">
        <v>5054</v>
      </c>
      <c r="K52" s="78">
        <v>0</v>
      </c>
      <c r="L52" s="78">
        <v>5271.3220000000001</v>
      </c>
      <c r="M52" s="79">
        <v>4.1999999999999997E-3</v>
      </c>
      <c r="N52" s="79">
        <v>1.6000000000000001E-3</v>
      </c>
      <c r="O52" s="79">
        <v>5.0000000000000001E-4</v>
      </c>
    </row>
    <row r="53" spans="2:15">
      <c r="B53" t="s">
        <v>644</v>
      </c>
      <c r="C53" t="s">
        <v>645</v>
      </c>
      <c r="D53" t="s">
        <v>100</v>
      </c>
      <c r="E53" t="s">
        <v>123</v>
      </c>
      <c r="F53" t="s">
        <v>646</v>
      </c>
      <c r="G53" t="s">
        <v>557</v>
      </c>
      <c r="H53" t="s">
        <v>102</v>
      </c>
      <c r="I53" s="78">
        <v>24800</v>
      </c>
      <c r="J53" s="78">
        <v>3701</v>
      </c>
      <c r="K53" s="78">
        <v>0</v>
      </c>
      <c r="L53" s="78">
        <v>917.84799999999996</v>
      </c>
      <c r="M53" s="79">
        <v>1.9E-3</v>
      </c>
      <c r="N53" s="79">
        <v>2.9999999999999997E-4</v>
      </c>
      <c r="O53" s="79">
        <v>1E-4</v>
      </c>
    </row>
    <row r="54" spans="2:15">
      <c r="B54" t="s">
        <v>647</v>
      </c>
      <c r="C54" t="s">
        <v>648</v>
      </c>
      <c r="D54" t="s">
        <v>100</v>
      </c>
      <c r="E54" t="s">
        <v>123</v>
      </c>
      <c r="F54" t="s">
        <v>649</v>
      </c>
      <c r="G54" t="s">
        <v>563</v>
      </c>
      <c r="H54" t="s">
        <v>102</v>
      </c>
      <c r="I54" s="78">
        <v>134204</v>
      </c>
      <c r="J54" s="78">
        <v>10.3</v>
      </c>
      <c r="K54" s="78">
        <v>0</v>
      </c>
      <c r="L54" s="78">
        <v>13.823012</v>
      </c>
      <c r="M54" s="79">
        <v>2.9999999999999997E-4</v>
      </c>
      <c r="N54" s="79">
        <v>0</v>
      </c>
      <c r="O54" s="79">
        <v>0</v>
      </c>
    </row>
    <row r="55" spans="2:15">
      <c r="B55" t="s">
        <v>650</v>
      </c>
      <c r="C55" t="s">
        <v>651</v>
      </c>
      <c r="D55" t="s">
        <v>100</v>
      </c>
      <c r="E55" t="s">
        <v>123</v>
      </c>
      <c r="F55" t="s">
        <v>652</v>
      </c>
      <c r="G55" t="s">
        <v>567</v>
      </c>
      <c r="H55" t="s">
        <v>102</v>
      </c>
      <c r="I55" s="78">
        <v>135305</v>
      </c>
      <c r="J55" s="78">
        <v>13520</v>
      </c>
      <c r="K55" s="78">
        <v>0</v>
      </c>
      <c r="L55" s="78">
        <v>18293.236000000001</v>
      </c>
      <c r="M55" s="79">
        <v>6.1000000000000004E-3</v>
      </c>
      <c r="N55" s="79">
        <v>5.7000000000000002E-3</v>
      </c>
      <c r="O55" s="79">
        <v>1.9E-3</v>
      </c>
    </row>
    <row r="56" spans="2:15">
      <c r="B56" t="s">
        <v>653</v>
      </c>
      <c r="C56" t="s">
        <v>654</v>
      </c>
      <c r="D56" t="s">
        <v>100</v>
      </c>
      <c r="E56" t="s">
        <v>123</v>
      </c>
      <c r="F56" t="s">
        <v>655</v>
      </c>
      <c r="G56" t="s">
        <v>127</v>
      </c>
      <c r="H56" t="s">
        <v>102</v>
      </c>
      <c r="I56" s="78">
        <v>586000</v>
      </c>
      <c r="J56" s="78">
        <v>86.9</v>
      </c>
      <c r="K56" s="78">
        <v>0</v>
      </c>
      <c r="L56" s="78">
        <v>509.23399999999998</v>
      </c>
      <c r="M56" s="79">
        <v>4.7999999999999996E-3</v>
      </c>
      <c r="N56" s="79">
        <v>2.0000000000000001E-4</v>
      </c>
      <c r="O56" s="79">
        <v>1E-4</v>
      </c>
    </row>
    <row r="57" spans="2:15">
      <c r="B57" t="s">
        <v>656</v>
      </c>
      <c r="C57" t="s">
        <v>657</v>
      </c>
      <c r="D57" t="s">
        <v>100</v>
      </c>
      <c r="E57" t="s">
        <v>123</v>
      </c>
      <c r="F57" t="s">
        <v>658</v>
      </c>
      <c r="G57" t="s">
        <v>127</v>
      </c>
      <c r="H57" t="s">
        <v>102</v>
      </c>
      <c r="I57" s="78">
        <v>540000</v>
      </c>
      <c r="J57" s="78">
        <v>392.2</v>
      </c>
      <c r="K57" s="78">
        <v>0</v>
      </c>
      <c r="L57" s="78">
        <v>2117.88</v>
      </c>
      <c r="M57" s="79">
        <v>6.3E-3</v>
      </c>
      <c r="N57" s="79">
        <v>6.9999999999999999E-4</v>
      </c>
      <c r="O57" s="79">
        <v>2.0000000000000001E-4</v>
      </c>
    </row>
    <row r="58" spans="2:15">
      <c r="B58" t="s">
        <v>659</v>
      </c>
      <c r="C58" t="s">
        <v>660</v>
      </c>
      <c r="D58" t="s">
        <v>100</v>
      </c>
      <c r="E58" t="s">
        <v>123</v>
      </c>
      <c r="F58" t="s">
        <v>661</v>
      </c>
      <c r="G58" t="s">
        <v>128</v>
      </c>
      <c r="H58" t="s">
        <v>102</v>
      </c>
      <c r="I58" s="78">
        <v>90076</v>
      </c>
      <c r="J58" s="78">
        <v>3971</v>
      </c>
      <c r="K58" s="78">
        <v>46.023000000000003</v>
      </c>
      <c r="L58" s="78">
        <v>3622.9409599999999</v>
      </c>
      <c r="M58" s="79">
        <v>2.3E-3</v>
      </c>
      <c r="N58" s="79">
        <v>1.1000000000000001E-3</v>
      </c>
      <c r="O58" s="79">
        <v>4.0000000000000002E-4</v>
      </c>
    </row>
    <row r="59" spans="2:15">
      <c r="B59" t="s">
        <v>662</v>
      </c>
      <c r="C59" t="s">
        <v>663</v>
      </c>
      <c r="D59" t="s">
        <v>100</v>
      </c>
      <c r="E59" t="s">
        <v>123</v>
      </c>
      <c r="F59" t="s">
        <v>664</v>
      </c>
      <c r="G59" t="s">
        <v>128</v>
      </c>
      <c r="H59" t="s">
        <v>102</v>
      </c>
      <c r="I59" s="78">
        <v>575000</v>
      </c>
      <c r="J59" s="78">
        <v>330.1</v>
      </c>
      <c r="K59" s="78">
        <v>0</v>
      </c>
      <c r="L59" s="78">
        <v>1898.075</v>
      </c>
      <c r="M59" s="79">
        <v>5.4999999999999997E-3</v>
      </c>
      <c r="N59" s="79">
        <v>5.9999999999999995E-4</v>
      </c>
      <c r="O59" s="79">
        <v>2.0000000000000001E-4</v>
      </c>
    </row>
    <row r="60" spans="2:15">
      <c r="B60" t="s">
        <v>665</v>
      </c>
      <c r="C60" t="s">
        <v>666</v>
      </c>
      <c r="D60" t="s">
        <v>100</v>
      </c>
      <c r="E60" t="s">
        <v>123</v>
      </c>
      <c r="F60" t="s">
        <v>667</v>
      </c>
      <c r="G60" t="s">
        <v>128</v>
      </c>
      <c r="H60" t="s">
        <v>102</v>
      </c>
      <c r="I60" s="78">
        <v>34279</v>
      </c>
      <c r="J60" s="78">
        <v>4955</v>
      </c>
      <c r="K60" s="78">
        <v>0</v>
      </c>
      <c r="L60" s="78">
        <v>1698.5244499999999</v>
      </c>
      <c r="M60" s="79">
        <v>2.3E-3</v>
      </c>
      <c r="N60" s="79">
        <v>5.0000000000000001E-4</v>
      </c>
      <c r="O60" s="79">
        <v>2.0000000000000001E-4</v>
      </c>
    </row>
    <row r="61" spans="2:15">
      <c r="B61" t="s">
        <v>668</v>
      </c>
      <c r="C61" t="s">
        <v>669</v>
      </c>
      <c r="D61" t="s">
        <v>100</v>
      </c>
      <c r="E61" t="s">
        <v>123</v>
      </c>
      <c r="F61" t="s">
        <v>670</v>
      </c>
      <c r="G61" t="s">
        <v>128</v>
      </c>
      <c r="H61" t="s">
        <v>102</v>
      </c>
      <c r="I61" s="78">
        <v>12590</v>
      </c>
      <c r="J61" s="78">
        <v>6302</v>
      </c>
      <c r="K61" s="78">
        <v>0</v>
      </c>
      <c r="L61" s="78">
        <v>793.42179999999996</v>
      </c>
      <c r="M61" s="79">
        <v>8.0000000000000004E-4</v>
      </c>
      <c r="N61" s="79">
        <v>2.0000000000000001E-4</v>
      </c>
      <c r="O61" s="79">
        <v>1E-4</v>
      </c>
    </row>
    <row r="62" spans="2:15">
      <c r="B62" t="s">
        <v>671</v>
      </c>
      <c r="C62" t="s">
        <v>672</v>
      </c>
      <c r="D62" t="s">
        <v>100</v>
      </c>
      <c r="E62" t="s">
        <v>123</v>
      </c>
      <c r="F62" t="s">
        <v>673</v>
      </c>
      <c r="G62" t="s">
        <v>128</v>
      </c>
      <c r="H62" t="s">
        <v>102</v>
      </c>
      <c r="I62" s="78">
        <v>229379</v>
      </c>
      <c r="J62" s="78">
        <v>2199</v>
      </c>
      <c r="K62" s="78">
        <v>168.19474</v>
      </c>
      <c r="L62" s="78">
        <v>5212.2389499999999</v>
      </c>
      <c r="M62" s="79">
        <v>7.0000000000000001E-3</v>
      </c>
      <c r="N62" s="79">
        <v>1.6000000000000001E-3</v>
      </c>
      <c r="O62" s="79">
        <v>5.0000000000000001E-4</v>
      </c>
    </row>
    <row r="63" spans="2:15">
      <c r="B63" s="80" t="s">
        <v>674</v>
      </c>
      <c r="E63" s="16"/>
      <c r="F63" s="16"/>
      <c r="G63" s="16"/>
      <c r="I63" s="82">
        <v>0</v>
      </c>
      <c r="K63" s="82">
        <v>0</v>
      </c>
      <c r="L63" s="82">
        <v>0</v>
      </c>
      <c r="N63" s="81">
        <v>0</v>
      </c>
      <c r="O63" s="81">
        <v>0</v>
      </c>
    </row>
    <row r="64" spans="2:15">
      <c r="B64" t="s">
        <v>230</v>
      </c>
      <c r="C64" t="s">
        <v>230</v>
      </c>
      <c r="E64" s="16"/>
      <c r="F64" s="16"/>
      <c r="G64" t="s">
        <v>230</v>
      </c>
      <c r="H64" t="s">
        <v>230</v>
      </c>
      <c r="I64" s="78">
        <v>0</v>
      </c>
      <c r="J64" s="78">
        <v>0</v>
      </c>
      <c r="L64" s="78">
        <v>0</v>
      </c>
      <c r="M64" s="79">
        <v>0</v>
      </c>
      <c r="N64" s="79">
        <v>0</v>
      </c>
      <c r="O64" s="79">
        <v>0</v>
      </c>
    </row>
    <row r="65" spans="2:15">
      <c r="B65" s="80" t="s">
        <v>234</v>
      </c>
      <c r="E65" s="16"/>
      <c r="F65" s="16"/>
      <c r="G65" s="16"/>
      <c r="I65" s="82">
        <v>7961599</v>
      </c>
      <c r="K65" s="82">
        <v>429.60976059400002</v>
      </c>
      <c r="L65" s="82">
        <v>2501301.1469645165</v>
      </c>
      <c r="N65" s="81">
        <v>0.7752</v>
      </c>
      <c r="O65" s="81">
        <v>0.2586</v>
      </c>
    </row>
    <row r="66" spans="2:15">
      <c r="B66" s="80" t="s">
        <v>322</v>
      </c>
      <c r="E66" s="16"/>
      <c r="F66" s="16"/>
      <c r="G66" s="16"/>
      <c r="I66" s="82">
        <v>151883</v>
      </c>
      <c r="K66" s="82">
        <v>0</v>
      </c>
      <c r="L66" s="82">
        <v>81707.454089840001</v>
      </c>
      <c r="N66" s="81">
        <v>2.53E-2</v>
      </c>
      <c r="O66" s="81">
        <v>8.3999999999999995E-3</v>
      </c>
    </row>
    <row r="67" spans="2:15">
      <c r="B67" t="s">
        <v>675</v>
      </c>
      <c r="C67" t="s">
        <v>676</v>
      </c>
      <c r="D67" t="s">
        <v>677</v>
      </c>
      <c r="E67" t="s">
        <v>357</v>
      </c>
      <c r="F67" t="s">
        <v>678</v>
      </c>
      <c r="G67" t="s">
        <v>679</v>
      </c>
      <c r="H67" t="s">
        <v>106</v>
      </c>
      <c r="I67" s="78">
        <v>44849</v>
      </c>
      <c r="J67" s="78">
        <v>27922</v>
      </c>
      <c r="K67" s="78">
        <v>0</v>
      </c>
      <c r="L67" s="78">
        <v>41750.807758520001</v>
      </c>
      <c r="M67" s="79">
        <v>8.0000000000000004E-4</v>
      </c>
      <c r="N67" s="79">
        <v>1.29E-2</v>
      </c>
      <c r="O67" s="79">
        <v>4.3E-3</v>
      </c>
    </row>
    <row r="68" spans="2:15">
      <c r="B68" t="s">
        <v>680</v>
      </c>
      <c r="C68" t="s">
        <v>681</v>
      </c>
      <c r="D68" t="s">
        <v>677</v>
      </c>
      <c r="E68" t="s">
        <v>357</v>
      </c>
      <c r="F68" t="s">
        <v>682</v>
      </c>
      <c r="G68" t="s">
        <v>679</v>
      </c>
      <c r="H68" t="s">
        <v>106</v>
      </c>
      <c r="I68" s="78">
        <v>107034</v>
      </c>
      <c r="J68" s="78">
        <v>11197</v>
      </c>
      <c r="K68" s="78">
        <v>0</v>
      </c>
      <c r="L68" s="78">
        <v>39956.64633132</v>
      </c>
      <c r="M68" s="79">
        <v>8.0000000000000004E-4</v>
      </c>
      <c r="N68" s="79">
        <v>1.24E-2</v>
      </c>
      <c r="O68" s="79">
        <v>4.1000000000000003E-3</v>
      </c>
    </row>
    <row r="69" spans="2:15">
      <c r="B69" s="80" t="s">
        <v>323</v>
      </c>
      <c r="E69" s="16"/>
      <c r="F69" s="16"/>
      <c r="G69" s="16"/>
      <c r="I69" s="82">
        <v>7809716</v>
      </c>
      <c r="K69" s="82">
        <v>429.60976059400002</v>
      </c>
      <c r="L69" s="82">
        <v>2419593.6928746761</v>
      </c>
      <c r="N69" s="81">
        <v>0.74990000000000001</v>
      </c>
      <c r="O69" s="81">
        <v>0.25009999999999999</v>
      </c>
    </row>
    <row r="70" spans="2:15">
      <c r="B70" t="s">
        <v>683</v>
      </c>
      <c r="C70" t="s">
        <v>684</v>
      </c>
      <c r="D70" t="s">
        <v>677</v>
      </c>
      <c r="E70" t="s">
        <v>357</v>
      </c>
      <c r="F70" t="s">
        <v>685</v>
      </c>
      <c r="G70" t="s">
        <v>405</v>
      </c>
      <c r="H70" t="s">
        <v>106</v>
      </c>
      <c r="I70" s="78">
        <v>77356</v>
      </c>
      <c r="J70" s="78">
        <v>14931</v>
      </c>
      <c r="K70" s="78">
        <v>0</v>
      </c>
      <c r="L70" s="78">
        <v>38507.781216240001</v>
      </c>
      <c r="M70" s="79">
        <v>3.0999999999999999E-3</v>
      </c>
      <c r="N70" s="79">
        <v>1.1900000000000001E-2</v>
      </c>
      <c r="O70" s="79">
        <v>4.0000000000000001E-3</v>
      </c>
    </row>
    <row r="71" spans="2:15">
      <c r="B71" t="s">
        <v>686</v>
      </c>
      <c r="C71" t="s">
        <v>687</v>
      </c>
      <c r="D71" t="s">
        <v>688</v>
      </c>
      <c r="E71" t="s">
        <v>357</v>
      </c>
      <c r="F71" t="s">
        <v>689</v>
      </c>
      <c r="G71" t="s">
        <v>405</v>
      </c>
      <c r="H71" t="s">
        <v>203</v>
      </c>
      <c r="I71" s="78">
        <v>136479</v>
      </c>
      <c r="J71" s="78">
        <v>1159500</v>
      </c>
      <c r="K71" s="78">
        <v>0</v>
      </c>
      <c r="L71" s="78">
        <v>47673.611874629998</v>
      </c>
      <c r="M71" s="79">
        <v>1E-4</v>
      </c>
      <c r="N71" s="79">
        <v>1.4800000000000001E-2</v>
      </c>
      <c r="O71" s="79">
        <v>4.8999999999999998E-3</v>
      </c>
    </row>
    <row r="72" spans="2:15">
      <c r="B72" t="s">
        <v>690</v>
      </c>
      <c r="C72" t="s">
        <v>691</v>
      </c>
      <c r="D72" t="s">
        <v>692</v>
      </c>
      <c r="E72" t="s">
        <v>357</v>
      </c>
      <c r="F72" t="s">
        <v>398</v>
      </c>
      <c r="G72" t="s">
        <v>394</v>
      </c>
      <c r="H72" t="s">
        <v>106</v>
      </c>
      <c r="I72" s="78">
        <v>13657</v>
      </c>
      <c r="J72" s="78">
        <v>75396</v>
      </c>
      <c r="K72" s="78">
        <v>0</v>
      </c>
      <c r="L72" s="78">
        <v>34329.636954480004</v>
      </c>
      <c r="M72" s="79">
        <v>1E-4</v>
      </c>
      <c r="N72" s="79">
        <v>1.06E-2</v>
      </c>
      <c r="O72" s="79">
        <v>3.5000000000000001E-3</v>
      </c>
    </row>
    <row r="73" spans="2:15">
      <c r="B73" t="s">
        <v>693</v>
      </c>
      <c r="C73" t="s">
        <v>694</v>
      </c>
      <c r="D73" t="s">
        <v>692</v>
      </c>
      <c r="E73" t="s">
        <v>357</v>
      </c>
      <c r="F73" t="s">
        <v>695</v>
      </c>
      <c r="G73" t="s">
        <v>696</v>
      </c>
      <c r="H73" t="s">
        <v>106</v>
      </c>
      <c r="I73" s="78">
        <v>114028</v>
      </c>
      <c r="J73" s="78">
        <v>4436</v>
      </c>
      <c r="K73" s="78">
        <v>0</v>
      </c>
      <c r="L73" s="78">
        <v>16864.312454719999</v>
      </c>
      <c r="M73" s="79">
        <v>1E-3</v>
      </c>
      <c r="N73" s="79">
        <v>5.1999999999999998E-3</v>
      </c>
      <c r="O73" s="79">
        <v>1.6999999999999999E-3</v>
      </c>
    </row>
    <row r="74" spans="2:15">
      <c r="B74" t="s">
        <v>697</v>
      </c>
      <c r="C74" t="s">
        <v>698</v>
      </c>
      <c r="D74" t="s">
        <v>123</v>
      </c>
      <c r="E74" t="s">
        <v>357</v>
      </c>
      <c r="F74" t="s">
        <v>699</v>
      </c>
      <c r="G74" t="s">
        <v>696</v>
      </c>
      <c r="H74" t="s">
        <v>110</v>
      </c>
      <c r="I74" s="78">
        <v>119013</v>
      </c>
      <c r="J74" s="78">
        <v>4758</v>
      </c>
      <c r="K74" s="78">
        <v>0</v>
      </c>
      <c r="L74" s="78">
        <v>22156.205815458001</v>
      </c>
      <c r="M74" s="79">
        <v>0</v>
      </c>
      <c r="N74" s="79">
        <v>6.8999999999999999E-3</v>
      </c>
      <c r="O74" s="79">
        <v>2.3E-3</v>
      </c>
    </row>
    <row r="75" spans="2:15">
      <c r="B75" t="s">
        <v>700</v>
      </c>
      <c r="C75" t="s">
        <v>701</v>
      </c>
      <c r="D75" t="s">
        <v>692</v>
      </c>
      <c r="E75" t="s">
        <v>357</v>
      </c>
      <c r="F75" t="s">
        <v>702</v>
      </c>
      <c r="G75" t="s">
        <v>696</v>
      </c>
      <c r="H75" t="s">
        <v>106</v>
      </c>
      <c r="I75" s="78">
        <v>249723</v>
      </c>
      <c r="J75" s="78">
        <v>13583</v>
      </c>
      <c r="K75" s="78">
        <v>339.32021714000001</v>
      </c>
      <c r="L75" s="78">
        <v>113428.1837672</v>
      </c>
      <c r="M75" s="79">
        <v>1E-4</v>
      </c>
      <c r="N75" s="79">
        <v>3.5200000000000002E-2</v>
      </c>
      <c r="O75" s="79">
        <v>1.17E-2</v>
      </c>
    </row>
    <row r="76" spans="2:15">
      <c r="B76" t="s">
        <v>703</v>
      </c>
      <c r="C76" t="s">
        <v>704</v>
      </c>
      <c r="D76" t="s">
        <v>705</v>
      </c>
      <c r="E76" t="s">
        <v>357</v>
      </c>
      <c r="F76" t="s">
        <v>706</v>
      </c>
      <c r="G76" t="s">
        <v>707</v>
      </c>
      <c r="H76" t="s">
        <v>110</v>
      </c>
      <c r="I76" s="78">
        <v>160646</v>
      </c>
      <c r="J76" s="78">
        <v>5850</v>
      </c>
      <c r="K76" s="78">
        <v>0</v>
      </c>
      <c r="L76" s="78">
        <v>36770.736845699998</v>
      </c>
      <c r="M76" s="79">
        <v>2.0000000000000001E-4</v>
      </c>
      <c r="N76" s="79">
        <v>1.14E-2</v>
      </c>
      <c r="O76" s="79">
        <v>3.8E-3</v>
      </c>
    </row>
    <row r="77" spans="2:15">
      <c r="B77" t="s">
        <v>708</v>
      </c>
      <c r="C77" t="s">
        <v>709</v>
      </c>
      <c r="D77" t="s">
        <v>123</v>
      </c>
      <c r="E77" t="s">
        <v>357</v>
      </c>
      <c r="F77" t="s">
        <v>710</v>
      </c>
      <c r="G77" t="s">
        <v>707</v>
      </c>
      <c r="H77" t="s">
        <v>208</v>
      </c>
      <c r="I77" s="78">
        <v>519062</v>
      </c>
      <c r="J77" s="78">
        <v>21220</v>
      </c>
      <c r="K77" s="78">
        <v>0</v>
      </c>
      <c r="L77" s="78">
        <v>43077.692448039998</v>
      </c>
      <c r="M77" s="79">
        <v>1E-3</v>
      </c>
      <c r="N77" s="79">
        <v>1.34E-2</v>
      </c>
      <c r="O77" s="79">
        <v>4.4999999999999997E-3</v>
      </c>
    </row>
    <row r="78" spans="2:15">
      <c r="B78" t="s">
        <v>711</v>
      </c>
      <c r="C78" t="s">
        <v>712</v>
      </c>
      <c r="D78" t="s">
        <v>713</v>
      </c>
      <c r="E78" t="s">
        <v>357</v>
      </c>
      <c r="F78" t="s">
        <v>714</v>
      </c>
      <c r="G78" t="s">
        <v>707</v>
      </c>
      <c r="H78" t="s">
        <v>202</v>
      </c>
      <c r="I78" s="78">
        <v>357432</v>
      </c>
      <c r="J78" s="78">
        <v>10534</v>
      </c>
      <c r="K78" s="78">
        <v>0</v>
      </c>
      <c r="L78" s="78">
        <v>133238.73210225601</v>
      </c>
      <c r="M78" s="79">
        <v>1E-4</v>
      </c>
      <c r="N78" s="79">
        <v>4.1300000000000003E-2</v>
      </c>
      <c r="O78" s="79">
        <v>1.38E-2</v>
      </c>
    </row>
    <row r="79" spans="2:15">
      <c r="B79" t="s">
        <v>715</v>
      </c>
      <c r="C79" t="s">
        <v>716</v>
      </c>
      <c r="D79" t="s">
        <v>692</v>
      </c>
      <c r="E79" t="s">
        <v>357</v>
      </c>
      <c r="F79" t="s">
        <v>717</v>
      </c>
      <c r="G79" t="s">
        <v>490</v>
      </c>
      <c r="H79" t="s">
        <v>106</v>
      </c>
      <c r="I79" s="78">
        <v>176960</v>
      </c>
      <c r="J79" s="78">
        <v>6391</v>
      </c>
      <c r="K79" s="78">
        <v>0</v>
      </c>
      <c r="L79" s="78">
        <v>37705.9183424</v>
      </c>
      <c r="M79" s="79">
        <v>2.9999999999999997E-4</v>
      </c>
      <c r="N79" s="79">
        <v>1.17E-2</v>
      </c>
      <c r="O79" s="79">
        <v>3.8999999999999998E-3</v>
      </c>
    </row>
    <row r="80" spans="2:15">
      <c r="B80" t="s">
        <v>718</v>
      </c>
      <c r="C80" t="s">
        <v>719</v>
      </c>
      <c r="D80" t="s">
        <v>677</v>
      </c>
      <c r="E80" t="s">
        <v>357</v>
      </c>
      <c r="F80" t="s">
        <v>720</v>
      </c>
      <c r="G80" t="s">
        <v>721</v>
      </c>
      <c r="H80" t="s">
        <v>106</v>
      </c>
      <c r="I80" s="78">
        <v>82564</v>
      </c>
      <c r="J80" s="78">
        <v>9300</v>
      </c>
      <c r="K80" s="78">
        <v>0</v>
      </c>
      <c r="L80" s="78">
        <v>25599.958967999999</v>
      </c>
      <c r="M80" s="79">
        <v>1E-4</v>
      </c>
      <c r="N80" s="79">
        <v>7.9000000000000008E-3</v>
      </c>
      <c r="O80" s="79">
        <v>2.5999999999999999E-3</v>
      </c>
    </row>
    <row r="81" spans="2:15">
      <c r="B81" t="s">
        <v>722</v>
      </c>
      <c r="C81" t="s">
        <v>723</v>
      </c>
      <c r="D81" t="s">
        <v>677</v>
      </c>
      <c r="E81" t="s">
        <v>357</v>
      </c>
      <c r="F81" t="s">
        <v>724</v>
      </c>
      <c r="G81" t="s">
        <v>721</v>
      </c>
      <c r="H81" t="s">
        <v>106</v>
      </c>
      <c r="I81" s="78">
        <v>14187</v>
      </c>
      <c r="J81" s="78">
        <v>206252</v>
      </c>
      <c r="K81" s="78">
        <v>0</v>
      </c>
      <c r="L81" s="78">
        <v>97556.078114160002</v>
      </c>
      <c r="M81" s="79">
        <v>0</v>
      </c>
      <c r="N81" s="79">
        <v>3.0200000000000001E-2</v>
      </c>
      <c r="O81" s="79">
        <v>1.01E-2</v>
      </c>
    </row>
    <row r="82" spans="2:15">
      <c r="B82" t="s">
        <v>725</v>
      </c>
      <c r="C82" t="s">
        <v>726</v>
      </c>
      <c r="D82" t="s">
        <v>677</v>
      </c>
      <c r="E82" t="s">
        <v>357</v>
      </c>
      <c r="F82" t="s">
        <v>727</v>
      </c>
      <c r="G82" t="s">
        <v>721</v>
      </c>
      <c r="H82" t="s">
        <v>106</v>
      </c>
      <c r="I82" s="78">
        <v>47949</v>
      </c>
      <c r="J82" s="78">
        <v>21755</v>
      </c>
      <c r="K82" s="78">
        <v>0</v>
      </c>
      <c r="L82" s="78">
        <v>34777.970703300001</v>
      </c>
      <c r="M82" s="79">
        <v>2.0000000000000001E-4</v>
      </c>
      <c r="N82" s="79">
        <v>1.0800000000000001E-2</v>
      </c>
      <c r="O82" s="79">
        <v>3.5999999999999999E-3</v>
      </c>
    </row>
    <row r="83" spans="2:15">
      <c r="B83" t="s">
        <v>728</v>
      </c>
      <c r="C83" t="s">
        <v>729</v>
      </c>
      <c r="D83" t="s">
        <v>677</v>
      </c>
      <c r="E83" t="s">
        <v>357</v>
      </c>
      <c r="F83" t="s">
        <v>730</v>
      </c>
      <c r="G83" t="s">
        <v>721</v>
      </c>
      <c r="H83" t="s">
        <v>106</v>
      </c>
      <c r="I83" s="78">
        <v>54067</v>
      </c>
      <c r="J83" s="78">
        <v>13537</v>
      </c>
      <c r="K83" s="78">
        <v>0</v>
      </c>
      <c r="L83" s="78">
        <v>24401.711999859999</v>
      </c>
      <c r="M83" s="79">
        <v>2.0000000000000001E-4</v>
      </c>
      <c r="N83" s="79">
        <v>7.6E-3</v>
      </c>
      <c r="O83" s="79">
        <v>2.5000000000000001E-3</v>
      </c>
    </row>
    <row r="84" spans="2:15">
      <c r="B84" t="s">
        <v>731</v>
      </c>
      <c r="C84" t="s">
        <v>732</v>
      </c>
      <c r="D84" t="s">
        <v>677</v>
      </c>
      <c r="E84" t="s">
        <v>357</v>
      </c>
      <c r="F84" t="s">
        <v>733</v>
      </c>
      <c r="G84" t="s">
        <v>721</v>
      </c>
      <c r="H84" t="s">
        <v>106</v>
      </c>
      <c r="I84" s="78">
        <v>55555</v>
      </c>
      <c r="J84" s="78">
        <v>29453</v>
      </c>
      <c r="K84" s="78">
        <v>0</v>
      </c>
      <c r="L84" s="78">
        <v>54552.955576100001</v>
      </c>
      <c r="M84" s="79">
        <v>0</v>
      </c>
      <c r="N84" s="79">
        <v>1.6899999999999998E-2</v>
      </c>
      <c r="O84" s="79">
        <v>5.5999999999999999E-3</v>
      </c>
    </row>
    <row r="85" spans="2:15">
      <c r="B85" t="s">
        <v>734</v>
      </c>
      <c r="C85" t="s">
        <v>735</v>
      </c>
      <c r="D85" t="s">
        <v>688</v>
      </c>
      <c r="E85" t="s">
        <v>357</v>
      </c>
      <c r="F85" t="s">
        <v>736</v>
      </c>
      <c r="G85" t="s">
        <v>721</v>
      </c>
      <c r="H85" t="s">
        <v>203</v>
      </c>
      <c r="I85" s="78">
        <v>12640</v>
      </c>
      <c r="J85" s="78">
        <v>6181000</v>
      </c>
      <c r="K85" s="78">
        <v>0</v>
      </c>
      <c r="L85" s="78">
        <v>23536.793078399998</v>
      </c>
      <c r="M85" s="79">
        <v>1E-4</v>
      </c>
      <c r="N85" s="79">
        <v>7.3000000000000001E-3</v>
      </c>
      <c r="O85" s="79">
        <v>2.3999999999999998E-3</v>
      </c>
    </row>
    <row r="86" spans="2:15">
      <c r="B86" t="s">
        <v>737</v>
      </c>
      <c r="C86" t="s">
        <v>738</v>
      </c>
      <c r="D86" t="s">
        <v>677</v>
      </c>
      <c r="E86" t="s">
        <v>357</v>
      </c>
      <c r="F86" t="s">
        <v>739</v>
      </c>
      <c r="G86" t="s">
        <v>721</v>
      </c>
      <c r="H86" t="s">
        <v>106</v>
      </c>
      <c r="I86" s="78">
        <v>20168</v>
      </c>
      <c r="J86" s="78">
        <v>17670</v>
      </c>
      <c r="K86" s="78">
        <v>0</v>
      </c>
      <c r="L86" s="78">
        <v>11881.327790400001</v>
      </c>
      <c r="M86" s="79">
        <v>2.0000000000000001E-4</v>
      </c>
      <c r="N86" s="79">
        <v>3.7000000000000002E-3</v>
      </c>
      <c r="O86" s="79">
        <v>1.1999999999999999E-3</v>
      </c>
    </row>
    <row r="87" spans="2:15">
      <c r="B87" t="s">
        <v>740</v>
      </c>
      <c r="C87" t="s">
        <v>741</v>
      </c>
      <c r="D87" t="s">
        <v>742</v>
      </c>
      <c r="E87" t="s">
        <v>357</v>
      </c>
      <c r="F87" t="s">
        <v>743</v>
      </c>
      <c r="G87" t="s">
        <v>721</v>
      </c>
      <c r="H87" t="s">
        <v>206</v>
      </c>
      <c r="I87" s="78">
        <v>194292</v>
      </c>
      <c r="J87" s="78">
        <v>61000</v>
      </c>
      <c r="K87" s="78">
        <v>0</v>
      </c>
      <c r="L87" s="78">
        <v>50879.828915999999</v>
      </c>
      <c r="M87" s="79">
        <v>0</v>
      </c>
      <c r="N87" s="79">
        <v>1.5800000000000002E-2</v>
      </c>
      <c r="O87" s="79">
        <v>5.3E-3</v>
      </c>
    </row>
    <row r="88" spans="2:15">
      <c r="B88" t="s">
        <v>744</v>
      </c>
      <c r="C88" t="s">
        <v>745</v>
      </c>
      <c r="D88" t="s">
        <v>692</v>
      </c>
      <c r="E88" t="s">
        <v>357</v>
      </c>
      <c r="F88" s="16"/>
      <c r="G88" t="s">
        <v>721</v>
      </c>
      <c r="H88" t="s">
        <v>106</v>
      </c>
      <c r="I88" s="78">
        <v>494706</v>
      </c>
      <c r="J88" s="78">
        <v>2049</v>
      </c>
      <c r="K88" s="78">
        <v>0</v>
      </c>
      <c r="L88" s="78">
        <v>33795.177483959997</v>
      </c>
      <c r="M88" s="79">
        <v>5.9999999999999995E-4</v>
      </c>
      <c r="N88" s="79">
        <v>1.0500000000000001E-2</v>
      </c>
      <c r="O88" s="79">
        <v>3.5000000000000001E-3</v>
      </c>
    </row>
    <row r="89" spans="2:15">
      <c r="B89" t="s">
        <v>746</v>
      </c>
      <c r="C89" t="s">
        <v>747</v>
      </c>
      <c r="D89" t="s">
        <v>677</v>
      </c>
      <c r="E89" t="s">
        <v>357</v>
      </c>
      <c r="F89" s="16"/>
      <c r="G89" t="s">
        <v>748</v>
      </c>
      <c r="H89" t="s">
        <v>106</v>
      </c>
      <c r="I89" s="78">
        <v>82962</v>
      </c>
      <c r="J89" s="78">
        <v>995</v>
      </c>
      <c r="K89" s="78">
        <v>0</v>
      </c>
      <c r="L89" s="78">
        <v>2752.1233146</v>
      </c>
      <c r="M89" s="79">
        <v>3.3E-3</v>
      </c>
      <c r="N89" s="79">
        <v>8.9999999999999998E-4</v>
      </c>
      <c r="O89" s="79">
        <v>2.9999999999999997E-4</v>
      </c>
    </row>
    <row r="90" spans="2:15">
      <c r="B90" t="s">
        <v>749</v>
      </c>
      <c r="C90" t="s">
        <v>750</v>
      </c>
      <c r="D90" t="s">
        <v>677</v>
      </c>
      <c r="E90" t="s">
        <v>357</v>
      </c>
      <c r="F90" s="16"/>
      <c r="G90" t="s">
        <v>748</v>
      </c>
      <c r="H90" t="s">
        <v>106</v>
      </c>
      <c r="I90" s="78">
        <v>115562</v>
      </c>
      <c r="J90" s="78">
        <v>992</v>
      </c>
      <c r="K90" s="78">
        <v>0</v>
      </c>
      <c r="L90" s="78">
        <v>3822.01438336</v>
      </c>
      <c r="M90" s="79">
        <v>1.9E-3</v>
      </c>
      <c r="N90" s="79">
        <v>1.1999999999999999E-3</v>
      </c>
      <c r="O90" s="79">
        <v>4.0000000000000002E-4</v>
      </c>
    </row>
    <row r="91" spans="2:15">
      <c r="B91" t="s">
        <v>751</v>
      </c>
      <c r="C91" t="s">
        <v>752</v>
      </c>
      <c r="D91" t="s">
        <v>692</v>
      </c>
      <c r="E91" t="s">
        <v>357</v>
      </c>
      <c r="F91" s="16"/>
      <c r="G91" t="s">
        <v>748</v>
      </c>
      <c r="H91" t="s">
        <v>106</v>
      </c>
      <c r="I91" s="78">
        <v>332757</v>
      </c>
      <c r="J91" s="78">
        <v>1001</v>
      </c>
      <c r="K91" s="78">
        <v>0</v>
      </c>
      <c r="L91" s="78">
        <v>11105.21249838</v>
      </c>
      <c r="M91" s="79">
        <v>2.8E-3</v>
      </c>
      <c r="N91" s="79">
        <v>3.3999999999999998E-3</v>
      </c>
      <c r="O91" s="79">
        <v>1.1000000000000001E-3</v>
      </c>
    </row>
    <row r="92" spans="2:15">
      <c r="B92" t="s">
        <v>753</v>
      </c>
      <c r="C92" t="s">
        <v>754</v>
      </c>
      <c r="D92" t="s">
        <v>677</v>
      </c>
      <c r="E92" t="s">
        <v>357</v>
      </c>
      <c r="F92" s="16"/>
      <c r="G92" t="s">
        <v>748</v>
      </c>
      <c r="H92" t="s">
        <v>106</v>
      </c>
      <c r="I92" s="78">
        <v>144134</v>
      </c>
      <c r="J92" s="78">
        <v>990</v>
      </c>
      <c r="K92" s="78">
        <v>0</v>
      </c>
      <c r="L92" s="78">
        <v>4757.3732843999996</v>
      </c>
      <c r="M92" s="79">
        <v>2.8999999999999998E-3</v>
      </c>
      <c r="N92" s="79">
        <v>1.5E-3</v>
      </c>
      <c r="O92" s="79">
        <v>5.0000000000000001E-4</v>
      </c>
    </row>
    <row r="93" spans="2:15">
      <c r="B93" t="s">
        <v>755</v>
      </c>
      <c r="C93" t="s">
        <v>756</v>
      </c>
      <c r="D93" t="s">
        <v>677</v>
      </c>
      <c r="E93" t="s">
        <v>357</v>
      </c>
      <c r="F93" s="16"/>
      <c r="G93" t="s">
        <v>748</v>
      </c>
      <c r="H93" t="s">
        <v>106</v>
      </c>
      <c r="I93" s="78">
        <v>28187</v>
      </c>
      <c r="J93" s="78">
        <v>992</v>
      </c>
      <c r="K93" s="78">
        <v>0</v>
      </c>
      <c r="L93" s="78">
        <v>932.23654336000004</v>
      </c>
      <c r="M93" s="79">
        <v>5.0000000000000001E-4</v>
      </c>
      <c r="N93" s="79">
        <v>2.9999999999999997E-4</v>
      </c>
      <c r="O93" s="79">
        <v>1E-4</v>
      </c>
    </row>
    <row r="94" spans="2:15">
      <c r="B94" t="s">
        <v>757</v>
      </c>
      <c r="C94" t="s">
        <v>758</v>
      </c>
      <c r="D94" t="s">
        <v>677</v>
      </c>
      <c r="E94" t="s">
        <v>357</v>
      </c>
      <c r="F94" s="16"/>
      <c r="G94" t="s">
        <v>748</v>
      </c>
      <c r="H94" t="s">
        <v>106</v>
      </c>
      <c r="I94" s="78">
        <v>167858</v>
      </c>
      <c r="J94" s="78">
        <v>1012</v>
      </c>
      <c r="K94" s="78">
        <v>0</v>
      </c>
      <c r="L94" s="78">
        <v>5663.5423486399995</v>
      </c>
      <c r="M94" s="79">
        <v>1E-3</v>
      </c>
      <c r="N94" s="79">
        <v>1.8E-3</v>
      </c>
      <c r="O94" s="79">
        <v>5.9999999999999995E-4</v>
      </c>
    </row>
    <row r="95" spans="2:15">
      <c r="B95" t="s">
        <v>759</v>
      </c>
      <c r="C95" t="s">
        <v>760</v>
      </c>
      <c r="D95" t="s">
        <v>692</v>
      </c>
      <c r="E95" t="s">
        <v>357</v>
      </c>
      <c r="F95" s="16"/>
      <c r="G95" t="s">
        <v>748</v>
      </c>
      <c r="H95" t="s">
        <v>106</v>
      </c>
      <c r="I95" s="78">
        <v>108270</v>
      </c>
      <c r="J95" s="78">
        <v>1003</v>
      </c>
      <c r="K95" s="78">
        <v>0</v>
      </c>
      <c r="L95" s="78">
        <v>3620.5509654000002</v>
      </c>
      <c r="M95" s="79">
        <v>2.3E-3</v>
      </c>
      <c r="N95" s="79">
        <v>1.1000000000000001E-3</v>
      </c>
      <c r="O95" s="79">
        <v>4.0000000000000002E-4</v>
      </c>
    </row>
    <row r="96" spans="2:15">
      <c r="B96" t="s">
        <v>761</v>
      </c>
      <c r="C96" t="s">
        <v>762</v>
      </c>
      <c r="D96" t="s">
        <v>692</v>
      </c>
      <c r="E96" t="s">
        <v>357</v>
      </c>
      <c r="F96" s="16"/>
      <c r="G96" t="s">
        <v>748</v>
      </c>
      <c r="H96" t="s">
        <v>106</v>
      </c>
      <c r="I96" s="78">
        <v>137014</v>
      </c>
      <c r="J96" s="78">
        <v>998</v>
      </c>
      <c r="K96" s="78">
        <v>0</v>
      </c>
      <c r="L96" s="78">
        <v>4558.9106664800001</v>
      </c>
      <c r="M96" s="79">
        <v>2.7000000000000001E-3</v>
      </c>
      <c r="N96" s="79">
        <v>1.4E-3</v>
      </c>
      <c r="O96" s="79">
        <v>5.0000000000000001E-4</v>
      </c>
    </row>
    <row r="97" spans="2:15">
      <c r="B97" t="s">
        <v>763</v>
      </c>
      <c r="C97" t="s">
        <v>764</v>
      </c>
      <c r="D97" t="s">
        <v>677</v>
      </c>
      <c r="E97" t="s">
        <v>357</v>
      </c>
      <c r="F97" t="s">
        <v>765</v>
      </c>
      <c r="G97" t="s">
        <v>365</v>
      </c>
      <c r="H97" t="s">
        <v>106</v>
      </c>
      <c r="I97" s="78">
        <v>72037</v>
      </c>
      <c r="J97" s="78">
        <v>332</v>
      </c>
      <c r="K97" s="78">
        <v>0</v>
      </c>
      <c r="L97" s="78">
        <v>797.36890856000002</v>
      </c>
      <c r="M97" s="79">
        <v>1.8E-3</v>
      </c>
      <c r="N97" s="79">
        <v>2.0000000000000001E-4</v>
      </c>
      <c r="O97" s="79">
        <v>1E-4</v>
      </c>
    </row>
    <row r="98" spans="2:15">
      <c r="B98" t="s">
        <v>766</v>
      </c>
      <c r="C98" t="s">
        <v>767</v>
      </c>
      <c r="D98" t="s">
        <v>692</v>
      </c>
      <c r="E98" t="s">
        <v>357</v>
      </c>
      <c r="F98" t="s">
        <v>768</v>
      </c>
      <c r="G98" t="s">
        <v>365</v>
      </c>
      <c r="H98" t="s">
        <v>106</v>
      </c>
      <c r="I98" s="78">
        <v>537646</v>
      </c>
      <c r="J98" s="78">
        <v>3623</v>
      </c>
      <c r="K98" s="78">
        <v>0</v>
      </c>
      <c r="L98" s="78">
        <v>64942.701209719999</v>
      </c>
      <c r="M98" s="79">
        <v>1E-4</v>
      </c>
      <c r="N98" s="79">
        <v>2.01E-2</v>
      </c>
      <c r="O98" s="79">
        <v>6.7000000000000002E-3</v>
      </c>
    </row>
    <row r="99" spans="2:15">
      <c r="B99" t="s">
        <v>769</v>
      </c>
      <c r="C99" t="s">
        <v>770</v>
      </c>
      <c r="D99" t="s">
        <v>713</v>
      </c>
      <c r="E99" t="s">
        <v>357</v>
      </c>
      <c r="F99" t="s">
        <v>771</v>
      </c>
      <c r="G99" t="s">
        <v>365</v>
      </c>
      <c r="H99" t="s">
        <v>202</v>
      </c>
      <c r="I99" s="78">
        <v>50202</v>
      </c>
      <c r="J99" s="78">
        <v>30545</v>
      </c>
      <c r="K99" s="78">
        <v>0</v>
      </c>
      <c r="L99" s="78">
        <v>54263.136724830001</v>
      </c>
      <c r="M99" s="79">
        <v>1E-4</v>
      </c>
      <c r="N99" s="79">
        <v>1.6799999999999999E-2</v>
      </c>
      <c r="O99" s="79">
        <v>5.5999999999999999E-3</v>
      </c>
    </row>
    <row r="100" spans="2:15">
      <c r="B100" t="s">
        <v>772</v>
      </c>
      <c r="C100" t="s">
        <v>773</v>
      </c>
      <c r="D100" t="s">
        <v>123</v>
      </c>
      <c r="E100" t="s">
        <v>357</v>
      </c>
      <c r="F100" t="s">
        <v>774</v>
      </c>
      <c r="G100" t="s">
        <v>384</v>
      </c>
      <c r="H100" t="s">
        <v>110</v>
      </c>
      <c r="I100" s="78">
        <v>341867</v>
      </c>
      <c r="J100" s="78">
        <v>277.5</v>
      </c>
      <c r="K100" s="78">
        <v>90.289543453999997</v>
      </c>
      <c r="L100" s="78">
        <v>3802.1933987015</v>
      </c>
      <c r="M100" s="79">
        <v>8.9999999999999998E-4</v>
      </c>
      <c r="N100" s="79">
        <v>1.1999999999999999E-3</v>
      </c>
      <c r="O100" s="79">
        <v>4.0000000000000002E-4</v>
      </c>
    </row>
    <row r="101" spans="2:15">
      <c r="B101" t="s">
        <v>775</v>
      </c>
      <c r="C101" t="s">
        <v>776</v>
      </c>
      <c r="D101" t="s">
        <v>777</v>
      </c>
      <c r="E101" t="s">
        <v>357</v>
      </c>
      <c r="F101" s="16"/>
      <c r="G101" t="s">
        <v>384</v>
      </c>
      <c r="H101" t="s">
        <v>113</v>
      </c>
      <c r="I101" s="78">
        <v>270122</v>
      </c>
      <c r="J101" s="78">
        <v>340.6</v>
      </c>
      <c r="K101" s="78">
        <v>0</v>
      </c>
      <c r="L101" s="78">
        <v>4220.1109817307997</v>
      </c>
      <c r="M101" s="79">
        <v>2.9999999999999997E-4</v>
      </c>
      <c r="N101" s="79">
        <v>1.2999999999999999E-3</v>
      </c>
      <c r="O101" s="79">
        <v>4.0000000000000002E-4</v>
      </c>
    </row>
    <row r="102" spans="2:15">
      <c r="B102" t="s">
        <v>778</v>
      </c>
      <c r="C102" t="s">
        <v>779</v>
      </c>
      <c r="D102" t="s">
        <v>692</v>
      </c>
      <c r="E102" t="s">
        <v>357</v>
      </c>
      <c r="F102" t="s">
        <v>780</v>
      </c>
      <c r="G102" t="s">
        <v>384</v>
      </c>
      <c r="H102" t="s">
        <v>106</v>
      </c>
      <c r="I102" s="78">
        <v>123374</v>
      </c>
      <c r="J102" s="78">
        <v>11377</v>
      </c>
      <c r="K102" s="78">
        <v>0</v>
      </c>
      <c r="L102" s="78">
        <v>46796.890773320003</v>
      </c>
      <c r="M102" s="79">
        <v>4.0000000000000002E-4</v>
      </c>
      <c r="N102" s="79">
        <v>1.4500000000000001E-2</v>
      </c>
      <c r="O102" s="79">
        <v>4.7999999999999996E-3</v>
      </c>
    </row>
    <row r="103" spans="2:15">
      <c r="B103" t="s">
        <v>781</v>
      </c>
      <c r="C103" t="s">
        <v>782</v>
      </c>
      <c r="D103" t="s">
        <v>692</v>
      </c>
      <c r="E103" t="s">
        <v>357</v>
      </c>
      <c r="F103" t="s">
        <v>783</v>
      </c>
      <c r="G103" t="s">
        <v>784</v>
      </c>
      <c r="H103" t="s">
        <v>106</v>
      </c>
      <c r="I103" s="78">
        <v>151417</v>
      </c>
      <c r="J103" s="78">
        <v>22673</v>
      </c>
      <c r="K103" s="78">
        <v>0</v>
      </c>
      <c r="L103" s="78">
        <v>114458.80855094</v>
      </c>
      <c r="M103" s="79">
        <v>1E-4</v>
      </c>
      <c r="N103" s="79">
        <v>3.5499999999999997E-2</v>
      </c>
      <c r="O103" s="79">
        <v>1.18E-2</v>
      </c>
    </row>
    <row r="104" spans="2:15">
      <c r="B104" t="s">
        <v>785</v>
      </c>
      <c r="C104" t="s">
        <v>786</v>
      </c>
      <c r="D104" t="s">
        <v>677</v>
      </c>
      <c r="E104" t="s">
        <v>357</v>
      </c>
      <c r="F104" t="s">
        <v>787</v>
      </c>
      <c r="G104" t="s">
        <v>784</v>
      </c>
      <c r="H104" t="s">
        <v>106</v>
      </c>
      <c r="I104" s="78">
        <v>10664</v>
      </c>
      <c r="J104" s="78">
        <v>309408</v>
      </c>
      <c r="K104" s="78">
        <v>0</v>
      </c>
      <c r="L104" s="78">
        <v>110006.22724608</v>
      </c>
      <c r="M104" s="79">
        <v>0</v>
      </c>
      <c r="N104" s="79">
        <v>3.4099999999999998E-2</v>
      </c>
      <c r="O104" s="79">
        <v>1.14E-2</v>
      </c>
    </row>
    <row r="105" spans="2:15">
      <c r="B105" t="s">
        <v>788</v>
      </c>
      <c r="C105" t="s">
        <v>789</v>
      </c>
      <c r="D105" t="s">
        <v>790</v>
      </c>
      <c r="E105" t="s">
        <v>357</v>
      </c>
      <c r="F105" t="s">
        <v>791</v>
      </c>
      <c r="G105" t="s">
        <v>792</v>
      </c>
      <c r="H105" t="s">
        <v>110</v>
      </c>
      <c r="I105" s="78">
        <v>357738</v>
      </c>
      <c r="J105" s="78">
        <v>3628</v>
      </c>
      <c r="K105" s="78">
        <v>0</v>
      </c>
      <c r="L105" s="78">
        <v>50781.895025928003</v>
      </c>
      <c r="M105" s="79">
        <v>2.9999999999999997E-4</v>
      </c>
      <c r="N105" s="79">
        <v>1.5699999999999999E-2</v>
      </c>
      <c r="O105" s="79">
        <v>5.1999999999999998E-3</v>
      </c>
    </row>
    <row r="106" spans="2:15">
      <c r="B106" t="s">
        <v>793</v>
      </c>
      <c r="C106" t="s">
        <v>794</v>
      </c>
      <c r="D106" t="s">
        <v>692</v>
      </c>
      <c r="E106" t="s">
        <v>357</v>
      </c>
      <c r="F106" t="s">
        <v>795</v>
      </c>
      <c r="G106" t="s">
        <v>792</v>
      </c>
      <c r="H106" t="s">
        <v>106</v>
      </c>
      <c r="I106" s="78">
        <v>595455</v>
      </c>
      <c r="J106" s="78">
        <v>11828</v>
      </c>
      <c r="K106" s="78">
        <v>0</v>
      </c>
      <c r="L106" s="78">
        <v>234815.0116116</v>
      </c>
      <c r="M106" s="79">
        <v>1E-4</v>
      </c>
      <c r="N106" s="79">
        <v>7.2800000000000004E-2</v>
      </c>
      <c r="O106" s="79">
        <v>2.4299999999999999E-2</v>
      </c>
    </row>
    <row r="107" spans="2:15">
      <c r="B107" t="s">
        <v>796</v>
      </c>
      <c r="C107" t="s">
        <v>797</v>
      </c>
      <c r="D107" t="s">
        <v>677</v>
      </c>
      <c r="E107" t="s">
        <v>357</v>
      </c>
      <c r="F107" t="s">
        <v>798</v>
      </c>
      <c r="G107" t="s">
        <v>679</v>
      </c>
      <c r="H107" t="s">
        <v>106</v>
      </c>
      <c r="I107" s="78">
        <v>95080</v>
      </c>
      <c r="J107" s="78">
        <v>18442</v>
      </c>
      <c r="K107" s="78">
        <v>0</v>
      </c>
      <c r="L107" s="78">
        <v>58460.535102399997</v>
      </c>
      <c r="M107" s="79">
        <v>5.9999999999999995E-4</v>
      </c>
      <c r="N107" s="79">
        <v>1.8100000000000002E-2</v>
      </c>
      <c r="O107" s="79">
        <v>6.0000000000000001E-3</v>
      </c>
    </row>
    <row r="108" spans="2:15">
      <c r="B108" t="s">
        <v>799</v>
      </c>
      <c r="C108" t="s">
        <v>800</v>
      </c>
      <c r="D108" t="s">
        <v>692</v>
      </c>
      <c r="E108" t="s">
        <v>357</v>
      </c>
      <c r="F108" t="s">
        <v>801</v>
      </c>
      <c r="G108" t="s">
        <v>679</v>
      </c>
      <c r="H108" t="s">
        <v>106</v>
      </c>
      <c r="I108" s="78">
        <v>37385</v>
      </c>
      <c r="J108" s="78">
        <v>35605</v>
      </c>
      <c r="K108" s="78">
        <v>0</v>
      </c>
      <c r="L108" s="78">
        <v>44378.638119499999</v>
      </c>
      <c r="M108" s="79">
        <v>0</v>
      </c>
      <c r="N108" s="79">
        <v>1.38E-2</v>
      </c>
      <c r="O108" s="79">
        <v>4.5999999999999999E-3</v>
      </c>
    </row>
    <row r="109" spans="2:15">
      <c r="B109" t="s">
        <v>802</v>
      </c>
      <c r="C109" t="s">
        <v>803</v>
      </c>
      <c r="D109" t="s">
        <v>677</v>
      </c>
      <c r="E109" t="s">
        <v>357</v>
      </c>
      <c r="F109" t="s">
        <v>804</v>
      </c>
      <c r="G109" t="s">
        <v>679</v>
      </c>
      <c r="H109" t="s">
        <v>106</v>
      </c>
      <c r="I109" s="78">
        <v>283850</v>
      </c>
      <c r="J109" s="78">
        <v>23577</v>
      </c>
      <c r="K109" s="78">
        <v>0</v>
      </c>
      <c r="L109" s="78">
        <v>223122.33054299999</v>
      </c>
      <c r="M109" s="79">
        <v>0</v>
      </c>
      <c r="N109" s="79">
        <v>6.9199999999999998E-2</v>
      </c>
      <c r="O109" s="79">
        <v>2.3099999999999999E-2</v>
      </c>
    </row>
    <row r="110" spans="2:15">
      <c r="B110" t="s">
        <v>805</v>
      </c>
      <c r="C110" t="s">
        <v>806</v>
      </c>
      <c r="D110" t="s">
        <v>677</v>
      </c>
      <c r="E110" t="s">
        <v>357</v>
      </c>
      <c r="F110" t="s">
        <v>807</v>
      </c>
      <c r="G110" t="s">
        <v>679</v>
      </c>
      <c r="H110" t="s">
        <v>106</v>
      </c>
      <c r="I110" s="78">
        <v>81156</v>
      </c>
      <c r="J110" s="78">
        <v>4771</v>
      </c>
      <c r="K110" s="78">
        <v>0</v>
      </c>
      <c r="L110" s="78">
        <v>12909.090501840001</v>
      </c>
      <c r="M110" s="79">
        <v>2.9999999999999997E-4</v>
      </c>
      <c r="N110" s="79">
        <v>4.0000000000000001E-3</v>
      </c>
      <c r="O110" s="79">
        <v>1.2999999999999999E-3</v>
      </c>
    </row>
    <row r="111" spans="2:15">
      <c r="B111" t="s">
        <v>808</v>
      </c>
      <c r="C111" t="s">
        <v>809</v>
      </c>
      <c r="D111" t="s">
        <v>692</v>
      </c>
      <c r="E111" t="s">
        <v>357</v>
      </c>
      <c r="F111" t="s">
        <v>810</v>
      </c>
      <c r="G111" t="s">
        <v>679</v>
      </c>
      <c r="H111" t="s">
        <v>106</v>
      </c>
      <c r="I111" s="78">
        <v>68415</v>
      </c>
      <c r="J111" s="78">
        <v>32206</v>
      </c>
      <c r="K111" s="78">
        <v>0</v>
      </c>
      <c r="L111" s="78">
        <v>73460.472156599993</v>
      </c>
      <c r="M111" s="79">
        <v>6.9999999999999999E-4</v>
      </c>
      <c r="N111" s="79">
        <v>2.2800000000000001E-2</v>
      </c>
      <c r="O111" s="79">
        <v>7.6E-3</v>
      </c>
    </row>
    <row r="112" spans="2:15">
      <c r="B112" t="s">
        <v>811</v>
      </c>
      <c r="C112" t="s">
        <v>812</v>
      </c>
      <c r="D112" t="s">
        <v>692</v>
      </c>
      <c r="E112" t="s">
        <v>357</v>
      </c>
      <c r="F112" t="s">
        <v>813</v>
      </c>
      <c r="G112" t="s">
        <v>679</v>
      </c>
      <c r="H112" t="s">
        <v>106</v>
      </c>
      <c r="I112" s="78">
        <v>59843</v>
      </c>
      <c r="J112" s="78">
        <v>21173</v>
      </c>
      <c r="K112" s="78">
        <v>0</v>
      </c>
      <c r="L112" s="78">
        <v>42243.641672259997</v>
      </c>
      <c r="M112" s="79">
        <v>0</v>
      </c>
      <c r="N112" s="79">
        <v>1.3100000000000001E-2</v>
      </c>
      <c r="O112" s="79">
        <v>4.4000000000000003E-3</v>
      </c>
    </row>
    <row r="113" spans="2:15">
      <c r="B113" t="s">
        <v>814</v>
      </c>
      <c r="C113" t="s">
        <v>815</v>
      </c>
      <c r="D113" t="s">
        <v>677</v>
      </c>
      <c r="E113" t="s">
        <v>357</v>
      </c>
      <c r="F113" t="s">
        <v>816</v>
      </c>
      <c r="G113" t="s">
        <v>817</v>
      </c>
      <c r="H113" t="s">
        <v>106</v>
      </c>
      <c r="I113" s="78">
        <v>391428</v>
      </c>
      <c r="J113" s="78">
        <v>12215</v>
      </c>
      <c r="K113" s="78">
        <v>0</v>
      </c>
      <c r="L113" s="78">
        <v>159408.30928680001</v>
      </c>
      <c r="M113" s="79">
        <v>0</v>
      </c>
      <c r="N113" s="79">
        <v>4.9399999999999999E-2</v>
      </c>
      <c r="O113" s="79">
        <v>1.6500000000000001E-2</v>
      </c>
    </row>
    <row r="114" spans="2:15">
      <c r="B114" t="s">
        <v>818</v>
      </c>
      <c r="C114" t="s">
        <v>819</v>
      </c>
      <c r="D114" t="s">
        <v>777</v>
      </c>
      <c r="E114" t="s">
        <v>357</v>
      </c>
      <c r="F114" t="s">
        <v>820</v>
      </c>
      <c r="G114" t="s">
        <v>817</v>
      </c>
      <c r="H114" t="s">
        <v>106</v>
      </c>
      <c r="I114" s="78">
        <v>26156</v>
      </c>
      <c r="J114" s="78">
        <v>182400</v>
      </c>
      <c r="K114" s="78">
        <v>0</v>
      </c>
      <c r="L114" s="78">
        <v>159060.28569600001</v>
      </c>
      <c r="M114" s="79">
        <v>1E-4</v>
      </c>
      <c r="N114" s="79">
        <v>4.9299999999999997E-2</v>
      </c>
      <c r="O114" s="79">
        <v>1.6400000000000001E-2</v>
      </c>
    </row>
    <row r="115" spans="2:15">
      <c r="B115" t="s">
        <v>821</v>
      </c>
      <c r="C115" t="s">
        <v>822</v>
      </c>
      <c r="D115" t="s">
        <v>790</v>
      </c>
      <c r="E115" t="s">
        <v>357</v>
      </c>
      <c r="F115" t="s">
        <v>823</v>
      </c>
      <c r="G115" t="s">
        <v>824</v>
      </c>
      <c r="H115" t="s">
        <v>110</v>
      </c>
      <c r="I115" s="78">
        <v>238653</v>
      </c>
      <c r="J115" s="78">
        <v>4682</v>
      </c>
      <c r="K115" s="78">
        <v>0</v>
      </c>
      <c r="L115" s="78">
        <v>43719.466908941999</v>
      </c>
      <c r="M115" s="79">
        <v>2.0000000000000001E-4</v>
      </c>
      <c r="N115" s="79">
        <v>1.3599999999999999E-2</v>
      </c>
      <c r="O115" s="79">
        <v>4.4999999999999997E-3</v>
      </c>
    </row>
    <row r="116" spans="2:15">
      <c r="B116" t="s">
        <v>236</v>
      </c>
      <c r="E116" s="16"/>
      <c r="F116" s="16"/>
      <c r="G116" s="16"/>
    </row>
    <row r="117" spans="2:15">
      <c r="B117" t="s">
        <v>316</v>
      </c>
      <c r="E117" s="16"/>
      <c r="F117" s="16"/>
      <c r="G117" s="16"/>
    </row>
    <row r="118" spans="2:15">
      <c r="B118" t="s">
        <v>317</v>
      </c>
      <c r="E118" s="16"/>
      <c r="F118" s="16"/>
      <c r="G118" s="16"/>
    </row>
    <row r="119" spans="2:15">
      <c r="B119" t="s">
        <v>318</v>
      </c>
      <c r="E119" s="16"/>
      <c r="F119" s="16"/>
      <c r="G119" s="16"/>
    </row>
    <row r="120" spans="2:15">
      <c r="B120" t="s">
        <v>319</v>
      </c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83" t="s">
        <v>2030</v>
      </c>
    </row>
    <row r="3" spans="2:63">
      <c r="B3" s="2" t="s">
        <v>2</v>
      </c>
      <c r="C3" t="s">
        <v>2031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1813574</v>
      </c>
      <c r="I11" s="7"/>
      <c r="J11" s="76">
        <v>0</v>
      </c>
      <c r="K11" s="76">
        <v>214458.66148899999</v>
      </c>
      <c r="L11" s="7"/>
      <c r="M11" s="77">
        <v>1</v>
      </c>
      <c r="N11" s="77">
        <v>2.2200000000000001E-2</v>
      </c>
      <c r="O11" s="35"/>
      <c r="BH11" s="16"/>
      <c r="BI11" s="19"/>
      <c r="BK11" s="16"/>
    </row>
    <row r="12" spans="2:63">
      <c r="B12" s="80" t="s">
        <v>209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825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826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827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828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230</v>
      </c>
      <c r="C22" t="s">
        <v>230</v>
      </c>
      <c r="D22" s="16"/>
      <c r="E22" s="16"/>
      <c r="F22" t="s">
        <v>230</v>
      </c>
      <c r="G22" t="s">
        <v>230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829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230</v>
      </c>
      <c r="C24" t="s">
        <v>230</v>
      </c>
      <c r="D24" s="16"/>
      <c r="E24" s="16"/>
      <c r="F24" t="s">
        <v>230</v>
      </c>
      <c r="G24" t="s">
        <v>230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234</v>
      </c>
      <c r="D25" s="16"/>
      <c r="E25" s="16"/>
      <c r="F25" s="16"/>
      <c r="G25" s="16"/>
      <c r="H25" s="82">
        <v>1813574</v>
      </c>
      <c r="J25" s="82">
        <v>0</v>
      </c>
      <c r="K25" s="82">
        <v>214458.66148899999</v>
      </c>
      <c r="M25" s="81">
        <v>1</v>
      </c>
      <c r="N25" s="81">
        <v>2.2200000000000001E-2</v>
      </c>
    </row>
    <row r="26" spans="2:14">
      <c r="B26" s="80" t="s">
        <v>830</v>
      </c>
      <c r="D26" s="16"/>
      <c r="E26" s="16"/>
      <c r="F26" s="16"/>
      <c r="G26" s="16"/>
      <c r="H26" s="82">
        <v>1813574</v>
      </c>
      <c r="J26" s="82">
        <v>0</v>
      </c>
      <c r="K26" s="82">
        <v>214458.66148899999</v>
      </c>
      <c r="M26" s="81">
        <v>1</v>
      </c>
      <c r="N26" s="81">
        <v>2.2200000000000001E-2</v>
      </c>
    </row>
    <row r="27" spans="2:14">
      <c r="B27" t="s">
        <v>831</v>
      </c>
      <c r="C27" t="s">
        <v>832</v>
      </c>
      <c r="D27" t="s">
        <v>677</v>
      </c>
      <c r="E27" t="s">
        <v>833</v>
      </c>
      <c r="F27" t="s">
        <v>394</v>
      </c>
      <c r="G27" t="s">
        <v>106</v>
      </c>
      <c r="H27" s="78">
        <v>216908</v>
      </c>
      <c r="I27" s="78">
        <v>1820</v>
      </c>
      <c r="J27" s="78">
        <v>0</v>
      </c>
      <c r="K27" s="78">
        <v>13161.7171504</v>
      </c>
      <c r="L27" s="79">
        <v>2.3999999999999998E-3</v>
      </c>
      <c r="M27" s="79">
        <v>6.1400000000000003E-2</v>
      </c>
      <c r="N27" s="79">
        <v>1.4E-3</v>
      </c>
    </row>
    <row r="28" spans="2:14">
      <c r="B28" t="s">
        <v>834</v>
      </c>
      <c r="C28" t="s">
        <v>835</v>
      </c>
      <c r="D28" t="s">
        <v>692</v>
      </c>
      <c r="E28" t="s">
        <v>398</v>
      </c>
      <c r="F28" t="s">
        <v>836</v>
      </c>
      <c r="G28" t="s">
        <v>106</v>
      </c>
      <c r="H28" s="78">
        <v>315244</v>
      </c>
      <c r="I28" s="78">
        <v>8970</v>
      </c>
      <c r="J28" s="78">
        <v>0</v>
      </c>
      <c r="K28" s="78">
        <v>94276.807591200006</v>
      </c>
      <c r="L28" s="79">
        <v>3.7000000000000002E-3</v>
      </c>
      <c r="M28" s="79">
        <v>0.43959999999999999</v>
      </c>
      <c r="N28" s="79">
        <v>9.7000000000000003E-3</v>
      </c>
    </row>
    <row r="29" spans="2:14">
      <c r="B29" t="s">
        <v>837</v>
      </c>
      <c r="C29" t="s">
        <v>838</v>
      </c>
      <c r="D29" t="s">
        <v>677</v>
      </c>
      <c r="E29" t="s">
        <v>839</v>
      </c>
      <c r="F29" t="s">
        <v>836</v>
      </c>
      <c r="G29" t="s">
        <v>106</v>
      </c>
      <c r="H29" s="78">
        <v>1281422</v>
      </c>
      <c r="I29" s="78">
        <v>2505</v>
      </c>
      <c r="J29" s="78">
        <v>0</v>
      </c>
      <c r="K29" s="78">
        <v>107020.1367474</v>
      </c>
      <c r="L29" s="79">
        <v>4.0399999999999998E-2</v>
      </c>
      <c r="M29" s="79">
        <v>0.499</v>
      </c>
      <c r="N29" s="79">
        <v>1.11E-2</v>
      </c>
    </row>
    <row r="30" spans="2:14">
      <c r="B30" s="80" t="s">
        <v>840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230</v>
      </c>
      <c r="C31" t="s">
        <v>230</v>
      </c>
      <c r="D31" s="16"/>
      <c r="E31" s="16"/>
      <c r="F31" t="s">
        <v>230</v>
      </c>
      <c r="G31" t="s">
        <v>230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354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230</v>
      </c>
      <c r="C33" t="s">
        <v>230</v>
      </c>
      <c r="D33" s="16"/>
      <c r="E33" s="16"/>
      <c r="F33" t="s">
        <v>230</v>
      </c>
      <c r="G33" t="s">
        <v>230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829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230</v>
      </c>
      <c r="C35" t="s">
        <v>230</v>
      </c>
      <c r="D35" s="16"/>
      <c r="E35" s="16"/>
      <c r="F35" t="s">
        <v>230</v>
      </c>
      <c r="G35" t="s">
        <v>230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236</v>
      </c>
      <c r="D36" s="16"/>
      <c r="E36" s="16"/>
      <c r="F36" s="16"/>
      <c r="G36" s="16"/>
    </row>
    <row r="37" spans="2:14">
      <c r="B37" t="s">
        <v>316</v>
      </c>
      <c r="D37" s="16"/>
      <c r="E37" s="16"/>
      <c r="F37" s="16"/>
      <c r="G37" s="16"/>
    </row>
    <row r="38" spans="2:14">
      <c r="B38" t="s">
        <v>317</v>
      </c>
      <c r="D38" s="16"/>
      <c r="E38" s="16"/>
      <c r="F38" s="16"/>
      <c r="G38" s="16"/>
    </row>
    <row r="39" spans="2:14">
      <c r="B39" t="s">
        <v>318</v>
      </c>
      <c r="D39" s="16"/>
      <c r="E39" s="16"/>
      <c r="F39" s="16"/>
      <c r="G39" s="16"/>
    </row>
    <row r="40" spans="2:14">
      <c r="B40" t="s">
        <v>319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83" t="s">
        <v>2030</v>
      </c>
    </row>
    <row r="3" spans="2:65">
      <c r="B3" s="2" t="s">
        <v>2</v>
      </c>
      <c r="C3" t="s">
        <v>2031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5991022.9500000002</v>
      </c>
      <c r="K11" s="7"/>
      <c r="L11" s="76">
        <v>738599.78460651054</v>
      </c>
      <c r="M11" s="7"/>
      <c r="N11" s="77">
        <v>1</v>
      </c>
      <c r="O11" s="77">
        <v>7.6399999999999996E-2</v>
      </c>
      <c r="P11" s="35"/>
      <c r="BG11" s="16"/>
      <c r="BH11" s="19"/>
      <c r="BI11" s="16"/>
      <c r="BM11" s="16"/>
    </row>
    <row r="12" spans="2:65">
      <c r="B12" s="80" t="s">
        <v>209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841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230</v>
      </c>
      <c r="C14" t="s">
        <v>230</v>
      </c>
      <c r="D14" s="16"/>
      <c r="E14" s="16"/>
      <c r="F14" t="s">
        <v>230</v>
      </c>
      <c r="G14" t="s">
        <v>230</v>
      </c>
      <c r="I14" t="s">
        <v>230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842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230</v>
      </c>
      <c r="C16" t="s">
        <v>230</v>
      </c>
      <c r="D16" s="16"/>
      <c r="E16" s="16"/>
      <c r="F16" t="s">
        <v>230</v>
      </c>
      <c r="G16" t="s">
        <v>230</v>
      </c>
      <c r="I16" t="s">
        <v>230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230</v>
      </c>
      <c r="C18" t="s">
        <v>230</v>
      </c>
      <c r="D18" s="16"/>
      <c r="E18" s="16"/>
      <c r="F18" t="s">
        <v>230</v>
      </c>
      <c r="G18" t="s">
        <v>230</v>
      </c>
      <c r="I18" t="s">
        <v>230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230</v>
      </c>
      <c r="C20" t="s">
        <v>230</v>
      </c>
      <c r="D20" s="16"/>
      <c r="E20" s="16"/>
      <c r="F20" t="s">
        <v>230</v>
      </c>
      <c r="G20" t="s">
        <v>230</v>
      </c>
      <c r="I20" t="s">
        <v>230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234</v>
      </c>
      <c r="C21" s="16"/>
      <c r="D21" s="16"/>
      <c r="E21" s="16"/>
      <c r="J21" s="82">
        <v>5991022.9500000002</v>
      </c>
      <c r="L21" s="82">
        <v>738599.78460651054</v>
      </c>
      <c r="N21" s="81">
        <v>1</v>
      </c>
      <c r="O21" s="81">
        <v>7.6399999999999996E-2</v>
      </c>
    </row>
    <row r="22" spans="2:15">
      <c r="B22" s="80" t="s">
        <v>841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230</v>
      </c>
      <c r="C23" t="s">
        <v>230</v>
      </c>
      <c r="D23" s="16"/>
      <c r="E23" s="16"/>
      <c r="F23" t="s">
        <v>230</v>
      </c>
      <c r="G23" t="s">
        <v>230</v>
      </c>
      <c r="I23" t="s">
        <v>230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842</v>
      </c>
      <c r="C24" s="16"/>
      <c r="D24" s="16"/>
      <c r="E24" s="16"/>
      <c r="J24" s="82">
        <v>15689.18</v>
      </c>
      <c r="L24" s="82">
        <v>8561.2055340604002</v>
      </c>
      <c r="N24" s="81">
        <v>1.1599999999999999E-2</v>
      </c>
      <c r="O24" s="81">
        <v>8.9999999999999998E-4</v>
      </c>
    </row>
    <row r="25" spans="2:15">
      <c r="B25" t="s">
        <v>843</v>
      </c>
      <c r="C25" t="s">
        <v>844</v>
      </c>
      <c r="D25" t="s">
        <v>123</v>
      </c>
      <c r="E25" t="s">
        <v>845</v>
      </c>
      <c r="F25" t="s">
        <v>846</v>
      </c>
      <c r="G25" t="s">
        <v>230</v>
      </c>
      <c r="H25" t="s">
        <v>334</v>
      </c>
      <c r="I25" t="s">
        <v>106</v>
      </c>
      <c r="J25" s="78">
        <v>15689.18</v>
      </c>
      <c r="K25" s="78">
        <v>16367</v>
      </c>
      <c r="L25" s="78">
        <v>8561.2055340604002</v>
      </c>
      <c r="M25" s="79">
        <v>7.0000000000000001E-3</v>
      </c>
      <c r="N25" s="79">
        <v>1.1599999999999999E-2</v>
      </c>
      <c r="O25" s="79">
        <v>8.9999999999999998E-4</v>
      </c>
    </row>
    <row r="26" spans="2:15">
      <c r="B26" s="80" t="s">
        <v>92</v>
      </c>
      <c r="C26" s="16"/>
      <c r="D26" s="16"/>
      <c r="E26" s="16"/>
      <c r="J26" s="82">
        <v>5975333.7699999996</v>
      </c>
      <c r="L26" s="82">
        <v>730038.57907245005</v>
      </c>
      <c r="N26" s="81">
        <v>0.98839999999999995</v>
      </c>
      <c r="O26" s="81">
        <v>7.5499999999999998E-2</v>
      </c>
    </row>
    <row r="27" spans="2:15">
      <c r="B27" t="s">
        <v>847</v>
      </c>
      <c r="C27" t="s">
        <v>848</v>
      </c>
      <c r="D27" t="s">
        <v>123</v>
      </c>
      <c r="E27" t="s">
        <v>849</v>
      </c>
      <c r="F27" t="s">
        <v>836</v>
      </c>
      <c r="G27" t="s">
        <v>230</v>
      </c>
      <c r="H27" t="s">
        <v>334</v>
      </c>
      <c r="I27" t="s">
        <v>106</v>
      </c>
      <c r="J27" s="78">
        <v>6257</v>
      </c>
      <c r="K27" s="78">
        <v>188136</v>
      </c>
      <c r="L27" s="78">
        <v>39246.746179679998</v>
      </c>
      <c r="M27" s="79">
        <v>9.1000000000000004E-3</v>
      </c>
      <c r="N27" s="79">
        <v>5.3100000000000001E-2</v>
      </c>
      <c r="O27" s="79">
        <v>4.1000000000000003E-3</v>
      </c>
    </row>
    <row r="28" spans="2:15">
      <c r="B28" t="s">
        <v>850</v>
      </c>
      <c r="C28" t="s">
        <v>851</v>
      </c>
      <c r="D28" t="s">
        <v>123</v>
      </c>
      <c r="E28" t="s">
        <v>852</v>
      </c>
      <c r="F28" t="s">
        <v>836</v>
      </c>
      <c r="G28" t="s">
        <v>230</v>
      </c>
      <c r="H28" t="s">
        <v>334</v>
      </c>
      <c r="I28" t="s">
        <v>106</v>
      </c>
      <c r="J28" s="78">
        <v>1039731</v>
      </c>
      <c r="K28" s="78">
        <v>2478.7399999999998</v>
      </c>
      <c r="L28" s="78">
        <v>85924.608783459596</v>
      </c>
      <c r="M28" s="79">
        <v>7.7999999999999996E-3</v>
      </c>
      <c r="N28" s="79">
        <v>0.1163</v>
      </c>
      <c r="O28" s="79">
        <v>8.8999999999999999E-3</v>
      </c>
    </row>
    <row r="29" spans="2:15">
      <c r="B29" t="s">
        <v>853</v>
      </c>
      <c r="C29" t="s">
        <v>854</v>
      </c>
      <c r="D29" t="s">
        <v>123</v>
      </c>
      <c r="E29" t="s">
        <v>855</v>
      </c>
      <c r="F29" t="s">
        <v>836</v>
      </c>
      <c r="G29" t="s">
        <v>230</v>
      </c>
      <c r="H29" t="s">
        <v>334</v>
      </c>
      <c r="I29" t="s">
        <v>106</v>
      </c>
      <c r="J29" s="78">
        <v>192631</v>
      </c>
      <c r="K29" s="78">
        <v>3314</v>
      </c>
      <c r="L29" s="78">
        <v>21283.560327560001</v>
      </c>
      <c r="M29" s="79">
        <v>6.4000000000000003E-3</v>
      </c>
      <c r="N29" s="79">
        <v>2.8799999999999999E-2</v>
      </c>
      <c r="O29" s="79">
        <v>2.2000000000000001E-3</v>
      </c>
    </row>
    <row r="30" spans="2:15">
      <c r="B30" t="s">
        <v>856</v>
      </c>
      <c r="C30" t="s">
        <v>857</v>
      </c>
      <c r="D30" t="s">
        <v>123</v>
      </c>
      <c r="E30" t="s">
        <v>858</v>
      </c>
      <c r="F30" t="s">
        <v>836</v>
      </c>
      <c r="G30" t="s">
        <v>230</v>
      </c>
      <c r="H30" t="s">
        <v>334</v>
      </c>
      <c r="I30" t="s">
        <v>106</v>
      </c>
      <c r="J30" s="78">
        <v>425645</v>
      </c>
      <c r="K30" s="78">
        <v>1747.2</v>
      </c>
      <c r="L30" s="78">
        <v>24794.522712959999</v>
      </c>
      <c r="M30" s="79">
        <v>3.3599999999999998E-2</v>
      </c>
      <c r="N30" s="79">
        <v>3.3599999999999998E-2</v>
      </c>
      <c r="O30" s="79">
        <v>2.5999999999999999E-3</v>
      </c>
    </row>
    <row r="31" spans="2:15">
      <c r="B31" t="s">
        <v>859</v>
      </c>
      <c r="C31" t="s">
        <v>860</v>
      </c>
      <c r="D31" t="s">
        <v>123</v>
      </c>
      <c r="E31" t="s">
        <v>861</v>
      </c>
      <c r="F31" t="s">
        <v>836</v>
      </c>
      <c r="G31" t="s">
        <v>230</v>
      </c>
      <c r="H31" t="s">
        <v>334</v>
      </c>
      <c r="I31" t="s">
        <v>106</v>
      </c>
      <c r="J31" s="78">
        <v>4029</v>
      </c>
      <c r="K31" s="78">
        <v>160380</v>
      </c>
      <c r="L31" s="78">
        <v>21543.341806799999</v>
      </c>
      <c r="M31" s="79">
        <v>1.4999999999999999E-2</v>
      </c>
      <c r="N31" s="79">
        <v>2.92E-2</v>
      </c>
      <c r="O31" s="79">
        <v>2.2000000000000001E-3</v>
      </c>
    </row>
    <row r="32" spans="2:15">
      <c r="B32" t="s">
        <v>862</v>
      </c>
      <c r="C32" t="s">
        <v>863</v>
      </c>
      <c r="D32" t="s">
        <v>123</v>
      </c>
      <c r="E32" t="s">
        <v>864</v>
      </c>
      <c r="F32" t="s">
        <v>836</v>
      </c>
      <c r="G32" t="s">
        <v>230</v>
      </c>
      <c r="H32" t="s">
        <v>334</v>
      </c>
      <c r="I32" t="s">
        <v>203</v>
      </c>
      <c r="J32" s="78">
        <v>402788</v>
      </c>
      <c r="K32" s="78">
        <v>196200</v>
      </c>
      <c r="L32" s="78">
        <v>23807.675707056002</v>
      </c>
      <c r="M32" s="79">
        <v>2.8999999999999998E-3</v>
      </c>
      <c r="N32" s="79">
        <v>3.2199999999999999E-2</v>
      </c>
      <c r="O32" s="79">
        <v>2.5000000000000001E-3</v>
      </c>
    </row>
    <row r="33" spans="2:15">
      <c r="B33" t="s">
        <v>865</v>
      </c>
      <c r="C33" t="s">
        <v>866</v>
      </c>
      <c r="D33" t="s">
        <v>123</v>
      </c>
      <c r="E33" t="s">
        <v>867</v>
      </c>
      <c r="F33" t="s">
        <v>836</v>
      </c>
      <c r="G33" t="s">
        <v>230</v>
      </c>
      <c r="H33" t="s">
        <v>334</v>
      </c>
      <c r="I33" t="s">
        <v>110</v>
      </c>
      <c r="J33" s="78">
        <v>231523</v>
      </c>
      <c r="K33" s="78">
        <v>5426</v>
      </c>
      <c r="L33" s="78">
        <v>49153.051084346</v>
      </c>
      <c r="M33" s="79">
        <v>7.7000000000000002E-3</v>
      </c>
      <c r="N33" s="79">
        <v>6.6500000000000004E-2</v>
      </c>
      <c r="O33" s="79">
        <v>5.1000000000000004E-3</v>
      </c>
    </row>
    <row r="34" spans="2:15">
      <c r="B34" t="s">
        <v>868</v>
      </c>
      <c r="C34" t="s">
        <v>869</v>
      </c>
      <c r="D34" t="s">
        <v>123</v>
      </c>
      <c r="E34" t="s">
        <v>870</v>
      </c>
      <c r="F34" t="s">
        <v>836</v>
      </c>
      <c r="G34" t="s">
        <v>230</v>
      </c>
      <c r="H34" t="s">
        <v>334</v>
      </c>
      <c r="I34" t="s">
        <v>106</v>
      </c>
      <c r="J34" s="78">
        <v>48508</v>
      </c>
      <c r="K34" s="78">
        <v>39041</v>
      </c>
      <c r="L34" s="78">
        <v>63139.319605520002</v>
      </c>
      <c r="M34" s="79">
        <v>6.0000000000000001E-3</v>
      </c>
      <c r="N34" s="79">
        <v>8.5500000000000007E-2</v>
      </c>
      <c r="O34" s="79">
        <v>6.4999999999999997E-3</v>
      </c>
    </row>
    <row r="35" spans="2:15">
      <c r="B35" t="s">
        <v>871</v>
      </c>
      <c r="C35" t="s">
        <v>872</v>
      </c>
      <c r="D35" t="s">
        <v>123</v>
      </c>
      <c r="E35" t="s">
        <v>873</v>
      </c>
      <c r="F35" t="s">
        <v>836</v>
      </c>
      <c r="G35" t="s">
        <v>230</v>
      </c>
      <c r="H35" t="s">
        <v>334</v>
      </c>
      <c r="I35" t="s">
        <v>106</v>
      </c>
      <c r="J35" s="78">
        <v>94171</v>
      </c>
      <c r="K35" s="78">
        <v>4567.320935999991</v>
      </c>
      <c r="L35" s="78">
        <v>14339.840056667599</v>
      </c>
      <c r="M35" s="79">
        <v>0</v>
      </c>
      <c r="N35" s="79">
        <v>1.9400000000000001E-2</v>
      </c>
      <c r="O35" s="79">
        <v>1.5E-3</v>
      </c>
    </row>
    <row r="36" spans="2:15">
      <c r="B36" t="s">
        <v>874</v>
      </c>
      <c r="C36" t="s">
        <v>872</v>
      </c>
      <c r="D36" t="s">
        <v>123</v>
      </c>
      <c r="E36" t="s">
        <v>873</v>
      </c>
      <c r="F36" t="s">
        <v>836</v>
      </c>
      <c r="G36" t="s">
        <v>230</v>
      </c>
      <c r="H36" t="s">
        <v>334</v>
      </c>
      <c r="I36" t="s">
        <v>106</v>
      </c>
      <c r="J36" s="78">
        <v>145003</v>
      </c>
      <c r="K36" s="78">
        <v>4441.3502399999988</v>
      </c>
      <c r="L36" s="78">
        <v>21471.263689083</v>
      </c>
      <c r="M36" s="79">
        <v>2.0000000000000001E-4</v>
      </c>
      <c r="N36" s="79">
        <v>2.9100000000000001E-2</v>
      </c>
      <c r="O36" s="79">
        <v>2.2000000000000001E-3</v>
      </c>
    </row>
    <row r="37" spans="2:15">
      <c r="B37" t="s">
        <v>875</v>
      </c>
      <c r="C37" t="s">
        <v>876</v>
      </c>
      <c r="D37" t="s">
        <v>713</v>
      </c>
      <c r="E37" t="s">
        <v>877</v>
      </c>
      <c r="F37" t="s">
        <v>394</v>
      </c>
      <c r="G37" t="s">
        <v>230</v>
      </c>
      <c r="H37" t="s">
        <v>334</v>
      </c>
      <c r="I37" t="s">
        <v>202</v>
      </c>
      <c r="J37" s="78">
        <v>14121</v>
      </c>
      <c r="K37" s="78">
        <v>33250</v>
      </c>
      <c r="L37" s="78">
        <v>16615.019247749999</v>
      </c>
      <c r="M37" s="79">
        <v>2E-3</v>
      </c>
      <c r="N37" s="79">
        <v>2.2499999999999999E-2</v>
      </c>
      <c r="O37" s="79">
        <v>1.6999999999999999E-3</v>
      </c>
    </row>
    <row r="38" spans="2:15">
      <c r="B38" t="s">
        <v>878</v>
      </c>
      <c r="C38" t="s">
        <v>879</v>
      </c>
      <c r="D38" t="s">
        <v>123</v>
      </c>
      <c r="E38" t="s">
        <v>880</v>
      </c>
      <c r="F38" t="s">
        <v>836</v>
      </c>
      <c r="G38" t="s">
        <v>230</v>
      </c>
      <c r="H38" t="s">
        <v>334</v>
      </c>
      <c r="I38" t="s">
        <v>106</v>
      </c>
      <c r="J38" s="78">
        <v>1326368</v>
      </c>
      <c r="K38" s="78">
        <v>1910</v>
      </c>
      <c r="L38" s="78">
        <v>84462.318419200004</v>
      </c>
      <c r="M38" s="79">
        <v>3.9899999999999998E-2</v>
      </c>
      <c r="N38" s="79">
        <v>0.1144</v>
      </c>
      <c r="O38" s="79">
        <v>8.6999999999999994E-3</v>
      </c>
    </row>
    <row r="39" spans="2:15">
      <c r="B39" t="s">
        <v>881</v>
      </c>
      <c r="C39" t="s">
        <v>882</v>
      </c>
      <c r="D39" t="s">
        <v>123</v>
      </c>
      <c r="E39" t="s">
        <v>883</v>
      </c>
      <c r="F39" t="s">
        <v>836</v>
      </c>
      <c r="G39" t="s">
        <v>230</v>
      </c>
      <c r="H39" t="s">
        <v>334</v>
      </c>
      <c r="I39" t="s">
        <v>106</v>
      </c>
      <c r="J39" s="78">
        <v>584594.44999999995</v>
      </c>
      <c r="K39" s="78">
        <v>2093.9300000000003</v>
      </c>
      <c r="L39" s="78">
        <v>40811.489221994598</v>
      </c>
      <c r="M39" s="79">
        <v>6.1999999999999998E-3</v>
      </c>
      <c r="N39" s="79">
        <v>5.5300000000000002E-2</v>
      </c>
      <c r="O39" s="79">
        <v>4.1999999999999997E-3</v>
      </c>
    </row>
    <row r="40" spans="2:15">
      <c r="B40" t="s">
        <v>884</v>
      </c>
      <c r="C40" t="s">
        <v>885</v>
      </c>
      <c r="D40" t="s">
        <v>777</v>
      </c>
      <c r="E40" t="s">
        <v>886</v>
      </c>
      <c r="F40" t="s">
        <v>836</v>
      </c>
      <c r="G40" t="s">
        <v>230</v>
      </c>
      <c r="H40" t="s">
        <v>334</v>
      </c>
      <c r="I40" t="s">
        <v>113</v>
      </c>
      <c r="J40" s="78">
        <v>861885</v>
      </c>
      <c r="K40" s="78">
        <v>606.20000000000005</v>
      </c>
      <c r="L40" s="78">
        <v>23965.391418003001</v>
      </c>
      <c r="M40" s="79">
        <v>4.8999999999999998E-3</v>
      </c>
      <c r="N40" s="79">
        <v>3.2399999999999998E-2</v>
      </c>
      <c r="O40" s="79">
        <v>2.5000000000000001E-3</v>
      </c>
    </row>
    <row r="41" spans="2:15">
      <c r="B41" t="s">
        <v>887</v>
      </c>
      <c r="C41" t="s">
        <v>888</v>
      </c>
      <c r="D41" t="s">
        <v>123</v>
      </c>
      <c r="E41" t="s">
        <v>889</v>
      </c>
      <c r="F41" t="s">
        <v>836</v>
      </c>
      <c r="G41" t="s">
        <v>230</v>
      </c>
      <c r="H41" t="s">
        <v>334</v>
      </c>
      <c r="I41" t="s">
        <v>106</v>
      </c>
      <c r="J41" s="78">
        <v>179470</v>
      </c>
      <c r="K41" s="78">
        <v>14327.32</v>
      </c>
      <c r="L41" s="78">
        <v>85727.946174135999</v>
      </c>
      <c r="M41" s="79">
        <v>3.2099999999999997E-2</v>
      </c>
      <c r="N41" s="79">
        <v>0.11609999999999999</v>
      </c>
      <c r="O41" s="79">
        <v>8.8999999999999999E-3</v>
      </c>
    </row>
    <row r="42" spans="2:15">
      <c r="B42" t="s">
        <v>890</v>
      </c>
      <c r="C42" t="s">
        <v>891</v>
      </c>
      <c r="D42" t="s">
        <v>123</v>
      </c>
      <c r="E42" t="s">
        <v>892</v>
      </c>
      <c r="F42" t="s">
        <v>836</v>
      </c>
      <c r="G42" t="s">
        <v>230</v>
      </c>
      <c r="H42" t="s">
        <v>334</v>
      </c>
      <c r="I42" t="s">
        <v>110</v>
      </c>
      <c r="J42" s="78">
        <v>23031</v>
      </c>
      <c r="K42" s="78">
        <v>9963</v>
      </c>
      <c r="L42" s="78">
        <v>8977.9974143309992</v>
      </c>
      <c r="M42" s="79">
        <v>8.3999999999999995E-3</v>
      </c>
      <c r="N42" s="79">
        <v>1.2200000000000001E-2</v>
      </c>
      <c r="O42" s="79">
        <v>8.9999999999999998E-4</v>
      </c>
    </row>
    <row r="43" spans="2:15">
      <c r="B43" t="s">
        <v>893</v>
      </c>
      <c r="C43" t="s">
        <v>894</v>
      </c>
      <c r="D43" t="s">
        <v>123</v>
      </c>
      <c r="E43" t="s">
        <v>895</v>
      </c>
      <c r="F43" t="s">
        <v>836</v>
      </c>
      <c r="G43" t="s">
        <v>230</v>
      </c>
      <c r="H43" t="s">
        <v>334</v>
      </c>
      <c r="I43" t="s">
        <v>106</v>
      </c>
      <c r="J43" s="78">
        <v>85525</v>
      </c>
      <c r="K43" s="78">
        <v>16299</v>
      </c>
      <c r="L43" s="78">
        <v>46475.025646499998</v>
      </c>
      <c r="M43" s="79">
        <v>1.84E-2</v>
      </c>
      <c r="N43" s="79">
        <v>6.2899999999999998E-2</v>
      </c>
      <c r="O43" s="79">
        <v>4.7999999999999996E-3</v>
      </c>
    </row>
    <row r="44" spans="2:15">
      <c r="B44" t="s">
        <v>896</v>
      </c>
      <c r="C44" t="s">
        <v>897</v>
      </c>
      <c r="D44" t="s">
        <v>123</v>
      </c>
      <c r="E44" s="16"/>
      <c r="F44" t="s">
        <v>836</v>
      </c>
      <c r="G44" t="s">
        <v>230</v>
      </c>
      <c r="H44" t="s">
        <v>334</v>
      </c>
      <c r="I44" t="s">
        <v>106</v>
      </c>
      <c r="J44" s="78">
        <v>18526</v>
      </c>
      <c r="K44" s="78">
        <v>63779</v>
      </c>
      <c r="L44" s="78">
        <v>39393.535598360002</v>
      </c>
      <c r="M44" s="79">
        <v>3.3E-3</v>
      </c>
      <c r="N44" s="79">
        <v>5.33E-2</v>
      </c>
      <c r="O44" s="79">
        <v>4.1000000000000003E-3</v>
      </c>
    </row>
    <row r="45" spans="2:15">
      <c r="B45" t="s">
        <v>898</v>
      </c>
      <c r="C45" t="s">
        <v>899</v>
      </c>
      <c r="D45" t="s">
        <v>123</v>
      </c>
      <c r="E45" t="s">
        <v>900</v>
      </c>
      <c r="F45" t="s">
        <v>836</v>
      </c>
      <c r="G45" t="s">
        <v>230</v>
      </c>
      <c r="H45" t="s">
        <v>334</v>
      </c>
      <c r="I45" t="s">
        <v>106</v>
      </c>
      <c r="J45" s="78">
        <v>291527.32</v>
      </c>
      <c r="K45" s="78">
        <v>1945.149999999998</v>
      </c>
      <c r="L45" s="78">
        <v>18905.925979043299</v>
      </c>
      <c r="M45" s="79">
        <v>1.7100000000000001E-2</v>
      </c>
      <c r="N45" s="79">
        <v>2.5600000000000001E-2</v>
      </c>
      <c r="O45" s="79">
        <v>2E-3</v>
      </c>
    </row>
    <row r="46" spans="2:15">
      <c r="B46" s="80" t="s">
        <v>354</v>
      </c>
      <c r="C46" s="16"/>
      <c r="D46" s="16"/>
      <c r="E46" s="16"/>
      <c r="J46" s="82">
        <v>0</v>
      </c>
      <c r="L46" s="82">
        <v>0</v>
      </c>
      <c r="N46" s="81">
        <v>0</v>
      </c>
      <c r="O46" s="81">
        <v>0</v>
      </c>
    </row>
    <row r="47" spans="2:15">
      <c r="B47" t="s">
        <v>230</v>
      </c>
      <c r="C47" t="s">
        <v>230</v>
      </c>
      <c r="D47" s="16"/>
      <c r="E47" s="16"/>
      <c r="F47" t="s">
        <v>230</v>
      </c>
      <c r="G47" t="s">
        <v>230</v>
      </c>
      <c r="I47" t="s">
        <v>230</v>
      </c>
      <c r="J47" s="78">
        <v>0</v>
      </c>
      <c r="K47" s="78">
        <v>0</v>
      </c>
      <c r="L47" s="78">
        <v>0</v>
      </c>
      <c r="M47" s="79">
        <v>0</v>
      </c>
      <c r="N47" s="79">
        <v>0</v>
      </c>
      <c r="O47" s="79">
        <v>0</v>
      </c>
    </row>
    <row r="48" spans="2:15">
      <c r="B48" t="s">
        <v>236</v>
      </c>
      <c r="C48" s="16"/>
      <c r="D48" s="16"/>
      <c r="E48" s="16"/>
    </row>
    <row r="49" spans="2:5">
      <c r="B49" t="s">
        <v>316</v>
      </c>
      <c r="C49" s="16"/>
      <c r="D49" s="16"/>
      <c r="E49" s="16"/>
    </row>
    <row r="50" spans="2:5">
      <c r="B50" t="s">
        <v>317</v>
      </c>
      <c r="C50" s="16"/>
      <c r="D50" s="16"/>
      <c r="E50" s="16"/>
    </row>
    <row r="51" spans="2:5">
      <c r="B51" t="s">
        <v>318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83" t="s">
        <v>2030</v>
      </c>
    </row>
    <row r="3" spans="2:60">
      <c r="B3" s="2" t="s">
        <v>2</v>
      </c>
      <c r="C3" t="s">
        <v>2031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209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901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230</v>
      </c>
      <c r="C14" t="s">
        <v>230</v>
      </c>
      <c r="D14" s="16"/>
      <c r="E14" t="s">
        <v>230</v>
      </c>
      <c r="F14" t="s">
        <v>230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234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902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230</v>
      </c>
      <c r="C17" t="s">
        <v>230</v>
      </c>
      <c r="D17" s="16"/>
      <c r="E17" t="s">
        <v>230</v>
      </c>
      <c r="F17" t="s">
        <v>230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236</v>
      </c>
      <c r="D18" s="16"/>
      <c r="E18" s="16"/>
    </row>
    <row r="19" spans="2:12">
      <c r="B19" t="s">
        <v>316</v>
      </c>
      <c r="D19" s="16"/>
      <c r="E19" s="16"/>
    </row>
    <row r="20" spans="2:12">
      <c r="B20" t="s">
        <v>317</v>
      </c>
      <c r="D20" s="16"/>
      <c r="E20" s="16"/>
    </row>
    <row r="21" spans="2:12">
      <c r="B21" t="s">
        <v>318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2021-06-01T10:09:41Z</dcterms:modified>
</cp:coreProperties>
</file>