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1 2021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5" i="27"/>
  <c r="C12" i="27"/>
</calcChain>
</file>

<file path=xl/sharedStrings.xml><?xml version="1.0" encoding="utf-8"?>
<sst xmlns="http://schemas.openxmlformats.org/spreadsheetml/2006/main" count="4762" uniqueCount="1444">
  <si>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</si>
  <si>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</si>
  <si>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</si>
  <si>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</si>
  <si>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</si>
  <si>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</si>
  <si>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</si>
  <si>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</si>
  <si>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</si>
  <si>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</si>
  <si>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</si>
  <si>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</si>
  <si>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</si>
  <si>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</si>
  <si>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</si>
  <si>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</si>
  <si>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</si>
  <si>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</si>
  <si>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</si>
  <si>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</si>
  <si>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</si>
  <si>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</si>
  <si>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</si>
  <si>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</si>
  <si>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</si>
  <si>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</si>
  <si>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</si>
  <si>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</si>
  <si>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</si>
  <si>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</si>
  <si>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</si>
  <si>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</si>
  <si>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</si>
  <si>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</si>
  <si>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</si>
  <si>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</si>
  <si>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</si>
  <si>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</si>
  <si>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</si>
  <si>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</si>
  <si>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</si>
  <si>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</si>
  <si>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</si>
  <si>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</si>
  <si>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</si>
  <si>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</si>
  <si>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</si>
  <si>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</si>
  <si>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</si>
  <si>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</si>
  <si>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</si>
  <si>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</si>
  <si>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</si>
  <si>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</si>
  <si>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</si>
  <si>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</si>
  <si>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</si>
  <si>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</si>
  <si>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</si>
  <si>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</si>
  <si>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</si>
  <si>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</si>
  <si>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</si>
  <si>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</si>
  <si>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</si>
  <si>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</si>
  <si>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</si>
  <si>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</si>
  <si>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</si>
  <si>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</si>
  <si>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</si>
  <si>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</si>
  <si>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</si>
  <si>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</si>
  <si>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</si>
  <si>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</si>
  <si>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</si>
  <si>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</si>
  <si>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</si>
  <si>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</si>
  <si>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</si>
  <si>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</si>
  <si>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</si>
  <si>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</si>
  <si>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</si>
  <si>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</si>
  <si>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</si>
  <si>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</si>
  <si>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</si>
  <si>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</si>
  <si>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</si>
  <si>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</si>
  <si>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</si>
  <si>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</si>
  <si>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</si>
  <si>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</si>
  <si>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</si>
  <si>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</si>
  <si>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</si>
  <si>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</si>
  <si>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</si>
  <si>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</si>
  <si>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</si>
  <si>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</si>
  <si>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</si>
  <si>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</si>
  <si>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</si>
  <si>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</si>
  <si>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</si>
  <si>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</si>
  <si>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</si>
  <si>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</si>
  <si>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</si>
  <si>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</si>
  <si>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</si>
  <si>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</si>
  <si>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</si>
  <si>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</si>
  <si>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</si>
  <si>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</si>
  <si>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</si>
  <si>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</si>
  <si>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</si>
  <si>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</si>
  <si>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</si>
  <si>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</si>
  <si>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</si>
  <si>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</si>
  <si>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</si>
  <si>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</si>
  <si>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</si>
  <si>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</si>
  <si>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</si>
  <si>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</si>
  <si>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</si>
  <si>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</si>
  <si>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</si>
  <si>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</si>
  <si>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</si>
  <si>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</si>
  <si>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</si>
  <si>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</si>
  <si>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</si>
  <si>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</si>
  <si>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</si>
  <si>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</si>
  <si>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</si>
  <si>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</si>
  <si>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</si>
  <si>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</si>
  <si>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</si>
  <si>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</si>
  <si>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</si>
  <si>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</si>
  <si>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</si>
  <si>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</si>
  <si>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</si>
  <si>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</si>
  <si>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</si>
  <si>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</si>
  <si>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</si>
  <si>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</si>
  <si>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</si>
  <si>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</si>
  <si>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</si>
  <si>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</si>
  <si>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</si>
  <si>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</si>
  <si>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</si>
  <si>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</si>
  <si>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</si>
  <si>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</si>
  <si>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</si>
  <si>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</si>
  <si>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</si>
  <si>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</si>
  <si>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</si>
  <si>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</si>
  <si>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</si>
  <si>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</si>
  <si>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</si>
  <si>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</si>
  <si>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</si>
  <si>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</si>
  <si>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</si>
  <si>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</si>
  <si>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</si>
  <si>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</si>
  <si>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</si>
  <si>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</si>
  <si>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</si>
  <si>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</si>
  <si>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</si>
  <si>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</si>
  <si>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</si>
  <si>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</si>
  <si>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</si>
  <si>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</si>
  <si>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11328</t>
  </si>
  <si>
    <t>קוד קופת הגמל</t>
  </si>
  <si>
    <t>513173393-00000000011324-11328-000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</si>
  <si>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</si>
  <si>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</si>
  <si>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</si>
  <si>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</si>
  <si>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</si>
  <si>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</si>
  <si>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</si>
  <si>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</si>
  <si>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</si>
  <si>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</si>
  <si>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</si>
  <si>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</si>
  <si>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</si>
  <si>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</si>
  <si>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</si>
  <si>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</si>
  <si>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</si>
  <si>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</si>
  <si>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</si>
  <si>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</si>
  <si>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</si>
  <si>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</si>
  <si>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</si>
  <si>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</si>
  <si>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</si>
  <si>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</si>
  <si>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</si>
  <si>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</si>
  <si>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</si>
  <si>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</si>
  <si>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</si>
  <si>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</si>
  <si>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</si>
  <si>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</si>
  <si>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</si>
  <si>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</si>
  <si>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</si>
  <si>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</si>
  <si>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</si>
  <si>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</si>
  <si>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</si>
  <si>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</si>
  <si>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</si>
  <si>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</si>
  <si>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22/02/21</t>
  </si>
  <si>
    <t>ממשל צמודה 0527- גליל</t>
  </si>
  <si>
    <t>1140847</t>
  </si>
  <si>
    <t>31/07/17</t>
  </si>
  <si>
    <t>ממשל צמודה 1025- גליל</t>
  </si>
  <si>
    <t>1135912</t>
  </si>
  <si>
    <t>19/01/17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</si>
  <si>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</si>
  <si>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</si>
  <si>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</si>
  <si>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</si>
  <si>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</si>
  <si>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 811- בנק ישראל- מק"מ</t>
  </si>
  <si>
    <t>8210817</t>
  </si>
  <si>
    <t>04/08/20</t>
  </si>
  <si>
    <t>מלווה קצר מועד 1011- בנק ישראל- מק"מ</t>
  </si>
  <si>
    <t>8211013</t>
  </si>
  <si>
    <t>13/10/20</t>
  </si>
  <si>
    <t>מלווה קצר מועד 1111- בנק ישראל- מק"מ</t>
  </si>
  <si>
    <t>8211112</t>
  </si>
  <si>
    <t>03/11/20</t>
  </si>
  <si>
    <t>מלווה קצר מועד 511- בנק ישראל- מק"מ</t>
  </si>
  <si>
    <t>8210510</t>
  </si>
  <si>
    <t>05/05/20</t>
  </si>
  <si>
    <t>מלווה קצר מועד 611- בנק ישראל- מק"מ</t>
  </si>
  <si>
    <t>8210619</t>
  </si>
  <si>
    <t>02/06/20</t>
  </si>
  <si>
    <t>מלווה קצר מועד 911- בנק ישראל- מק"מ</t>
  </si>
  <si>
    <t>8210916</t>
  </si>
  <si>
    <t>01/09/20</t>
  </si>
  <si>
    <t>מקמ 112- בנק ישראל- מק"מ</t>
  </si>
  <si>
    <t>8220113</t>
  </si>
  <si>
    <t>05/01/21</t>
  </si>
  <si>
    <t>מקמ 1221- בנק ישראל- מק"מ</t>
  </si>
  <si>
    <t>8211229</t>
  </si>
  <si>
    <t>01/12/20</t>
  </si>
  <si>
    <t>סה"כ שחר</t>
  </si>
  <si>
    <t>אגח ממשלתית קצרה 05/21- ממשל קצרה</t>
  </si>
  <si>
    <t>1167113</t>
  </si>
  <si>
    <t>10/08/20</t>
  </si>
  <si>
    <t>אגח ממשלתית קצרה 08/21- ממשל קצרה</t>
  </si>
  <si>
    <t>1168939</t>
  </si>
  <si>
    <t>26/10/20</t>
  </si>
  <si>
    <t>ממשל שקלית 0122- שחר</t>
  </si>
  <si>
    <t>1123272</t>
  </si>
  <si>
    <t>05/02/20</t>
  </si>
  <si>
    <t>ממשל שקלית 0347- שחר</t>
  </si>
  <si>
    <t>1140193</t>
  </si>
  <si>
    <t>30/10/17</t>
  </si>
  <si>
    <t>ממשל שקלית 421- שחר</t>
  </si>
  <si>
    <t>1138130</t>
  </si>
  <si>
    <t>20/06/19</t>
  </si>
  <si>
    <t>ממשלתי שקלית 0142- שחר</t>
  </si>
  <si>
    <t>1125400</t>
  </si>
  <si>
    <t>ממשלתית שקלית 0.75% 07/22- שחר</t>
  </si>
  <si>
    <t>1158104</t>
  </si>
  <si>
    <t>04/03/20</t>
  </si>
  <si>
    <t>ממשלתית שקלית 1.25% 11/22- שחר</t>
  </si>
  <si>
    <t>1141225</t>
  </si>
  <si>
    <t>04/02/21</t>
  </si>
  <si>
    <t>ממשלתית שקלית 537ב 1.5% 05/37- שחר</t>
  </si>
  <si>
    <t>1166180</t>
  </si>
  <si>
    <t>16/03/21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</si>
  <si>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</si>
  <si>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</si>
  <si>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</si>
  <si>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</si>
  <si>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30/04/22- US TREASURY N/B</t>
  </si>
  <si>
    <t>US912828ZM50</t>
  </si>
  <si>
    <t>Aaa</t>
  </si>
  <si>
    <t>Moodys</t>
  </si>
  <si>
    <t>03/02/21</t>
  </si>
  <si>
    <t>B 0 07/10/2021- US TREASURY N/B</t>
  </si>
  <si>
    <t>US9127964V80</t>
  </si>
  <si>
    <t>AA+</t>
  </si>
  <si>
    <t>S&amp;P</t>
  </si>
  <si>
    <t>B 01/27/22- US TREASURY N/B</t>
  </si>
  <si>
    <t>US912796C318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</si>
  <si>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</si>
  <si>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</si>
  <si>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</si>
  <si>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</si>
  <si>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</si>
  <si>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</si>
  <si>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</si>
  <si>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</si>
  <si>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</si>
  <si>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</si>
  <si>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</si>
  <si>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</si>
  <si>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</si>
  <si>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</si>
  <si>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</si>
  <si>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</si>
  <si>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</si>
  <si>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</si>
  <si>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</si>
  <si>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</si>
  <si>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</si>
  <si>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</si>
  <si>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</si>
  <si>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</si>
  <si>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</si>
  <si>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</si>
  <si>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</si>
  <si>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</si>
  <si>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</si>
  <si>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</si>
  <si>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</si>
  <si>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</si>
  <si>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03/08/17</t>
  </si>
  <si>
    <t>סה"כ אחר</t>
  </si>
  <si>
    <t>JPM 3.3 04/01/26- JP MORGAN ASSET MANAGEMENT</t>
  </si>
  <si>
    <t>US46625HQW33</t>
  </si>
  <si>
    <t>בלומברג</t>
  </si>
  <si>
    <t>10232</t>
  </si>
  <si>
    <t>Banks</t>
  </si>
  <si>
    <t>A-</t>
  </si>
  <si>
    <t>31/01/18</t>
  </si>
  <si>
    <t>C 3.4 05/01/26- CITIGROUP INC</t>
  </si>
  <si>
    <t>US172967KN09</t>
  </si>
  <si>
    <t>10083</t>
  </si>
  <si>
    <t>BBB+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</si>
  <si>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</si>
  <si>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</si>
  <si>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</si>
  <si>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</si>
  <si>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</si>
  <si>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</si>
  <si>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</si>
  <si>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</si>
  <si>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</si>
  <si>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</si>
  <si>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</si>
  <si>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</si>
  <si>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</si>
  <si>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</si>
  <si>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</si>
  <si>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</si>
  <si>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</si>
  <si>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</si>
  <si>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BlackRock Inc</t>
  </si>
  <si>
    <t>US854502AM31</t>
  </si>
  <si>
    <t>27796</t>
  </si>
  <si>
    <t>Capital Goods</t>
  </si>
  <si>
    <t>Baa2</t>
  </si>
  <si>
    <t>04/02/20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</si>
  <si>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</si>
  <si>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</si>
  <si>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</si>
  <si>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</si>
  <si>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</si>
  <si>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</si>
  <si>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</si>
  <si>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</si>
  <si>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BBB-</t>
  </si>
  <si>
    <t>09/01/20</t>
  </si>
  <si>
    <t>Blagso 3.625 15/01/26- Blackstone</t>
  </si>
  <si>
    <t>US09261LAB45</t>
  </si>
  <si>
    <t>12551</t>
  </si>
  <si>
    <t>Baa3</t>
  </si>
  <si>
    <t>19/10/20</t>
  </si>
  <si>
    <t>Blagso 3.65 14/07/23- Blackstone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</si>
  <si>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</si>
  <si>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</si>
  <si>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</si>
  <si>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</si>
  <si>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</si>
  <si>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</si>
  <si>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</si>
  <si>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</si>
  <si>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</si>
  <si>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</si>
  <si>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</si>
  <si>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</si>
  <si>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</si>
  <si>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</si>
  <si>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</si>
  <si>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</si>
  <si>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</si>
  <si>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</si>
  <si>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</si>
  <si>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</si>
  <si>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</si>
  <si>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</si>
  <si>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</si>
  <si>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</si>
  <si>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</si>
  <si>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</si>
  <si>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</si>
  <si>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</si>
  <si>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</si>
  <si>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28/01/21</t>
  </si>
  <si>
    <t>TSLX 3.875 11/01/24- TPG Specialty Lending In</t>
  </si>
  <si>
    <t>US87265KAF93</t>
  </si>
  <si>
    <t>13159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</si>
  <si>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</si>
  <si>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</si>
  <si>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</si>
  <si>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</si>
  <si>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</si>
  <si>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</si>
  <si>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</si>
  <si>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</si>
  <si>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</si>
  <si>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</si>
  <si>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</si>
  <si>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</si>
  <si>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</si>
  <si>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</si>
  <si>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</si>
  <si>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</si>
  <si>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</si>
  <si>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</si>
  <si>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</si>
  <si>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Pharmaceuticals &amp; Biotechnology</t>
  </si>
  <si>
    <t>BB+</t>
  </si>
  <si>
    <t>14/08/17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</si>
  <si>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</si>
  <si>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</si>
  <si>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</si>
  <si>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</si>
  <si>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</si>
  <si>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</si>
  <si>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</si>
  <si>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</si>
  <si>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</si>
  <si>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</si>
  <si>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</si>
  <si>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</si>
  <si>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</si>
  <si>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</si>
  <si>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</si>
  <si>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</si>
  <si>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</si>
  <si>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</si>
  <si>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</si>
  <si>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</si>
  <si>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</si>
  <si>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Pemex 4.75% 02/26/29- PETROLEOS MEXICANOS</t>
  </si>
  <si>
    <t>XS1824424706</t>
  </si>
  <si>
    <t>24/12/18</t>
  </si>
  <si>
    <t>PEMEX 5.95 28/01/31- PETROLEOS MEXICANOS</t>
  </si>
  <si>
    <t>US71654QDE98</t>
  </si>
  <si>
    <t>13162</t>
  </si>
  <si>
    <t>17/02/21</t>
  </si>
  <si>
    <t>PEMEX 6.84 23/01/30- PETROLEOS MEXICANOS</t>
  </si>
  <si>
    <t>US71654QDC33</t>
  </si>
  <si>
    <t>סה"כ תל אביב 35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</si>
  <si>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</si>
  <si>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</si>
  <si>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</si>
  <si>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</si>
  <si>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</si>
  <si>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</si>
  <si>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</si>
  <si>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</si>
  <si>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</si>
  <si>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</si>
  <si>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</si>
  <si>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</si>
  <si>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שופרסל חסום 7.9.21- שופר-סל בע"מ</t>
  </si>
  <si>
    <t>7770371</t>
  </si>
  <si>
    <t>520022732</t>
  </si>
  <si>
    <t>מסחר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</si>
  <si>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</si>
  <si>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</si>
  <si>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</si>
  <si>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</si>
  <si>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</si>
  <si>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</si>
  <si>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</si>
  <si>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</si>
  <si>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</si>
  <si>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</si>
  <si>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</si>
  <si>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</si>
  <si>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</si>
  <si>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סה"כ תל אביב 90</t>
  </si>
  <si>
    <t>דלק רכב- דלק מערכות רכב בע"מ</t>
  </si>
  <si>
    <t>829010</t>
  </si>
  <si>
    <t>520033291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</si>
  <si>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</si>
  <si>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</si>
  <si>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</si>
  <si>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</si>
  <si>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</si>
  <si>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</si>
  <si>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</si>
  <si>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</si>
  <si>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</si>
  <si>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</si>
  <si>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</si>
  <si>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</si>
  <si>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</si>
  <si>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ישראכרט- ישראכרט בע"מ</t>
  </si>
  <si>
    <t>1157403</t>
  </si>
  <si>
    <t>510706153</t>
  </si>
  <si>
    <t>סה"כ מניות היתר</t>
  </si>
  <si>
    <t>קדימהסטם- קדימהסטם בע"מ</t>
  </si>
  <si>
    <t>1128461</t>
  </si>
  <si>
    <t>514192558</t>
  </si>
  <si>
    <t>ביוטכנולוגיה</t>
  </si>
  <si>
    <t>דניה סיבוס- דניה סיבוס בע"מ</t>
  </si>
  <si>
    <t>1173137</t>
  </si>
  <si>
    <t>512569237</t>
  </si>
  <si>
    <t>בנייה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</si>
  <si>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</si>
  <si>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</si>
  <si>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</si>
  <si>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</si>
  <si>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</si>
  <si>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כימיה, גומי ופלסטיק</t>
  </si>
  <si>
    <t>וילאר- וילאר אינטרנשיונל בע"מ</t>
  </si>
  <si>
    <t>416016</t>
  </si>
  <si>
    <t>520038910</t>
  </si>
  <si>
    <t>אופל בלאנס- אופל בלאנס השקעות בע"מ</t>
  </si>
  <si>
    <t>1094986</t>
  </si>
  <si>
    <t>513734566</t>
  </si>
  <si>
    <t>אטראו שוקי הון- אטראו שוקי הון בע"מ לשעבר לידר</t>
  </si>
  <si>
    <t>1096106</t>
  </si>
  <si>
    <t>513773564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</si>
  <si>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</si>
  <si>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</si>
  <si>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</si>
  <si>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</si>
  <si>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</si>
  <si>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</si>
  <si>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</si>
  <si>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</si>
  <si>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</si>
  <si>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</si>
  <si>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</si>
  <si>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</si>
  <si>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Lgi homes- Lgi Homes inc</t>
  </si>
  <si>
    <t>US50187T1060</t>
  </si>
  <si>
    <t>13044</t>
  </si>
  <si>
    <t>Sony Corp- Sony Corporatin</t>
  </si>
  <si>
    <t>JP3435000009</t>
  </si>
  <si>
    <t>JPX</t>
  </si>
  <si>
    <t>12158</t>
  </si>
  <si>
    <t>Blackrock Inc- BlackRock Inc</t>
  </si>
  <si>
    <t>US09247X1019</t>
  </si>
  <si>
    <t>NYSE</t>
  </si>
  <si>
    <t>Herbalife Nut Ltd- herbalife ltd</t>
  </si>
  <si>
    <t>KYG4412G1010</t>
  </si>
  <si>
    <t>12309</t>
  </si>
  <si>
    <t>Food &amp; Staples Retailing</t>
  </si>
  <si>
    <t>Unilever NV- UNILEVER</t>
  </si>
  <si>
    <t>GB00B10RZP78</t>
  </si>
  <si>
    <t>10444</t>
  </si>
  <si>
    <t>Wal  mart stores- Wal-Mart Stores</t>
  </si>
  <si>
    <t>US9311421039</t>
  </si>
  <si>
    <t>10480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</si>
  <si>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</si>
  <si>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</si>
  <si>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</si>
  <si>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</si>
  <si>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</si>
  <si>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</si>
  <si>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</si>
  <si>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</si>
  <si>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</si>
  <si>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</si>
  <si>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</si>
  <si>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</si>
  <si>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</si>
  <si>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</si>
  <si>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</si>
  <si>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Activision Blizzard Inc- Activision Blizzard</t>
  </si>
  <si>
    <t>US00507V1098</t>
  </si>
  <si>
    <t>12969</t>
  </si>
  <si>
    <t>Media</t>
  </si>
  <si>
    <t>google inc cl-a- ALPHABET INC</t>
  </si>
  <si>
    <t>US02079K3059</t>
  </si>
  <si>
    <t>27390</t>
  </si>
  <si>
    <t>Electronic Arts Inc- Electronic arts inc</t>
  </si>
  <si>
    <t>US2855121099</t>
  </si>
  <si>
    <t>12964</t>
  </si>
  <si>
    <t>Facebook INC-A- FACEBOOK INC - A</t>
  </si>
  <si>
    <t>US303M1027</t>
  </si>
  <si>
    <t>12310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</si>
  <si>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</si>
  <si>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</si>
  <si>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</si>
  <si>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</si>
  <si>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</si>
  <si>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</si>
  <si>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</si>
  <si>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</si>
  <si>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</si>
  <si>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</si>
  <si>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COVA ACQUISITION- crescent cove acquisition corp</t>
  </si>
  <si>
    <t>KYG2554Y1127</t>
  </si>
  <si>
    <t>Other</t>
  </si>
  <si>
    <t>Hudson Executiv Inv Corp- hudson executiv inv corp iii</t>
  </si>
  <si>
    <t>US44376L2060</t>
  </si>
  <si>
    <t>Kkr Acquisition Holdings I C- KKR ACQUISITION HOLDINGS I CORP</t>
  </si>
  <si>
    <t>US48253T2087</t>
  </si>
  <si>
    <t>Landcadia Holdings IV Inc- LANDCADIA HOLDINGS IV INC</t>
  </si>
  <si>
    <t>US51477A2033</t>
  </si>
  <si>
    <t>Slam Corp- SLAM CORP</t>
  </si>
  <si>
    <t>KYG8210L1133</t>
  </si>
  <si>
    <t>Soaring eagle acquisition corp- soaring eagle acquisition corp</t>
  </si>
  <si>
    <t>KYG8354H1002</t>
  </si>
  <si>
    <t>Spartan Acqusition- Spartan Acquisition Corp</t>
  </si>
  <si>
    <t>US84677R2058</t>
  </si>
  <si>
    <t>Warbur pincus capital core B- WARBUR PINCUS CAPITAL CORE B</t>
  </si>
  <si>
    <t>KYG9460M1160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</si>
  <si>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</si>
  <si>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</si>
  <si>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</si>
  <si>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</si>
  <si>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</si>
  <si>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</si>
  <si>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</si>
  <si>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</si>
  <si>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</si>
  <si>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</si>
  <si>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</si>
  <si>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</si>
  <si>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Iwg Plc- IWG PLC</t>
  </si>
  <si>
    <t>JE00BYVQYS01</t>
  </si>
  <si>
    <t>LSE</t>
  </si>
  <si>
    <t>Simon Propery Group- SIMON PROPERTY GROUP LP</t>
  </si>
  <si>
    <t>US8288061091</t>
  </si>
  <si>
    <t>10758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</si>
  <si>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</si>
  <si>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</si>
  <si>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</si>
  <si>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</si>
  <si>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</si>
  <si>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</si>
  <si>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</si>
  <si>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Infineon tech ag- Infineon Technologies Ag</t>
  </si>
  <si>
    <t>DE0006231004</t>
  </si>
  <si>
    <t>FWB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</si>
  <si>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</si>
  <si>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</si>
  <si>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</si>
  <si>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</si>
  <si>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</si>
  <si>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</si>
  <si>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</si>
  <si>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</si>
  <si>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</si>
  <si>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</si>
  <si>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</si>
  <si>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</si>
  <si>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</si>
  <si>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</si>
  <si>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Open text corp- Open Text Corporation</t>
  </si>
  <si>
    <t>CA6837151068</t>
  </si>
  <si>
    <t>13152</t>
  </si>
  <si>
    <t>Palo alto networks- Palo alto networks inc</t>
  </si>
  <si>
    <t>us6974351057</t>
  </si>
  <si>
    <t>12997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</si>
  <si>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</si>
  <si>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</si>
  <si>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</si>
  <si>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</si>
  <si>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</si>
  <si>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</si>
  <si>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Technology Hardware &amp; Equipment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</si>
  <si>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</si>
  <si>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</si>
  <si>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</si>
  <si>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</si>
  <si>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</si>
  <si>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</si>
  <si>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</si>
  <si>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</si>
  <si>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</si>
  <si>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</si>
  <si>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</si>
  <si>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</si>
  <si>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</si>
  <si>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Dbx CSI 300 1C- XTRACKERS IE PLC</t>
  </si>
  <si>
    <t>LU0779800910</t>
  </si>
  <si>
    <t>11294</t>
  </si>
  <si>
    <t>Ishares m. South ko- BlackRock Inc</t>
  </si>
  <si>
    <t>US4642867729</t>
  </si>
  <si>
    <t>מניות</t>
  </si>
  <si>
    <t>Global X Cybersecurity- Global X Management Co LLc</t>
  </si>
  <si>
    <t>US37954Y3844</t>
  </si>
  <si>
    <t>12507</t>
  </si>
  <si>
    <t>Spdr s&amp;p 500 etf trust- State Street Corp</t>
  </si>
  <si>
    <t>US78462F1030</t>
  </si>
  <si>
    <t>22041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</si>
  <si>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</si>
  <si>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</si>
  <si>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</si>
  <si>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</si>
  <si>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</si>
  <si>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</si>
  <si>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</si>
  <si>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</si>
  <si>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</si>
  <si>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</si>
  <si>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</si>
  <si>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</si>
  <si>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</si>
  <si>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</si>
  <si>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</si>
  <si>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</si>
  <si>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</si>
  <si>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</si>
  <si>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</si>
  <si>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</si>
  <si>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</si>
  <si>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</si>
  <si>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</t>
  </si>
  <si>
    <t>IE00BQ1YBP44</t>
  </si>
  <si>
    <t>12656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</si>
  <si>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</si>
  <si>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</si>
  <si>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</si>
  <si>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</si>
  <si>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</si>
  <si>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</si>
  <si>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GBTC חסום 12.7.21- BITCOIN-INVEST</t>
  </si>
  <si>
    <t>US09173T1088</t>
  </si>
  <si>
    <t>27873</t>
  </si>
  <si>
    <t>GBTC חסום 23.6.21- BITCOIN-INVEST</t>
  </si>
  <si>
    <t>Hbm Healthcare- HBM Healthcare Investment ag</t>
  </si>
  <si>
    <t>CH0012627250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</si>
  <si>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</si>
  <si>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</si>
  <si>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</si>
  <si>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</si>
  <si>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</si>
  <si>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</si>
  <si>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</si>
  <si>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</si>
  <si>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</si>
  <si>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</si>
  <si>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</si>
  <si>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</si>
  <si>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</si>
  <si>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</si>
  <si>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</si>
  <si>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</si>
  <si>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</si>
  <si>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</si>
  <si>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</si>
  <si>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Ubs-Lux China Opportunity IB- UBS-LUX CHINA OPPORTUNITY IB</t>
  </si>
  <si>
    <t>LU0272096370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</si>
  <si>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</si>
  <si>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</si>
  <si>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</si>
  <si>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</si>
  <si>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</si>
  <si>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</si>
  <si>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</si>
  <si>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</si>
  <si>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TSLA C680 18/06/21- Cboe Global Market Inc</t>
  </si>
  <si>
    <t>70407507</t>
  </si>
  <si>
    <t>BA C210 18/06/21- BOEING CO</t>
  </si>
  <si>
    <t>70589239</t>
  </si>
  <si>
    <t>BA C265 18/06/21- BOEING CO</t>
  </si>
  <si>
    <t>70400965</t>
  </si>
  <si>
    <t>BA P210 18/06/21- BOEING CO</t>
  </si>
  <si>
    <t>70752191</t>
  </si>
  <si>
    <t>BA P265 18/06/21- BOEING CO</t>
  </si>
  <si>
    <t>70400940</t>
  </si>
  <si>
    <t>TSLA C780 18/06/21- Cboe Global Market Inc</t>
  </si>
  <si>
    <t>70407960</t>
  </si>
  <si>
    <t>סה"כ מטבע</t>
  </si>
  <si>
    <t>סה"כ סחורות</t>
  </si>
  <si>
    <t>ESM1C3950- חוזים עתידיים בחול</t>
  </si>
  <si>
    <t>70893458</t>
  </si>
  <si>
    <t>ESM1C4050- חוזים עתידיים בחול</t>
  </si>
  <si>
    <t>70189741</t>
  </si>
  <si>
    <t>NQM1C13300- חוזים עתידיים בחול</t>
  </si>
  <si>
    <t>70349139</t>
  </si>
  <si>
    <t>QNAH1C13000- חוזים עתידיים בחול</t>
  </si>
  <si>
    <t>70384649</t>
  </si>
  <si>
    <t>QNAJ1C13000- חוזים עתידיים בחול</t>
  </si>
  <si>
    <t>70384821</t>
  </si>
  <si>
    <t>QNAJ1C13400- חוזים עתידיים בחול</t>
  </si>
  <si>
    <t>70384763</t>
  </si>
  <si>
    <t>SCJ1C3900- חוזים עתידיים בחול</t>
  </si>
  <si>
    <t>70326160</t>
  </si>
  <si>
    <t>CCK1- חוזים עתידיים בחול</t>
  </si>
  <si>
    <t>70574694</t>
  </si>
  <si>
    <t>CCN1- חוזים עתידיים בחול</t>
  </si>
  <si>
    <t>70576475</t>
  </si>
  <si>
    <t>ESM1_S&amp;P500 mini JUN21- חוזים עתידיים בחול</t>
  </si>
  <si>
    <t>70893235</t>
  </si>
  <si>
    <t>HIJ1_hang sang fut 0421- חוזים עתידיים בחול</t>
  </si>
  <si>
    <t>70498837</t>
  </si>
  <si>
    <t>NASDAQ 100 E-MINI- חוזים עתידיים בחול</t>
  </si>
  <si>
    <t>70183942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</si>
  <si>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</si>
  <si>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</si>
  <si>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</si>
  <si>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</si>
  <si>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</si>
  <si>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</si>
  <si>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</si>
  <si>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</si>
  <si>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</si>
  <si>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</si>
  <si>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</si>
  <si>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</si>
  <si>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</si>
  <si>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</si>
  <si>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</si>
  <si>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</si>
  <si>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</si>
  <si>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</si>
  <si>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</si>
  <si>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</si>
  <si>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</si>
  <si>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</si>
  <si>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</si>
  <si>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</si>
  <si>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</si>
  <si>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</si>
  <si>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מקס איט פיננסים אגח ג רמ- מקס איט פיננסים בע"מ לשעבר לאומי קארד</t>
  </si>
  <si>
    <t>1158799</t>
  </si>
  <si>
    <t>512905423</t>
  </si>
  <si>
    <t>ilAA-</t>
  </si>
  <si>
    <t>08/07/19</t>
  </si>
  <si>
    <t>אפריקה ישראל להשקעות בע"מ- אפריקה-ישראל להשקעות בע"מ</t>
  </si>
  <si>
    <t>29993627</t>
  </si>
  <si>
    <t>520005067</t>
  </si>
  <si>
    <t>Aurec Capital- Aurec Capital</t>
  </si>
  <si>
    <t>29993618</t>
  </si>
  <si>
    <t>28126</t>
  </si>
  <si>
    <t>Motherwell- JV SIGNAL</t>
  </si>
  <si>
    <t>29994211</t>
  </si>
  <si>
    <t>סה"כ קרנות הון סיכון</t>
  </si>
  <si>
    <t>Axiom 6- AXIOM</t>
  </si>
  <si>
    <t>29993960</t>
  </si>
  <si>
    <t>Entree Capital- ECV IL OPP GP</t>
  </si>
  <si>
    <t>29993937</t>
  </si>
  <si>
    <t>Gatewood capital opportunity fund II- Gatewood Capital Opportunity Fund</t>
  </si>
  <si>
    <t>29993961</t>
  </si>
  <si>
    <t>HyperWise VC- HyperWise VC</t>
  </si>
  <si>
    <t>29993895</t>
  </si>
  <si>
    <t>08/10/20</t>
  </si>
  <si>
    <t>פרגרין צמיחה- Peregrine</t>
  </si>
  <si>
    <t>29993946</t>
  </si>
  <si>
    <t>16/12/20</t>
  </si>
  <si>
    <t>סה"כ קרנות גידור</t>
  </si>
  <si>
    <t>סה"כ קרנות נדל"ן</t>
  </si>
  <si>
    <t>סה"כ קרנות השקעה אחרות</t>
  </si>
  <si>
    <t>Pontifax 6- פונטיפקס 2 שירותי ניהול הקרן (2007) בע"מ</t>
  </si>
  <si>
    <t>29993951</t>
  </si>
  <si>
    <t>30/12/20</t>
  </si>
  <si>
    <t>סה"כ קרנות הון סיכון בחו"ל</t>
  </si>
  <si>
    <t>Accolade  Partners VIII- Accolade Partners</t>
  </si>
  <si>
    <t>29993988</t>
  </si>
  <si>
    <t>סה"כ קרנות גידור בחו"ל</t>
  </si>
  <si>
    <t>IO Macro Fund Limited- IO Macro Fund Limited</t>
  </si>
  <si>
    <t>29994228</t>
  </si>
  <si>
    <t>30/03/21</t>
  </si>
  <si>
    <t>WaterFront capital partners- WaterFront capital partners</t>
  </si>
  <si>
    <t>29993952</t>
  </si>
  <si>
    <t>סה"כ קרנות נדל"ן בחו"ל</t>
  </si>
  <si>
    <t>Mideal Management 2 Limited Partnership- Mideal Partnership Lp</t>
  </si>
  <si>
    <t>29993972</t>
  </si>
  <si>
    <t>14/01/21</t>
  </si>
  <si>
    <t>סה"כ קרנות השקעה אחרות בחו"ל</t>
  </si>
  <si>
    <t>KPS V- KPS Special Situations Fund V</t>
  </si>
  <si>
    <t>29993789</t>
  </si>
  <si>
    <t>Infobip- OEP VII General Partner</t>
  </si>
  <si>
    <t>29993900</t>
  </si>
  <si>
    <t>14/10/20</t>
  </si>
  <si>
    <t>סה"כ כתבי אופציה בישראל</t>
  </si>
  <si>
    <t>קדימהסטם אפ ה2- קדימהסטם בע"מ</t>
  </si>
  <si>
    <t>1165778</t>
  </si>
  <si>
    <t>27/04/20</t>
  </si>
  <si>
    <t>אופציה לס דולר שקל 27/07/21 C345- חוזים סחירים ואופציות בישראל</t>
  </si>
  <si>
    <t>29993990</t>
  </si>
  <si>
    <t>אופציה לס דולר שקל C330 14/09/21- חוזים סחירים ואופציות בישראל</t>
  </si>
  <si>
    <t>29994222</t>
  </si>
  <si>
    <t>18/03/21</t>
  </si>
  <si>
    <t>אופציה לס דולר שקל C330 24/08/21- חוזים סחירים ואופציות בישראל</t>
  </si>
  <si>
    <t>29994219</t>
  </si>
  <si>
    <t>אופציה לס דולר שקל C330 25/05/21- חוזים סחירים ואופציות בישראל</t>
  </si>
  <si>
    <t>29993973</t>
  </si>
  <si>
    <t>אופציה לס דולר שקל C335 29/06/21- חוזים סחירים ואופציות בישראל</t>
  </si>
  <si>
    <t>29993970</t>
  </si>
  <si>
    <t>13/01/21</t>
  </si>
  <si>
    <t>אופציה לס דולר שקל C340 25/05/21- חוזים סחירים ואופציות בישראל</t>
  </si>
  <si>
    <t>29993966</t>
  </si>
  <si>
    <t>07/01/21</t>
  </si>
  <si>
    <t>אופציה לס דולר שקל C340 29/06/21- חוזים סחירים ואופציות בישראל</t>
  </si>
  <si>
    <t>29993967</t>
  </si>
  <si>
    <t>11/01/21</t>
  </si>
  <si>
    <t>אופציה לס דולר שקל C345 27/07/21- חוזים סחירים ואופציות בישראל</t>
  </si>
  <si>
    <t>29993974</t>
  </si>
  <si>
    <t>19/01/21</t>
  </si>
  <si>
    <t>אופציה לס דולר שקל C350 14/09/21- חוזים סחירים ואופציות בישראל</t>
  </si>
  <si>
    <t>29994098</t>
  </si>
  <si>
    <t>אופציה לס דולר שקל C350 24/08/21- חוזים סחירים ואופציות בישראל</t>
  </si>
  <si>
    <t>29994220</t>
  </si>
  <si>
    <t>אופציה לס דולר שקל P305 27/07/21- חוזים סחירים ואופציות בישראל</t>
  </si>
  <si>
    <t>29993983</t>
  </si>
  <si>
    <t>20/01/21</t>
  </si>
  <si>
    <t>29993991</t>
  </si>
  <si>
    <t>אופציה לס דולר שקל P310 27/07/21- חוזים סחירים ואופציות בישראל</t>
  </si>
  <si>
    <t>29993975</t>
  </si>
  <si>
    <t>אופציה לס דולר שקל P315 27/07/21- חוזים סחירים ואופציות בישראל</t>
  </si>
  <si>
    <t>29993976</t>
  </si>
  <si>
    <t>סה"כ מט"ח/מט"ח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</si>
  <si>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</si>
  <si>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</si>
  <si>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</si>
  <si>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</si>
  <si>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</si>
  <si>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</si>
  <si>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</si>
  <si>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</si>
  <si>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</si>
  <si>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</si>
  <si>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</si>
  <si>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90012004</t>
  </si>
  <si>
    <t>90012016</t>
  </si>
  <si>
    <t>005 20211217 USD USD NDEUSKO LIBOR FLOAT FLOAT 0 0- בנק לאומי לישראל בע"מ</t>
  </si>
  <si>
    <t>90012291</t>
  </si>
  <si>
    <t>Cpi 5y 7.1.26 poalim- בנק הפועלים בע"מ</t>
  </si>
  <si>
    <t>29993962</t>
  </si>
  <si>
    <t>005 20220209 USD USD BCOMAG FLOAT FIXED 0 0.3- חוזים סחירים ואופציות בישראל</t>
  </si>
  <si>
    <t>90012662</t>
  </si>
  <si>
    <t>09/02/21</t>
  </si>
  <si>
    <t>005 20220211 USD USD BCOMAG FLOAT FIXED 0 0.3- חוזים סחירים ואופציות בישראל</t>
  </si>
  <si>
    <t>90012683</t>
  </si>
  <si>
    <t>11/02/21</t>
  </si>
  <si>
    <t>005 20220216 USD USD BCOMAG FLOAT FIXED 0 0.3- חוזים סחירים ואופציות בישראל</t>
  </si>
  <si>
    <t>90012703</t>
  </si>
  <si>
    <t>16/02/21</t>
  </si>
  <si>
    <t>FWD CCY\ILS 20210211 EUR\ILS 3.9446400 20210412</t>
  </si>
  <si>
    <t>90012668</t>
  </si>
  <si>
    <t>FWJ CCY\ILS 20210308 EUR/ILS 3.9571999 20210408</t>
  </si>
  <si>
    <t>90012814</t>
  </si>
  <si>
    <t>08/03/21</t>
  </si>
  <si>
    <t>FWP CCY\ILS 20210304 USD/ILS 3.3100000 20210401</t>
  </si>
  <si>
    <t>90012812</t>
  </si>
  <si>
    <t>04/03/21</t>
  </si>
  <si>
    <t>FWP CCY\ILS 20210315 USD/ILS 3.3045000 20210519</t>
  </si>
  <si>
    <t>90012875</t>
  </si>
  <si>
    <t>15/03/21</t>
  </si>
  <si>
    <t>FWP CCY\ILS 20210322 EUR/ILS 3.9309249 20210426</t>
  </si>
  <si>
    <t>90012918</t>
  </si>
  <si>
    <t>22/03/21</t>
  </si>
  <si>
    <t>FWP CCY\ILS 20210330 USD/ILS 3.3300000 20210401 SP</t>
  </si>
  <si>
    <t>90012949</t>
  </si>
  <si>
    <t>FWP CCY\ILS 20210330 USD/ILS 3.3264999 20210607- בנק הפועלים בע"מ</t>
  </si>
  <si>
    <t>90012948</t>
  </si>
  <si>
    <t>FWD CCY\ILS 20210107 EUR\ILS 3.9026200 20210412- בנק לאומי לישראל בע"מ</t>
  </si>
  <si>
    <t>90012398</t>
  </si>
  <si>
    <t>FWD CCY\ILS 20210114 USD\ILS 3.1070000 20210414- בנק לאומי לישראל בע"מ</t>
  </si>
  <si>
    <t>90012444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</si>
  <si>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</si>
  <si>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</si>
  <si>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</si>
  <si>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</si>
  <si>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</si>
  <si>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</si>
  <si>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</si>
  <si>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</si>
  <si>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</si>
  <si>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</si>
  <si>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20210202 EUR\ILS 3.9822000 20210505- בנק לאומי לישראל בע"מ</t>
  </si>
  <si>
    <t>90012594</t>
  </si>
  <si>
    <t>02/02/21</t>
  </si>
  <si>
    <t>FWD CCY\ILS 20210202 NOK\ILS 0.3822000 20210804- בנק לאומי לישראל בע"מ</t>
  </si>
  <si>
    <t>90012598</t>
  </si>
  <si>
    <t>FWD CCY\ILS 20210202 PLN\ILS 0.8800000 20210804- בנק לאומי לישראל בע"מ</t>
  </si>
  <si>
    <t>90012601</t>
  </si>
  <si>
    <t>FWD CCY\ILS 20210202 PLN\ILS 0.8810000 20210804- בנק לאומי לישראל בע"מ</t>
  </si>
  <si>
    <t>90012600</t>
  </si>
  <si>
    <t>FWD CCY\ILS 20210202 SEK\ILS 0.3907000 20210804- בנק לאומי לישראל בע"מ</t>
  </si>
  <si>
    <t>90012596</t>
  </si>
  <si>
    <t>FWD CCY\ILS 20210216 USD\ILS 3.2316000 20210616- בנק לאומי לישראל בע"מ</t>
  </si>
  <si>
    <t>90012696</t>
  </si>
  <si>
    <t>FWD CCY\ILS 20210216 USD\ILS 3.2357000 20210616- בנק לאומי לישראל בע"מ</t>
  </si>
  <si>
    <t>90012695</t>
  </si>
  <si>
    <t>FWD CCY\ILS 20210222 USD\ILS 3.2674500 20210407- בנק לאומי לישראל בע"מ</t>
  </si>
  <si>
    <t>90012730</t>
  </si>
  <si>
    <t>FWD CCY\ILS 20210223 USD\ILS 3.2589000 20210512- בנק לאומי לישראל בע"מ</t>
  </si>
  <si>
    <t>90012738</t>
  </si>
  <si>
    <t>23/02/21</t>
  </si>
  <si>
    <t>FWD CCY\ILS 20210224 USD\ILS 3.2644000 20210414- בנק לאומי לישראל בע"מ</t>
  </si>
  <si>
    <t>90012750</t>
  </si>
  <si>
    <t>24/02/21</t>
  </si>
  <si>
    <t>FWD CCY\ILS 20210301 EUR\ILS 3.9746500 20210526- בנק לאומי לישראל בע"מ</t>
  </si>
  <si>
    <t>90012774</t>
  </si>
  <si>
    <t>01/03/21</t>
  </si>
  <si>
    <t>FWD CCY\ILS 20210301 EUR\ILS 3.9747000 20210602- בנק לאומי לישראל בע"מ</t>
  </si>
  <si>
    <t>90012773</t>
  </si>
  <si>
    <t>FWD CCY\ILS 20210304 USD\ILS 3.3047800 20210406- בנק לאומי לישראל בע"מ</t>
  </si>
  <si>
    <t>90012800</t>
  </si>
  <si>
    <t>FWD CCY\ILS 20210308 GBP\ILS 4.6100000 20210707- בנק לאומי לישראל בע"מ</t>
  </si>
  <si>
    <t>90012822</t>
  </si>
  <si>
    <t>FWD CCY\ILS 20210309 USD\ILS 3.3259500 20210504- בנק לאומי לישראל בע"מ</t>
  </si>
  <si>
    <t>90012836</t>
  </si>
  <si>
    <t>09/03/21</t>
  </si>
  <si>
    <t>FWD CCY\ILS 20210311 USD\ILS 3.3036000 20210610- בנק לאומי לישראל בע"מ</t>
  </si>
  <si>
    <t>90012853</t>
  </si>
  <si>
    <t>11/03/21</t>
  </si>
  <si>
    <t>FWD CCY\ILS 20210311 USD\ILS 3.3056000 20210610- בנק לאומי לישראל בע"מ</t>
  </si>
  <si>
    <t>90012854</t>
  </si>
  <si>
    <t>FWD CCY\ILS 20210322 USD\ILS 3.2965000 20210428- בנק לאומי לישראל בע"מ</t>
  </si>
  <si>
    <t>90012914</t>
  </si>
  <si>
    <t>FWD CCY\ILS 20210322 USD\ILS 3.2978000 20210616- בנק לאומי לישראל בע"מ</t>
  </si>
  <si>
    <t>90012910</t>
  </si>
  <si>
    <t>FWD CCY\ILS 20210322 USD\ILS 3.2993500 20210428- בנק לאומי לישראל בע"מ</t>
  </si>
  <si>
    <t>90012913</t>
  </si>
  <si>
    <t>FWD CCY\ILS 20210322 USD\ILS 3.3003000 20210519- בנק לאומי לישראל בע"מ</t>
  </si>
  <si>
    <t>90012909</t>
  </si>
  <si>
    <t>FWD CCY\ILS 20210324 USD\ILS 3.2959300 20210510- בנק לאומי לישראל בע"מ</t>
  </si>
  <si>
    <t>90012925</t>
  </si>
  <si>
    <t>24/03/21</t>
  </si>
  <si>
    <t>FWD CCY\ILS 20210325 USD\ILS 3.3028300 20210603- בנק לאומי לישראל בע"מ</t>
  </si>
  <si>
    <t>90012934</t>
  </si>
  <si>
    <t>25/03/21</t>
  </si>
  <si>
    <t>FWD CCY\ILS 20210330 USD\ILS 3.3000000 20210401- בנק לאומי לישראל בע"מ</t>
  </si>
  <si>
    <t>90012950</t>
  </si>
  <si>
    <t>90012951</t>
  </si>
  <si>
    <t>FWD CCY\ILS 20210331 USD\ILS 3.3340000 20210616- בנק לאומי לישראל בע"מ</t>
  </si>
  <si>
    <t>90012966</t>
  </si>
  <si>
    <t>31/03/21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</si>
  <si>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</si>
  <si>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</si>
  <si>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</si>
  <si>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</si>
  <si>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</si>
  <si>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</si>
  <si>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</si>
  <si>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</si>
  <si>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</si>
  <si>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</si>
  <si>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</si>
  <si>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</si>
  <si>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</si>
  <si>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</si>
  <si>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</si>
  <si>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</si>
  <si>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</si>
  <si>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</si>
  <si>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</si>
  <si>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</si>
  <si>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24/04/17</t>
  </si>
  <si>
    <t>004 20250831 ILS ILS TELBOR FLOAT FIXED 0 1.457- חוזים סחירים ואופציות בישראל</t>
  </si>
  <si>
    <t>90004616</t>
  </si>
  <si>
    <t>18/07/17</t>
  </si>
  <si>
    <t>004 20250831 ILS ILS TELBOR FLOAT FIXED 0 1.725- חוזים סחירים ואופציות בישראל</t>
  </si>
  <si>
    <t>90004112</t>
  </si>
  <si>
    <t>08/05/17</t>
  </si>
  <si>
    <t>Equity Swap JPM 26.01.2022   - JP MORGAN ASSET MANAGEMENT</t>
  </si>
  <si>
    <t>370000010</t>
  </si>
  <si>
    <t>22/01/21</t>
  </si>
  <si>
    <t>Swap Jpm Csino301 - 17/09/2021 - 8099.81- JP MORGAN ASSET MANAGEMENT</t>
  </si>
  <si>
    <t>29994223</t>
  </si>
  <si>
    <t>21/03/21</t>
  </si>
  <si>
    <t>Allp 2019-1X A MTG- Allegany Park CLO, Ltd.</t>
  </si>
  <si>
    <t>USG01793AA90</t>
  </si>
  <si>
    <t>אשראי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</si>
  <si>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</si>
  <si>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</si>
  <si>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</si>
  <si>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</si>
  <si>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</si>
  <si>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</si>
  <si>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</si>
  <si>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</si>
  <si>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</si>
  <si>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</si>
  <si>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</si>
  <si>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</si>
  <si>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</si>
  <si>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</si>
  <si>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</si>
  <si>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</si>
  <si>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</si>
  <si>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</si>
  <si>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</si>
  <si>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</si>
  <si>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</si>
  <si>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</si>
  <si>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</si>
  <si>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</si>
  <si>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</si>
  <si>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</si>
  <si>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</si>
  <si>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</si>
  <si>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</si>
  <si>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</si>
  <si>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</si>
  <si>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</si>
  <si>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</si>
  <si>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</si>
  <si>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</si>
  <si>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</si>
  <si>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</si>
  <si>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</si>
  <si>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</si>
  <si>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</si>
  <si>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</si>
  <si>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</si>
  <si>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18/07/18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</si>
  <si>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</si>
  <si>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</si>
  <si>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</si>
  <si>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</si>
  <si>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</si>
  <si>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</si>
  <si>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</si>
  <si>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</si>
  <si>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</si>
  <si>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</si>
  <si>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</si>
  <si>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</si>
  <si>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</si>
  <si>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</si>
  <si>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</si>
  <si>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</si>
  <si>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102 10/2020</t>
  </si>
  <si>
    <t>כן</t>
  </si>
  <si>
    <t>29993893</t>
  </si>
  <si>
    <t>10421</t>
  </si>
  <si>
    <t>07/10/20</t>
  </si>
  <si>
    <t>הלוואה 103 10/2020</t>
  </si>
  <si>
    <t>29993894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</si>
  <si>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</si>
  <si>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</si>
  <si>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</si>
  <si>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</si>
  <si>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</si>
  <si>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</si>
  <si>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</si>
  <si>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</si>
  <si>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</si>
  <si>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</si>
  <si>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</si>
  <si>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</si>
  <si>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</si>
  <si>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</si>
  <si>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114 12/2020</t>
  </si>
  <si>
    <t>29993955</t>
  </si>
  <si>
    <t>13173</t>
  </si>
  <si>
    <t>31/12/20</t>
  </si>
  <si>
    <t>הלוואה 115 12/2020</t>
  </si>
  <si>
    <t>29993956</t>
  </si>
  <si>
    <t>הלוואה 126 02/2021</t>
  </si>
  <si>
    <t>29994209</t>
  </si>
  <si>
    <t>הלוואה 127 03/2021</t>
  </si>
  <si>
    <t>לא</t>
  </si>
  <si>
    <t>29994213</t>
  </si>
  <si>
    <t>28028</t>
  </si>
  <si>
    <t>הלוואה 128 03/2021</t>
  </si>
  <si>
    <t>29994214</t>
  </si>
  <si>
    <t>הלוואה 129 03/2021</t>
  </si>
  <si>
    <t>29994212</t>
  </si>
  <si>
    <t>הלוואה 77 01/2020</t>
  </si>
  <si>
    <t>29993621</t>
  </si>
  <si>
    <t>13155</t>
  </si>
  <si>
    <t>13/01/20</t>
  </si>
  <si>
    <t>הלוואה 81 02/2020</t>
  </si>
  <si>
    <t>29993646</t>
  </si>
  <si>
    <t>13161</t>
  </si>
  <si>
    <t>06/02/20</t>
  </si>
  <si>
    <t>הלוואה 86 08/2020</t>
  </si>
  <si>
    <t>29993821</t>
  </si>
  <si>
    <t>13177</t>
  </si>
  <si>
    <t>05/08/20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</si>
  <si>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</si>
  <si>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</si>
  <si>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</si>
  <si>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</si>
  <si>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</si>
  <si>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</si>
  <si>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</si>
  <si>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</si>
  <si>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</si>
  <si>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</si>
  <si>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סה"כ נקוב במט"ח</t>
  </si>
  <si>
    <t>בטחונות  al JP- JPMORGAN CHASE</t>
  </si>
  <si>
    <t>29993984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</si>
  <si>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</si>
  <si>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</si>
  <si>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</si>
  <si>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</si>
  <si>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</si>
  <si>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</si>
  <si>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</si>
  <si>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</si>
  <si>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</si>
  <si>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</si>
  <si>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</si>
  <si>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</si>
  <si>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</si>
  <si>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</si>
  <si>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הלכה</t>
  </si>
  <si>
    <t>AP Partners</t>
  </si>
  <si>
    <t>ENTREE CAPITAL</t>
  </si>
  <si>
    <t>Fortissimo 5</t>
  </si>
  <si>
    <t>Glilot 1 co-invest fund</t>
  </si>
  <si>
    <t>Glilot Capital Partners II</t>
  </si>
  <si>
    <t>HyperWise VC</t>
  </si>
  <si>
    <t>Israel secondary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</si>
  <si>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</si>
  <si>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</si>
  <si>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</si>
  <si>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</si>
  <si>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</si>
  <si>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</si>
  <si>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</si>
  <si>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</si>
  <si>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</si>
  <si>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</si>
  <si>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</si>
  <si>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</si>
  <si>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</si>
  <si>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</si>
  <si>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</si>
  <si>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Stage one 3</t>
  </si>
  <si>
    <t>stage one II</t>
  </si>
  <si>
    <t>STATE OF MIND VENTURES LIMITED PARTNERSHIP</t>
  </si>
  <si>
    <t>TPY II</t>
  </si>
  <si>
    <t>אנרג'יאן מסגרת אשראי קבועה</t>
  </si>
  <si>
    <t>גב-ים (פרנקל) מסגרת נזילות קבועה</t>
  </si>
  <si>
    <t>גב-ים פרנקל מסגרת קבועה</t>
  </si>
  <si>
    <t>גלילות 3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</si>
  <si>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</si>
  <si>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</si>
  <si>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</si>
  <si>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</si>
  <si>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נוי כוכב הירדן</t>
  </si>
  <si>
    <t>פונטיפקס V</t>
  </si>
  <si>
    <t>פנינסולה קרן צמיחה לעסקים בינונים שותפות מוגבלת</t>
  </si>
  <si>
    <t>פרגרין צמיחה</t>
  </si>
  <si>
    <t>קוגיטו קפיטל אס.אם.אי שותפות מוגבלת</t>
  </si>
  <si>
    <t>קוגיטו קפיטל בי.אמ.אי</t>
  </si>
  <si>
    <t>קרדיטו</t>
  </si>
  <si>
    <t>קרן השקעה Copia</t>
  </si>
  <si>
    <t>קרן השקעה Klirmark 3</t>
  </si>
  <si>
    <t>קרן השקעה קדמה 3</t>
  </si>
  <si>
    <t>קרן יסודות 1</t>
  </si>
  <si>
    <t>קרן יסודות ג נדלן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</si>
  <si>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</si>
  <si>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</si>
  <si>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</si>
  <si>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</si>
  <si>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ריאלטי נדל"ן 2</t>
  </si>
  <si>
    <t>קרן תשתיות לישראל</t>
  </si>
  <si>
    <t>Accolade Partners VIII</t>
  </si>
  <si>
    <t>Anacap credit opportunities III</t>
  </si>
  <si>
    <t>Ares special situations fund IV</t>
  </si>
  <si>
    <t>AXIOM ASIA 6</t>
  </si>
  <si>
    <t>CITIC Capital China Partners IV</t>
  </si>
  <si>
    <t>Crescent mezzanine parners VII</t>
  </si>
  <si>
    <t>Forma Fund I l.p</t>
  </si>
  <si>
    <t>Gatewood Capital Opportunity Fund (Cayman) LP</t>
  </si>
  <si>
    <t>Gatewood capital opportunity fund II</t>
  </si>
  <si>
    <t>Glendower SOF IV</t>
  </si>
  <si>
    <t>ICG Asia Pacific Fund III</t>
  </si>
  <si>
    <t>ICG FUND L.P</t>
  </si>
  <si>
    <t>ICG North American Private Debt Fund II</t>
  </si>
  <si>
    <t>ICG Strategic Equity Fund III</t>
  </si>
  <si>
    <t>ICG Strategic Secondaries Fund II</t>
  </si>
  <si>
    <t>Investcorp Special Opportunities Italian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</si>
  <si>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</si>
  <si>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</si>
  <si>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</si>
  <si>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</si>
  <si>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</si>
  <si>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</si>
  <si>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</si>
  <si>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</si>
  <si>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</si>
  <si>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</si>
  <si>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</si>
  <si>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</si>
  <si>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</si>
  <si>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Netz real estate fund 2 NQFPF</t>
  </si>
  <si>
    <t>Netz real estate fund 2 QFPF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</si>
  <si>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</si>
  <si>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</si>
  <si>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</si>
  <si>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</si>
  <si>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</si>
  <si>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</si>
  <si>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</si>
  <si>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</si>
  <si>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</si>
  <si>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Triton debt opportunities fund 2</t>
  </si>
  <si>
    <t>דנמרק IPDS P/S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</si>
  <si>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</si>
  <si>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</si>
  <si>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</si>
  <si>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</si>
  <si>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Project Astrix</t>
  </si>
  <si>
    <t>מסגרת אשראי קבועה Times Square</t>
  </si>
  <si>
    <t>מסגרת אשראי קבועה UPPER EAST</t>
  </si>
  <si>
    <t>מסגרת אשראי קבועה Vintners</t>
  </si>
  <si>
    <t>קרן השקעה Anacap 4</t>
  </si>
  <si>
    <t>קרן השקעה Meridia IV</t>
  </si>
  <si>
    <t>25/01/2029</t>
  </si>
  <si>
    <t>31/12/2030</t>
  </si>
  <si>
    <t>04/12/2029</t>
  </si>
  <si>
    <t>23/02/2022</t>
  </si>
  <si>
    <t>30/03/2024</t>
  </si>
  <si>
    <t>27/02/2028</t>
  </si>
  <si>
    <t>03/04/2026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</si>
  <si>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</si>
  <si>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</si>
  <si>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</si>
  <si>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</si>
  <si>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</si>
  <si>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</si>
  <si>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</si>
  <si>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</si>
  <si>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</si>
  <si>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01/09/2021</t>
  </si>
  <si>
    <t>29/09/2021</t>
  </si>
  <si>
    <t>07/09/2025</t>
  </si>
  <si>
    <t>02/05/2029</t>
  </si>
  <si>
    <t>21/04/2025</t>
  </si>
  <si>
    <t>22/08/2027</t>
  </si>
  <si>
    <t>01/01/2022</t>
  </si>
  <si>
    <t>21/04/2026</t>
  </si>
  <si>
    <t>09/05/2027</t>
  </si>
  <si>
    <t>30/06/2022</t>
  </si>
  <si>
    <t>03/11/2030</t>
  </si>
  <si>
    <t>29/03/2031</t>
  </si>
  <si>
    <t>29/09/2026</t>
  </si>
  <si>
    <t>01/01/2024</t>
  </si>
  <si>
    <t>30/11/2023</t>
  </si>
  <si>
    <t>11/12/2021</t>
  </si>
  <si>
    <t>14/12/2027</t>
  </si>
  <si>
    <t>15/02/2028</t>
  </si>
  <si>
    <t>27/03/2023</t>
  </si>
  <si>
    <t>16/12/2025</t>
  </si>
  <si>
    <t>16/03/2028</t>
  </si>
  <si>
    <t>08/01/2030</t>
  </si>
  <si>
    <t>02/08/2025</t>
  </si>
  <si>
    <t>01/11/2028</t>
  </si>
  <si>
    <t>31/12/2027</t>
  </si>
  <si>
    <t>01/03/2029</t>
  </si>
  <si>
    <t>01/12/2022</t>
  </si>
  <si>
    <t>30/09/2027</t>
  </si>
  <si>
    <t>31/12/2022</t>
  </si>
  <si>
    <t>01/05/2030</t>
  </si>
  <si>
    <t>05/05/2028</t>
  </si>
  <si>
    <t>09/01/2022</t>
  </si>
  <si>
    <t>08/08/2023</t>
  </si>
  <si>
    <t>27/01/2031</t>
  </si>
  <si>
    <t>01/10/2023</t>
  </si>
  <si>
    <t>29/04/2024</t>
  </si>
  <si>
    <t>05/01/2033</t>
  </si>
  <si>
    <t>28/08/2030</t>
  </si>
  <si>
    <t>11/12/2029</t>
  </si>
  <si>
    <t>30/09/2029</t>
  </si>
  <si>
    <t>01/06/2026</t>
  </si>
  <si>
    <t>07/06/2031</t>
  </si>
  <si>
    <t>01/03/2031</t>
  </si>
  <si>
    <t>01/06/2024</t>
  </si>
  <si>
    <t>13/11/2027</t>
  </si>
  <si>
    <t>01/05/2028</t>
  </si>
  <si>
    <t>07/11/2029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</si>
  <si>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</si>
  <si>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</si>
  <si>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</si>
  <si>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</si>
  <si>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</si>
  <si>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</si>
  <si>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</si>
  <si>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31/12/2025</t>
  </si>
  <si>
    <t>14/01/2029</t>
  </si>
  <si>
    <t>30/01/2027</t>
  </si>
  <si>
    <t>16/05/2022</t>
  </si>
  <si>
    <t>08/03/2025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</si>
  <si>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</si>
  <si>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</si>
  <si>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</si>
  <si>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</si>
  <si>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</si>
  <si>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</si>
  <si>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</si>
  <si>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</si>
  <si>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עד פירוק הקרן</t>
  </si>
  <si>
    <t>09/11/2023</t>
  </si>
  <si>
    <t>10/11/2024</t>
  </si>
  <si>
    <t>30/09/2021</t>
  </si>
  <si>
    <t>01/12/2024</t>
  </si>
  <si>
    <t>01/01/2023</t>
  </si>
  <si>
    <t>28/05/2023</t>
  </si>
  <si>
    <t>20/08/2023</t>
  </si>
  <si>
    <t>09/08/2027</t>
  </si>
  <si>
    <t>07/05/2029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</si>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</sst>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0" fontId="18" fillId="0" borderId="0" xfId="1" applyFont="1" applyAlignment="1">
      <alignment horizontal="right"/>
    </xf>
    <xf numFmtId="0" fontId="0" fillId="5" borderId="30" xfId="0" applyFill="1" applyBorder="1"/>
    <xf numFmtId="0" fontId="0" fillId="0" borderId="30" xfId="0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0" fontId="18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8" t="s">
        <v>1441</v>
      </c>
    </row>
    <row r="2" spans="1:36">
      <c r="B2" s="2" t="s">
        <v>1</v>
      </c>
      <c r="C2" s="83" t="s">
        <v>1241</v>
      </c>
      <c r="E2" s="108"/>
    </row>
    <row r="3" spans="1:36">
      <c r="B3" s="2" t="s">
        <v>2</v>
      </c>
      <c r="C3" t="s">
        <v>1242</v>
      </c>
      <c r="E3" s="108"/>
    </row>
    <row r="4" spans="1:36">
      <c r="B4" s="2" t="s">
        <v>3</v>
      </c>
      <c r="C4" t="s">
        <v>198</v>
      </c>
      <c r="E4" s="108"/>
    </row>
    <row r="5" spans="1:36">
      <c r="B5" s="75" t="s">
        <v>199</v>
      </c>
      <c r="C5" t="s">
        <v>200</v>
      </c>
      <c r="E5" s="108"/>
    </row>
    <row r="6" spans="1:36" ht="26.25" customHeight="1">
      <c r="B6" s="92" t="s">
        <v>4</v>
      </c>
      <c r="C6" s="93"/>
      <c r="D6" s="94"/>
      <c r="E6" s="108"/>
    </row>
    <row r="7" spans="1:36" s="3" customFormat="1" ht="31.5">
      <c r="B7" s="4"/>
      <c r="C7" s="61" t="s">
        <v>5</v>
      </c>
      <c r="D7" s="62" t="s">
        <v>191</v>
      </c>
      <c r="E7" s="10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8"/>
      <c r="AJ10" s="8"/>
    </row>
    <row r="11" spans="1:36">
      <c r="A11" s="9" t="s">
        <v>13</v>
      </c>
      <c r="B11" s="69" t="s">
        <v>14</v>
      </c>
      <c r="C11" s="76">
        <v>34963.123836185718</v>
      </c>
      <c r="D11" s="77">
        <v>7.3200000000000001E-2</v>
      </c>
      <c r="E11" s="108"/>
    </row>
    <row r="12" spans="1:36">
      <c r="B12" s="69" t="s">
        <v>15</v>
      </c>
      <c r="C12" s="60"/>
      <c r="D12" s="60"/>
      <c r="E12" s="108"/>
    </row>
    <row r="13" spans="1:36">
      <c r="A13" s="10" t="s">
        <v>13</v>
      </c>
      <c r="B13" s="70" t="s">
        <v>16</v>
      </c>
      <c r="C13" s="78">
        <v>254415.81931991415</v>
      </c>
      <c r="D13" s="79">
        <v>0.53290000000000004</v>
      </c>
      <c r="E13" s="108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8"/>
    </row>
    <row r="15" spans="1:36">
      <c r="A15" s="10" t="s">
        <v>13</v>
      </c>
      <c r="B15" s="70" t="s">
        <v>18</v>
      </c>
      <c r="C15" s="78">
        <v>13170.137388065479</v>
      </c>
      <c r="D15" s="79">
        <v>2.76E-2</v>
      </c>
      <c r="E15" s="108"/>
    </row>
    <row r="16" spans="1:36">
      <c r="A16" s="10" t="s">
        <v>13</v>
      </c>
      <c r="B16" s="70" t="s">
        <v>19</v>
      </c>
      <c r="C16" s="78">
        <v>116749.95267535689</v>
      </c>
      <c r="D16" s="79">
        <v>0.24460000000000001</v>
      </c>
      <c r="E16" s="108"/>
    </row>
    <row r="17" spans="1:5">
      <c r="A17" s="10" t="s">
        <v>13</v>
      </c>
      <c r="B17" s="70" t="s">
        <v>195</v>
      </c>
      <c r="C17" s="78">
        <v>8740.6357776000004</v>
      </c>
      <c r="D17" s="79">
        <v>1.83E-2</v>
      </c>
      <c r="E17" s="108"/>
    </row>
    <row r="18" spans="1:5">
      <c r="A18" s="10" t="s">
        <v>13</v>
      </c>
      <c r="B18" s="70" t="s">
        <v>20</v>
      </c>
      <c r="C18" s="78">
        <v>29639.781689573116</v>
      </c>
      <c r="D18" s="79">
        <v>6.2100000000000002E-2</v>
      </c>
      <c r="E18" s="108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8"/>
    </row>
    <row r="20" spans="1:5">
      <c r="A20" s="10" t="s">
        <v>13</v>
      </c>
      <c r="B20" s="70" t="s">
        <v>22</v>
      </c>
      <c r="C20" s="78">
        <v>-796.47259599999995</v>
      </c>
      <c r="D20" s="79">
        <v>-1.6999999999999999E-3</v>
      </c>
      <c r="E20" s="108"/>
    </row>
    <row r="21" spans="1:5">
      <c r="A21" s="10" t="s">
        <v>13</v>
      </c>
      <c r="B21" s="70" t="s">
        <v>23</v>
      </c>
      <c r="C21" s="78">
        <v>619.77966496236706</v>
      </c>
      <c r="D21" s="79">
        <v>1.2999999999999999E-3</v>
      </c>
      <c r="E21" s="108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8"/>
    </row>
    <row r="23" spans="1:5">
      <c r="B23" s="69" t="s">
        <v>25</v>
      </c>
      <c r="C23" s="60"/>
      <c r="D23" s="60"/>
      <c r="E23" s="108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8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8"/>
    </row>
    <row r="26" spans="1:5">
      <c r="A26" s="10" t="s">
        <v>13</v>
      </c>
      <c r="B26" s="70" t="s">
        <v>18</v>
      </c>
      <c r="C26" s="78">
        <v>3052.0782837769998</v>
      </c>
      <c r="D26" s="79">
        <v>6.4000000000000003E-3</v>
      </c>
      <c r="E26" s="108"/>
    </row>
    <row r="27" spans="1:5">
      <c r="A27" s="10" t="s">
        <v>13</v>
      </c>
      <c r="B27" s="70" t="s">
        <v>28</v>
      </c>
      <c r="C27" s="78">
        <v>1872.910893481969</v>
      </c>
      <c r="D27" s="79">
        <v>3.8999999999999998E-3</v>
      </c>
      <c r="E27" s="108"/>
    </row>
    <row r="28" spans="1:5">
      <c r="A28" s="10" t="s">
        <v>13</v>
      </c>
      <c r="B28" s="70" t="s">
        <v>29</v>
      </c>
      <c r="C28" s="78">
        <v>2282.4872078349999</v>
      </c>
      <c r="D28" s="79">
        <v>4.7999999999999996E-3</v>
      </c>
      <c r="E28" s="108"/>
    </row>
    <row r="29" spans="1:5">
      <c r="A29" s="10" t="s">
        <v>13</v>
      </c>
      <c r="B29" s="70" t="s">
        <v>30</v>
      </c>
      <c r="C29" s="78">
        <v>8.6819365728000003E-2</v>
      </c>
      <c r="D29" s="79">
        <v>0</v>
      </c>
      <c r="E29" s="108"/>
    </row>
    <row r="30" spans="1:5">
      <c r="A30" s="10" t="s">
        <v>13</v>
      </c>
      <c r="B30" s="70" t="s">
        <v>31</v>
      </c>
      <c r="C30" s="78">
        <v>145.45995049571263</v>
      </c>
      <c r="D30" s="79">
        <v>2.9999999999999997E-4</v>
      </c>
      <c r="E30" s="108"/>
    </row>
    <row r="31" spans="1:5">
      <c r="A31" s="10" t="s">
        <v>13</v>
      </c>
      <c r="B31" s="70" t="s">
        <v>32</v>
      </c>
      <c r="C31" s="78">
        <v>-542.19990881729768</v>
      </c>
      <c r="D31" s="79">
        <v>-1.1000000000000001E-3</v>
      </c>
      <c r="E31" s="108"/>
    </row>
    <row r="32" spans="1:5">
      <c r="A32" s="10" t="s">
        <v>13</v>
      </c>
      <c r="B32" s="70" t="s">
        <v>33</v>
      </c>
      <c r="C32" s="78">
        <v>3376.6629397900001</v>
      </c>
      <c r="D32" s="79">
        <v>7.1000000000000004E-3</v>
      </c>
      <c r="E32" s="108"/>
    </row>
    <row r="33" spans="1:5">
      <c r="A33" s="10" t="s">
        <v>13</v>
      </c>
      <c r="B33" s="69" t="s">
        <v>34</v>
      </c>
      <c r="C33" s="78">
        <v>3815.837950368164</v>
      </c>
      <c r="D33" s="79">
        <v>8.0000000000000002E-3</v>
      </c>
      <c r="E33" s="108"/>
    </row>
    <row r="34" spans="1:5">
      <c r="A34" s="10" t="s">
        <v>13</v>
      </c>
      <c r="B34" s="69" t="s">
        <v>35</v>
      </c>
      <c r="C34" s="78">
        <v>5905.6802331999997</v>
      </c>
      <c r="D34" s="79">
        <v>1.24E-2</v>
      </c>
      <c r="E34" s="108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8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8"/>
    </row>
    <row r="37" spans="1:5">
      <c r="A37" s="10" t="s">
        <v>13</v>
      </c>
      <c r="B37" s="69" t="s">
        <v>38</v>
      </c>
      <c r="C37" s="78">
        <v>-5.5585100000000001</v>
      </c>
      <c r="D37" s="79">
        <v>0</v>
      </c>
      <c r="E37" s="108"/>
    </row>
    <row r="38" spans="1:5">
      <c r="A38" s="10"/>
      <c r="B38" s="71" t="s">
        <v>39</v>
      </c>
      <c r="C38" s="60"/>
      <c r="D38" s="60"/>
      <c r="E38" s="108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8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8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8"/>
    </row>
    <row r="42" spans="1:5">
      <c r="B42" s="72" t="s">
        <v>43</v>
      </c>
      <c r="C42" s="78">
        <v>477406.20361515402</v>
      </c>
      <c r="D42" s="79">
        <v>1</v>
      </c>
      <c r="E42" s="108"/>
    </row>
    <row r="43" spans="1:5">
      <c r="A43" s="10" t="s">
        <v>13</v>
      </c>
      <c r="B43" s="73" t="s">
        <v>44</v>
      </c>
      <c r="C43" s="78">
        <v>8265.6861200000003</v>
      </c>
      <c r="D43" s="79">
        <v>0</v>
      </c>
      <c r="E43" s="108"/>
    </row>
    <row r="44" spans="1:5">
      <c r="B44" s="11" t="s">
        <v>201</v>
      </c>
      <c r="E44" s="108"/>
    </row>
    <row r="45" spans="1:5">
      <c r="C45" s="13" t="s">
        <v>45</v>
      </c>
      <c r="D45" s="14" t="s">
        <v>46</v>
      </c>
      <c r="E45" s="108"/>
    </row>
    <row r="46" spans="1:5">
      <c r="C46" s="13" t="s">
        <v>9</v>
      </c>
      <c r="D46" s="13" t="s">
        <v>10</v>
      </c>
      <c r="E46" s="108"/>
    </row>
    <row r="47" spans="1:5">
      <c r="C47" t="s">
        <v>106</v>
      </c>
      <c r="D47">
        <v>3.3340000000000001</v>
      </c>
      <c r="E47" s="108"/>
    </row>
    <row r="48" spans="1:5">
      <c r="C48" t="s">
        <v>110</v>
      </c>
      <c r="D48">
        <v>3.9127000000000001</v>
      </c>
      <c r="E48" s="108"/>
    </row>
    <row r="49" spans="1:5">
      <c r="C49" t="s">
        <v>202</v>
      </c>
      <c r="D49">
        <v>3.5387</v>
      </c>
      <c r="E49" s="108"/>
    </row>
    <row r="50" spans="1:5">
      <c r="C50" t="s">
        <v>113</v>
      </c>
      <c r="D50">
        <v>4.5869</v>
      </c>
      <c r="E50" s="108"/>
    </row>
    <row r="51" spans="1:5">
      <c r="C51" t="s">
        <v>203</v>
      </c>
      <c r="D51">
        <v>3.0126E-2</v>
      </c>
      <c r="E51" s="108"/>
    </row>
    <row r="52" spans="1:5">
      <c r="C52" t="s">
        <v>120</v>
      </c>
      <c r="D52">
        <v>2.5383</v>
      </c>
      <c r="E52" s="108"/>
    </row>
    <row r="53" spans="1:5">
      <c r="C53" t="s">
        <v>204</v>
      </c>
      <c r="D53">
        <v>0.38219999999999998</v>
      </c>
      <c r="E53" s="108"/>
    </row>
    <row r="54" spans="1:5">
      <c r="C54" t="s">
        <v>205</v>
      </c>
      <c r="D54">
        <v>0.42930000000000001</v>
      </c>
      <c r="E54" s="108"/>
    </row>
    <row r="55" spans="1:5">
      <c r="C55" t="s">
        <v>206</v>
      </c>
      <c r="D55">
        <v>0.8397</v>
      </c>
      <c r="E55" s="108"/>
    </row>
    <row r="56" spans="1:5">
      <c r="C56" t="s">
        <v>207</v>
      </c>
      <c r="D56">
        <v>0.3911</v>
      </c>
      <c r="E56" s="108"/>
    </row>
    <row r="57" spans="1:5">
      <c r="A57" s="108" t="s">
        <v>1442</v>
      </c>
      <c r="B57" s="108"/>
      <c r="C57" s="108"/>
      <c r="D57" s="108"/>
    </row>
    <row r="58" spans="1:5">
      <c r="A58" s="108" t="s">
        <v>1443</v>
      </c>
      <c r="B58" s="108"/>
      <c r="C58" s="108"/>
      <c r="D58" s="108"/>
    </row>
  </sheetData>
  <mergeCells count="4">
    <mergeCell ref="B6:D6"/>
    <mergeCell ref="E1:E56"/>
    <mergeCell ref="A57:D57"/>
    <mergeCell ref="A58:D5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83" t="s">
        <v>1241</v>
      </c>
    </row>
    <row r="3" spans="2:61">
      <c r="B3" s="2" t="s">
        <v>2</v>
      </c>
      <c r="C3" t="s">
        <v>1242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-43</v>
      </c>
      <c r="H11" s="7"/>
      <c r="I11" s="76">
        <v>-796.47259599999995</v>
      </c>
      <c r="J11" s="25"/>
      <c r="K11" s="77">
        <v>1</v>
      </c>
      <c r="L11" s="77">
        <v>-1.6999999999999999E-3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797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798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799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237</v>
      </c>
      <c r="C21" s="16"/>
      <c r="D21" s="16"/>
      <c r="E21" s="16"/>
      <c r="G21" s="82">
        <v>-43</v>
      </c>
      <c r="I21" s="82">
        <v>-796.47259599999995</v>
      </c>
      <c r="K21" s="81">
        <v>1</v>
      </c>
      <c r="L21" s="81">
        <v>-1.6999999999999999E-3</v>
      </c>
    </row>
    <row r="22" spans="2:12">
      <c r="B22" s="80" t="s">
        <v>797</v>
      </c>
      <c r="C22" s="16"/>
      <c r="D22" s="16"/>
      <c r="E22" s="16"/>
      <c r="G22" s="82">
        <v>-11</v>
      </c>
      <c r="I22" s="82">
        <v>-212.855896</v>
      </c>
      <c r="K22" s="81">
        <v>0.26719999999999999</v>
      </c>
      <c r="L22" s="81">
        <v>-4.0000000000000002E-4</v>
      </c>
    </row>
    <row r="23" spans="2:12">
      <c r="B23" t="s">
        <v>800</v>
      </c>
      <c r="C23" t="s">
        <v>801</v>
      </c>
      <c r="D23" t="s">
        <v>588</v>
      </c>
      <c r="E23" t="s">
        <v>639</v>
      </c>
      <c r="F23" t="s">
        <v>106</v>
      </c>
      <c r="G23" s="78">
        <v>11</v>
      </c>
      <c r="H23" s="78">
        <v>742700</v>
      </c>
      <c r="I23" s="78">
        <v>272.37779799999998</v>
      </c>
      <c r="J23" s="79">
        <v>0</v>
      </c>
      <c r="K23" s="79">
        <v>-0.34200000000000003</v>
      </c>
      <c r="L23" s="79">
        <v>5.9999999999999995E-4</v>
      </c>
    </row>
    <row r="24" spans="2:12">
      <c r="B24" t="s">
        <v>802</v>
      </c>
      <c r="C24" t="s">
        <v>803</v>
      </c>
      <c r="D24" t="s">
        <v>588</v>
      </c>
      <c r="E24" t="s">
        <v>715</v>
      </c>
      <c r="F24" t="s">
        <v>106</v>
      </c>
      <c r="G24" s="78">
        <v>-16</v>
      </c>
      <c r="H24" s="78">
        <v>503800</v>
      </c>
      <c r="I24" s="78">
        <v>-268.747072</v>
      </c>
      <c r="J24" s="79">
        <v>0</v>
      </c>
      <c r="K24" s="79">
        <v>0.33739999999999998</v>
      </c>
      <c r="L24" s="79">
        <v>-5.9999999999999995E-4</v>
      </c>
    </row>
    <row r="25" spans="2:12">
      <c r="B25" t="s">
        <v>804</v>
      </c>
      <c r="C25" t="s">
        <v>805</v>
      </c>
      <c r="D25" t="s">
        <v>588</v>
      </c>
      <c r="E25" t="s">
        <v>715</v>
      </c>
      <c r="F25" t="s">
        <v>106</v>
      </c>
      <c r="G25" s="78">
        <v>-11</v>
      </c>
      <c r="H25" s="78">
        <v>157800</v>
      </c>
      <c r="I25" s="78">
        <v>-57.871572</v>
      </c>
      <c r="J25" s="79">
        <v>0</v>
      </c>
      <c r="K25" s="79">
        <v>7.2700000000000001E-2</v>
      </c>
      <c r="L25" s="79">
        <v>-1E-4</v>
      </c>
    </row>
    <row r="26" spans="2:12">
      <c r="B26" t="s">
        <v>806</v>
      </c>
      <c r="C26" t="s">
        <v>807</v>
      </c>
      <c r="D26" t="s">
        <v>588</v>
      </c>
      <c r="E26" t="s">
        <v>715</v>
      </c>
      <c r="F26" t="s">
        <v>106</v>
      </c>
      <c r="G26" s="78">
        <v>16</v>
      </c>
      <c r="H26" s="78">
        <v>49500</v>
      </c>
      <c r="I26" s="78">
        <v>26.405280000000001</v>
      </c>
      <c r="J26" s="79">
        <v>0</v>
      </c>
      <c r="K26" s="79">
        <v>-3.32E-2</v>
      </c>
      <c r="L26" s="79">
        <v>1E-4</v>
      </c>
    </row>
    <row r="27" spans="2:12">
      <c r="B27" t="s">
        <v>808</v>
      </c>
      <c r="C27" t="s">
        <v>809</v>
      </c>
      <c r="D27" t="s">
        <v>588</v>
      </c>
      <c r="E27" t="s">
        <v>715</v>
      </c>
      <c r="F27" t="s">
        <v>106</v>
      </c>
      <c r="G27" s="78">
        <v>11</v>
      </c>
      <c r="H27" s="78">
        <v>248500</v>
      </c>
      <c r="I27" s="78">
        <v>91.134889999999999</v>
      </c>
      <c r="J27" s="79">
        <v>0</v>
      </c>
      <c r="K27" s="79">
        <v>-0.1144</v>
      </c>
      <c r="L27" s="79">
        <v>2.0000000000000001E-4</v>
      </c>
    </row>
    <row r="28" spans="2:12">
      <c r="B28" t="s">
        <v>810</v>
      </c>
      <c r="C28" t="s">
        <v>811</v>
      </c>
      <c r="D28" t="s">
        <v>573</v>
      </c>
      <c r="E28" t="s">
        <v>123</v>
      </c>
      <c r="F28" t="s">
        <v>106</v>
      </c>
      <c r="G28" s="78">
        <v>-22</v>
      </c>
      <c r="H28" s="78">
        <v>376500</v>
      </c>
      <c r="I28" s="78">
        <v>-276.15521999999999</v>
      </c>
      <c r="J28" s="79">
        <v>0</v>
      </c>
      <c r="K28" s="79">
        <v>0.34670000000000001</v>
      </c>
      <c r="L28" s="79">
        <v>-5.9999999999999995E-4</v>
      </c>
    </row>
    <row r="29" spans="2:12">
      <c r="B29" s="80" t="s">
        <v>812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232</v>
      </c>
      <c r="C30" t="s">
        <v>232</v>
      </c>
      <c r="D30" s="16"/>
      <c r="E30" t="s">
        <v>232</v>
      </c>
      <c r="F30" t="s">
        <v>232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799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232</v>
      </c>
      <c r="C32" t="s">
        <v>232</v>
      </c>
      <c r="D32" s="16"/>
      <c r="E32" t="s">
        <v>232</v>
      </c>
      <c r="F32" t="s">
        <v>232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813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232</v>
      </c>
      <c r="C34" t="s">
        <v>232</v>
      </c>
      <c r="D34" s="16"/>
      <c r="E34" t="s">
        <v>232</v>
      </c>
      <c r="F34" t="s">
        <v>232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356</v>
      </c>
      <c r="C35" s="16"/>
      <c r="D35" s="16"/>
      <c r="E35" s="16"/>
      <c r="G35" s="82">
        <v>-32</v>
      </c>
      <c r="I35" s="82">
        <v>-583.61670000000004</v>
      </c>
      <c r="K35" s="81">
        <v>0.73280000000000001</v>
      </c>
      <c r="L35" s="81">
        <v>-1.1999999999999999E-3</v>
      </c>
    </row>
    <row r="36" spans="2:12">
      <c r="B36" t="s">
        <v>814</v>
      </c>
      <c r="C36" t="s">
        <v>815</v>
      </c>
      <c r="D36" t="s">
        <v>573</v>
      </c>
      <c r="E36" t="s">
        <v>639</v>
      </c>
      <c r="F36" t="s">
        <v>106</v>
      </c>
      <c r="G36" s="78">
        <v>-15</v>
      </c>
      <c r="H36" s="78">
        <v>650000</v>
      </c>
      <c r="I36" s="78">
        <v>-325.065</v>
      </c>
      <c r="J36" s="79">
        <v>0</v>
      </c>
      <c r="K36" s="79">
        <v>0.40810000000000002</v>
      </c>
      <c r="L36" s="79">
        <v>-6.9999999999999999E-4</v>
      </c>
    </row>
    <row r="37" spans="2:12">
      <c r="B37" t="s">
        <v>816</v>
      </c>
      <c r="C37" t="s">
        <v>817</v>
      </c>
      <c r="D37" t="s">
        <v>573</v>
      </c>
      <c r="E37" t="s">
        <v>639</v>
      </c>
      <c r="F37" t="s">
        <v>106</v>
      </c>
      <c r="G37" s="78">
        <v>-7</v>
      </c>
      <c r="H37" s="78">
        <v>365500</v>
      </c>
      <c r="I37" s="78">
        <v>-85.300389999999993</v>
      </c>
      <c r="J37" s="79">
        <v>0</v>
      </c>
      <c r="K37" s="79">
        <v>0.1071</v>
      </c>
      <c r="L37" s="79">
        <v>-2.0000000000000001E-4</v>
      </c>
    </row>
    <row r="38" spans="2:12">
      <c r="B38" t="s">
        <v>818</v>
      </c>
      <c r="C38" t="s">
        <v>819</v>
      </c>
      <c r="D38" t="s">
        <v>573</v>
      </c>
      <c r="E38" t="s">
        <v>639</v>
      </c>
      <c r="F38" t="s">
        <v>106</v>
      </c>
      <c r="G38" s="78">
        <v>-3</v>
      </c>
      <c r="H38" s="78">
        <v>872000</v>
      </c>
      <c r="I38" s="78">
        <v>-87.217439999999996</v>
      </c>
      <c r="J38" s="79">
        <v>0</v>
      </c>
      <c r="K38" s="79">
        <v>0.1095</v>
      </c>
      <c r="L38" s="79">
        <v>-2.0000000000000001E-4</v>
      </c>
    </row>
    <row r="39" spans="2:12">
      <c r="B39" t="s">
        <v>820</v>
      </c>
      <c r="C39" t="s">
        <v>821</v>
      </c>
      <c r="D39" t="s">
        <v>573</v>
      </c>
      <c r="E39" t="s">
        <v>639</v>
      </c>
      <c r="F39" t="s">
        <v>106</v>
      </c>
      <c r="G39" s="78">
        <v>6</v>
      </c>
      <c r="H39" s="78">
        <v>179500</v>
      </c>
      <c r="I39" s="78">
        <v>35.907179999999997</v>
      </c>
      <c r="J39" s="79">
        <v>0</v>
      </c>
      <c r="K39" s="79">
        <v>-4.5100000000000001E-2</v>
      </c>
      <c r="L39" s="79">
        <v>1E-4</v>
      </c>
    </row>
    <row r="40" spans="2:12">
      <c r="B40" t="s">
        <v>822</v>
      </c>
      <c r="C40" t="s">
        <v>823</v>
      </c>
      <c r="D40" t="s">
        <v>573</v>
      </c>
      <c r="E40" t="s">
        <v>639</v>
      </c>
      <c r="F40" t="s">
        <v>106</v>
      </c>
      <c r="G40" s="78">
        <v>6</v>
      </c>
      <c r="H40" s="78">
        <v>771000</v>
      </c>
      <c r="I40" s="78">
        <v>154.23084</v>
      </c>
      <c r="J40" s="79">
        <v>0</v>
      </c>
      <c r="K40" s="79">
        <v>-0.19359999999999999</v>
      </c>
      <c r="L40" s="79">
        <v>2.9999999999999997E-4</v>
      </c>
    </row>
    <row r="41" spans="2:12">
      <c r="B41" t="s">
        <v>824</v>
      </c>
      <c r="C41" t="s">
        <v>825</v>
      </c>
      <c r="D41" t="s">
        <v>573</v>
      </c>
      <c r="E41" t="s">
        <v>639</v>
      </c>
      <c r="F41" t="s">
        <v>106</v>
      </c>
      <c r="G41" s="78">
        <v>-12</v>
      </c>
      <c r="H41" s="78">
        <v>357500</v>
      </c>
      <c r="I41" s="78">
        <v>-143.02860000000001</v>
      </c>
      <c r="J41" s="79">
        <v>0</v>
      </c>
      <c r="K41" s="79">
        <v>0.17960000000000001</v>
      </c>
      <c r="L41" s="79">
        <v>-2.9999999999999997E-4</v>
      </c>
    </row>
    <row r="42" spans="2:12">
      <c r="B42" t="s">
        <v>826</v>
      </c>
      <c r="C42" t="s">
        <v>827</v>
      </c>
      <c r="D42" t="s">
        <v>573</v>
      </c>
      <c r="E42" t="s">
        <v>639</v>
      </c>
      <c r="F42" t="s">
        <v>106</v>
      </c>
      <c r="G42" s="78">
        <v>-7</v>
      </c>
      <c r="H42" s="78">
        <v>570500</v>
      </c>
      <c r="I42" s="78">
        <v>-133.14329000000001</v>
      </c>
      <c r="J42" s="79">
        <v>0</v>
      </c>
      <c r="K42" s="79">
        <v>0.16719999999999999</v>
      </c>
      <c r="L42" s="79">
        <v>-2.9999999999999997E-4</v>
      </c>
    </row>
    <row r="43" spans="2:12">
      <c r="B43" t="s">
        <v>239</v>
      </c>
      <c r="C43" s="16"/>
      <c r="D43" s="16"/>
      <c r="E43" s="16"/>
    </row>
    <row r="44" spans="2:12">
      <c r="B44" t="s">
        <v>324</v>
      </c>
      <c r="C44" s="16"/>
      <c r="D44" s="16"/>
      <c r="E44" s="16"/>
    </row>
    <row r="45" spans="2:12">
      <c r="B45" t="s">
        <v>325</v>
      </c>
      <c r="C45" s="16"/>
      <c r="D45" s="16"/>
      <c r="E45" s="16"/>
    </row>
    <row r="46" spans="2:12">
      <c r="B46" t="s">
        <v>326</v>
      </c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83" t="s">
        <v>1241</v>
      </c>
    </row>
    <row r="3" spans="1:60">
      <c r="B3" s="2" t="s">
        <v>2</v>
      </c>
      <c r="C3" t="s">
        <v>1242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120</v>
      </c>
      <c r="H11" s="25"/>
      <c r="I11" s="76">
        <v>619.77966496236706</v>
      </c>
      <c r="J11" s="77">
        <v>1</v>
      </c>
      <c r="K11" s="77">
        <v>1.2999999999999999E-3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237</v>
      </c>
      <c r="C14" s="19"/>
      <c r="D14" s="19"/>
      <c r="E14" s="19"/>
      <c r="F14" s="19"/>
      <c r="G14" s="82">
        <v>120</v>
      </c>
      <c r="H14" s="19"/>
      <c r="I14" s="82">
        <v>619.77966496236706</v>
      </c>
      <c r="J14" s="81">
        <v>1</v>
      </c>
      <c r="K14" s="81">
        <v>1.2999999999999999E-3</v>
      </c>
      <c r="BF14" s="16" t="s">
        <v>126</v>
      </c>
    </row>
    <row r="15" spans="1:60">
      <c r="B15" t="s">
        <v>828</v>
      </c>
      <c r="C15" t="s">
        <v>829</v>
      </c>
      <c r="D15" t="s">
        <v>123</v>
      </c>
      <c r="E15" t="s">
        <v>639</v>
      </c>
      <c r="F15" t="s">
        <v>106</v>
      </c>
      <c r="G15" s="78">
        <v>10</v>
      </c>
      <c r="H15" s="78">
        <v>-122266.15899999969</v>
      </c>
      <c r="I15" s="78">
        <v>-40.763537410599902</v>
      </c>
      <c r="J15" s="79">
        <v>-6.5799999999999997E-2</v>
      </c>
      <c r="K15" s="79">
        <v>-1E-4</v>
      </c>
      <c r="BF15" s="16" t="s">
        <v>127</v>
      </c>
    </row>
    <row r="16" spans="1:60">
      <c r="B16" t="s">
        <v>830</v>
      </c>
      <c r="C16" t="s">
        <v>831</v>
      </c>
      <c r="D16" t="s">
        <v>123</v>
      </c>
      <c r="E16" t="s">
        <v>639</v>
      </c>
      <c r="F16" t="s">
        <v>106</v>
      </c>
      <c r="G16" s="78">
        <v>5</v>
      </c>
      <c r="H16" s="78">
        <v>-137637.77799999999</v>
      </c>
      <c r="I16" s="78">
        <v>-22.944217592600001</v>
      </c>
      <c r="J16" s="79">
        <v>-3.6999999999999998E-2</v>
      </c>
      <c r="K16" s="79">
        <v>0</v>
      </c>
      <c r="BF16" s="16" t="s">
        <v>128</v>
      </c>
    </row>
    <row r="17" spans="2:58">
      <c r="B17" t="s">
        <v>832</v>
      </c>
      <c r="C17" t="s">
        <v>833</v>
      </c>
      <c r="D17" t="s">
        <v>123</v>
      </c>
      <c r="E17" t="s">
        <v>639</v>
      </c>
      <c r="F17" t="s">
        <v>106</v>
      </c>
      <c r="G17" s="78">
        <v>76</v>
      </c>
      <c r="H17" s="78">
        <v>173671.48197368658</v>
      </c>
      <c r="I17" s="78">
        <v>440.05574788420603</v>
      </c>
      <c r="J17" s="79">
        <v>0.71</v>
      </c>
      <c r="K17" s="79">
        <v>8.9999999999999998E-4</v>
      </c>
      <c r="BF17" s="16" t="s">
        <v>129</v>
      </c>
    </row>
    <row r="18" spans="2:58">
      <c r="B18" t="s">
        <v>834</v>
      </c>
      <c r="C18" t="s">
        <v>835</v>
      </c>
      <c r="D18" t="s">
        <v>123</v>
      </c>
      <c r="E18" t="s">
        <v>639</v>
      </c>
      <c r="F18" t="s">
        <v>205</v>
      </c>
      <c r="G18" s="78">
        <v>4</v>
      </c>
      <c r="H18" s="78">
        <v>2456236.2000000058</v>
      </c>
      <c r="I18" s="78">
        <v>42.178488026400103</v>
      </c>
      <c r="J18" s="79">
        <v>6.8099999999999994E-2</v>
      </c>
      <c r="K18" s="79">
        <v>1E-4</v>
      </c>
      <c r="BF18" s="16" t="s">
        <v>130</v>
      </c>
    </row>
    <row r="19" spans="2:58">
      <c r="B19" t="s">
        <v>836</v>
      </c>
      <c r="C19" t="s">
        <v>837</v>
      </c>
      <c r="D19" t="s">
        <v>123</v>
      </c>
      <c r="E19" t="s">
        <v>639</v>
      </c>
      <c r="F19" t="s">
        <v>106</v>
      </c>
      <c r="G19" s="78">
        <v>-6</v>
      </c>
      <c r="H19" s="78">
        <v>-40380.964000003347</v>
      </c>
      <c r="I19" s="78">
        <v>8.0778080385606703</v>
      </c>
      <c r="J19" s="79">
        <v>1.2999999999999999E-2</v>
      </c>
      <c r="K19" s="79">
        <v>0</v>
      </c>
      <c r="BF19" s="16" t="s">
        <v>131</v>
      </c>
    </row>
    <row r="20" spans="2:58">
      <c r="B20" t="s">
        <v>838</v>
      </c>
      <c r="C20" t="s">
        <v>839</v>
      </c>
      <c r="D20" t="s">
        <v>123</v>
      </c>
      <c r="E20" t="s">
        <v>639</v>
      </c>
      <c r="F20" t="s">
        <v>106</v>
      </c>
      <c r="G20" s="78">
        <v>13</v>
      </c>
      <c r="H20" s="78">
        <v>380537.86499999999</v>
      </c>
      <c r="I20" s="78">
        <v>164.93272144829999</v>
      </c>
      <c r="J20" s="79">
        <v>0.2661</v>
      </c>
      <c r="K20" s="79">
        <v>2.9999999999999997E-4</v>
      </c>
      <c r="BF20" s="16" t="s">
        <v>132</v>
      </c>
    </row>
    <row r="21" spans="2:58">
      <c r="B21" t="s">
        <v>840</v>
      </c>
      <c r="C21" t="s">
        <v>841</v>
      </c>
      <c r="D21" t="s">
        <v>123</v>
      </c>
      <c r="E21" t="s">
        <v>639</v>
      </c>
      <c r="F21" t="s">
        <v>106</v>
      </c>
      <c r="G21" s="78">
        <v>11</v>
      </c>
      <c r="H21" s="78">
        <v>107055.06000000055</v>
      </c>
      <c r="I21" s="78">
        <v>39.261372704400202</v>
      </c>
      <c r="J21" s="79">
        <v>6.3299999999999995E-2</v>
      </c>
      <c r="K21" s="79">
        <v>1E-4</v>
      </c>
      <c r="BF21" s="16" t="s">
        <v>123</v>
      </c>
    </row>
    <row r="22" spans="2:58">
      <c r="B22" t="s">
        <v>842</v>
      </c>
      <c r="C22" t="s">
        <v>843</v>
      </c>
      <c r="D22" t="s">
        <v>123</v>
      </c>
      <c r="E22" t="s">
        <v>639</v>
      </c>
      <c r="F22" t="s">
        <v>106</v>
      </c>
      <c r="G22" s="78">
        <v>7</v>
      </c>
      <c r="H22" s="78">
        <v>-47213.635000000002</v>
      </c>
      <c r="I22" s="78">
        <v>-11.0187181363</v>
      </c>
      <c r="J22" s="79">
        <v>-1.78E-2</v>
      </c>
      <c r="K22" s="79">
        <v>0</v>
      </c>
    </row>
    <row r="23" spans="2:58">
      <c r="B23" t="s">
        <v>239</v>
      </c>
      <c r="C23" s="19"/>
      <c r="D23" s="19"/>
      <c r="E23" s="19"/>
      <c r="F23" s="19"/>
      <c r="G23" s="19"/>
      <c r="H23" s="19"/>
    </row>
    <row r="24" spans="2:58">
      <c r="B24" t="s">
        <v>324</v>
      </c>
      <c r="C24" s="19"/>
      <c r="D24" s="19"/>
      <c r="E24" s="19"/>
      <c r="F24" s="19"/>
      <c r="G24" s="19"/>
      <c r="H24" s="19"/>
    </row>
    <row r="25" spans="2:58">
      <c r="B25" t="s">
        <v>325</v>
      </c>
      <c r="C25" s="19"/>
      <c r="D25" s="19"/>
      <c r="E25" s="19"/>
      <c r="F25" s="19"/>
      <c r="G25" s="19"/>
      <c r="H25" s="19"/>
    </row>
    <row r="26" spans="2:58">
      <c r="B26" t="s">
        <v>326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1241</v>
      </c>
    </row>
    <row r="3" spans="2:81">
      <c r="B3" s="2" t="s">
        <v>2</v>
      </c>
      <c r="C3" t="s">
        <v>1242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844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232</v>
      </c>
      <c r="C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845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232</v>
      </c>
      <c r="C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846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847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848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849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850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844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845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846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847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848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849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850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239</v>
      </c>
    </row>
    <row r="41" spans="2:17">
      <c r="B41" t="s">
        <v>324</v>
      </c>
    </row>
    <row r="42" spans="2:17">
      <c r="B42" t="s">
        <v>325</v>
      </c>
    </row>
    <row r="43" spans="2:17">
      <c r="B43" t="s">
        <v>326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83" t="s">
        <v>1241</v>
      </c>
    </row>
    <row r="3" spans="2:72">
      <c r="B3" s="2" t="s">
        <v>2</v>
      </c>
      <c r="C3" t="s">
        <v>1242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851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852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853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854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855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324</v>
      </c>
    </row>
    <row r="29" spans="2:16">
      <c r="B29" t="s">
        <v>325</v>
      </c>
    </row>
    <row r="30" spans="2:16">
      <c r="B30" t="s">
        <v>326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1241</v>
      </c>
    </row>
    <row r="3" spans="2:65">
      <c r="B3" s="2" t="s">
        <v>2</v>
      </c>
      <c r="C3" t="s">
        <v>1242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856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857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8">
        <v>0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858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859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324</v>
      </c>
      <c r="D27" s="16"/>
      <c r="E27" s="16"/>
      <c r="F27" s="16"/>
    </row>
    <row r="28" spans="2:19">
      <c r="B28" t="s">
        <v>325</v>
      </c>
      <c r="D28" s="16"/>
      <c r="E28" s="16"/>
      <c r="F28" s="16"/>
    </row>
    <row r="29" spans="2:19">
      <c r="B29" t="s">
        <v>326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1241</v>
      </c>
    </row>
    <row r="3" spans="2:81">
      <c r="B3" s="2" t="s">
        <v>2</v>
      </c>
      <c r="C3" t="s">
        <v>1242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10.62</v>
      </c>
      <c r="K11" s="7"/>
      <c r="L11" s="7"/>
      <c r="M11" s="77">
        <v>7.6E-3</v>
      </c>
      <c r="N11" s="76">
        <v>2113813.5</v>
      </c>
      <c r="O11" s="7"/>
      <c r="P11" s="76">
        <v>3052.0782837769998</v>
      </c>
      <c r="Q11" s="7"/>
      <c r="R11" s="77">
        <v>1</v>
      </c>
      <c r="S11" s="77">
        <v>6.4000000000000003E-3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10.62</v>
      </c>
      <c r="M12" s="81">
        <v>7.6E-3</v>
      </c>
      <c r="N12" s="82">
        <v>2113813.5</v>
      </c>
      <c r="P12" s="82">
        <v>3052.0782837769998</v>
      </c>
      <c r="R12" s="81">
        <v>1</v>
      </c>
      <c r="S12" s="81">
        <v>6.4000000000000003E-3</v>
      </c>
    </row>
    <row r="13" spans="2:81">
      <c r="B13" s="80" t="s">
        <v>856</v>
      </c>
      <c r="C13" s="16"/>
      <c r="D13" s="16"/>
      <c r="E13" s="16"/>
      <c r="J13" s="82">
        <v>11.65</v>
      </c>
      <c r="M13" s="81">
        <v>7.6E-3</v>
      </c>
      <c r="N13" s="82">
        <v>1829333.51</v>
      </c>
      <c r="P13" s="82">
        <v>2766.3181338220002</v>
      </c>
      <c r="R13" s="81">
        <v>0.90639999999999998</v>
      </c>
      <c r="S13" s="81">
        <v>5.7999999999999996E-3</v>
      </c>
    </row>
    <row r="14" spans="2:81">
      <c r="B14" t="s">
        <v>860</v>
      </c>
      <c r="C14" t="s">
        <v>861</v>
      </c>
      <c r="D14" t="s">
        <v>123</v>
      </c>
      <c r="E14" t="s">
        <v>862</v>
      </c>
      <c r="F14" t="s">
        <v>127</v>
      </c>
      <c r="G14" t="s">
        <v>213</v>
      </c>
      <c r="H14" t="s">
        <v>214</v>
      </c>
      <c r="I14" t="s">
        <v>863</v>
      </c>
      <c r="J14" s="78">
        <v>11.65</v>
      </c>
      <c r="K14" t="s">
        <v>102</v>
      </c>
      <c r="L14" s="79">
        <v>4.1000000000000002E-2</v>
      </c>
      <c r="M14" s="79">
        <v>7.6E-3</v>
      </c>
      <c r="N14" s="78">
        <v>1829333.51</v>
      </c>
      <c r="O14" s="78">
        <v>151.22</v>
      </c>
      <c r="P14" s="78">
        <v>2766.3181338220002</v>
      </c>
      <c r="Q14" s="79">
        <v>4.0000000000000002E-4</v>
      </c>
      <c r="R14" s="79">
        <v>0.90639999999999998</v>
      </c>
      <c r="S14" s="79">
        <v>5.7999999999999996E-3</v>
      </c>
    </row>
    <row r="15" spans="2:81">
      <c r="B15" s="80" t="s">
        <v>857</v>
      </c>
      <c r="C15" s="16"/>
      <c r="D15" s="16"/>
      <c r="E15" s="16"/>
      <c r="J15" s="82">
        <v>0.67</v>
      </c>
      <c r="M15" s="81">
        <v>7.4999999999999997E-3</v>
      </c>
      <c r="N15" s="82">
        <v>284479.99</v>
      </c>
      <c r="P15" s="82">
        <v>285.76014995499997</v>
      </c>
      <c r="R15" s="81">
        <v>9.3600000000000003E-2</v>
      </c>
      <c r="S15" s="81">
        <v>5.9999999999999995E-4</v>
      </c>
    </row>
    <row r="16" spans="2:81">
      <c r="B16" t="s">
        <v>864</v>
      </c>
      <c r="C16" t="s">
        <v>865</v>
      </c>
      <c r="D16" t="s">
        <v>123</v>
      </c>
      <c r="E16" t="s">
        <v>866</v>
      </c>
      <c r="F16" t="s">
        <v>128</v>
      </c>
      <c r="G16" t="s">
        <v>867</v>
      </c>
      <c r="H16" t="s">
        <v>214</v>
      </c>
      <c r="I16" t="s">
        <v>868</v>
      </c>
      <c r="J16" s="78">
        <v>0.67</v>
      </c>
      <c r="K16" t="s">
        <v>102</v>
      </c>
      <c r="L16" s="79">
        <v>1.14E-2</v>
      </c>
      <c r="M16" s="79">
        <v>7.4999999999999997E-3</v>
      </c>
      <c r="N16" s="78">
        <v>284479.99</v>
      </c>
      <c r="O16" s="78">
        <v>100.45</v>
      </c>
      <c r="P16" s="78">
        <v>285.76014995499997</v>
      </c>
      <c r="Q16" s="79">
        <v>8.9999999999999998E-4</v>
      </c>
      <c r="R16" s="79">
        <v>9.3600000000000003E-2</v>
      </c>
      <c r="S16" s="79">
        <v>5.9999999999999995E-4</v>
      </c>
    </row>
    <row r="17" spans="2:19">
      <c r="B17" s="80" t="s">
        <v>329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330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331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239</v>
      </c>
      <c r="C26" s="16"/>
      <c r="D26" s="16"/>
      <c r="E26" s="16"/>
    </row>
    <row r="27" spans="2:19">
      <c r="B27" t="s">
        <v>324</v>
      </c>
      <c r="C27" s="16"/>
      <c r="D27" s="16"/>
      <c r="E27" s="16"/>
    </row>
    <row r="28" spans="2:19">
      <c r="B28" t="s">
        <v>325</v>
      </c>
      <c r="C28" s="16"/>
      <c r="D28" s="16"/>
      <c r="E28" s="16"/>
    </row>
    <row r="29" spans="2:19">
      <c r="B29" t="s">
        <v>326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83" t="s">
        <v>1241</v>
      </c>
    </row>
    <row r="3" spans="2:98">
      <c r="B3" s="2" t="s">
        <v>2</v>
      </c>
      <c r="C3" t="s">
        <v>1242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264226.43</v>
      </c>
      <c r="I11" s="7"/>
      <c r="J11" s="76">
        <v>1872.910893481969</v>
      </c>
      <c r="K11" s="7"/>
      <c r="L11" s="77">
        <v>1</v>
      </c>
      <c r="M11" s="77">
        <v>3.8999999999999998E-3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6.63</v>
      </c>
      <c r="J12" s="82">
        <v>1572.3608549999999</v>
      </c>
      <c r="L12" s="81">
        <v>0.83950000000000002</v>
      </c>
      <c r="M12" s="81">
        <v>3.3E-3</v>
      </c>
    </row>
    <row r="13" spans="2:98">
      <c r="B13" t="s">
        <v>869</v>
      </c>
      <c r="C13" t="s">
        <v>870</v>
      </c>
      <c r="D13" t="s">
        <v>123</v>
      </c>
      <c r="E13" t="s">
        <v>871</v>
      </c>
      <c r="F13" t="s">
        <v>551</v>
      </c>
      <c r="G13" t="s">
        <v>102</v>
      </c>
      <c r="H13" s="78">
        <v>6.63</v>
      </c>
      <c r="I13" s="78">
        <v>23715850</v>
      </c>
      <c r="J13" s="78">
        <v>1572.3608549999999</v>
      </c>
      <c r="K13" s="79">
        <v>6.9999999999999999E-4</v>
      </c>
      <c r="L13" s="79">
        <v>0.83950000000000002</v>
      </c>
      <c r="M13" s="79">
        <v>3.3E-3</v>
      </c>
    </row>
    <row r="14" spans="2:98">
      <c r="B14" s="80" t="s">
        <v>237</v>
      </c>
      <c r="C14" s="16"/>
      <c r="D14" s="16"/>
      <c r="E14" s="16"/>
      <c r="H14" s="82">
        <v>264219.8</v>
      </c>
      <c r="J14" s="82">
        <v>300.55003848196901</v>
      </c>
      <c r="L14" s="81">
        <v>0.1605</v>
      </c>
      <c r="M14" s="81">
        <v>5.9999999999999995E-4</v>
      </c>
    </row>
    <row r="15" spans="2:98">
      <c r="B15" s="80" t="s">
        <v>330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331</v>
      </c>
      <c r="C17" s="16"/>
      <c r="D17" s="16"/>
      <c r="E17" s="16"/>
      <c r="H17" s="82">
        <v>264219.8</v>
      </c>
      <c r="J17" s="82">
        <v>300.55003848196901</v>
      </c>
      <c r="L17" s="81">
        <v>0.1605</v>
      </c>
      <c r="M17" s="81">
        <v>5.9999999999999995E-4</v>
      </c>
    </row>
    <row r="18" spans="2:13">
      <c r="B18" t="s">
        <v>872</v>
      </c>
      <c r="C18" t="s">
        <v>873</v>
      </c>
      <c r="D18" t="s">
        <v>123</v>
      </c>
      <c r="E18" t="s">
        <v>874</v>
      </c>
      <c r="F18" t="s">
        <v>374</v>
      </c>
      <c r="G18" t="s">
        <v>206</v>
      </c>
      <c r="H18" s="78">
        <v>243933.8</v>
      </c>
      <c r="I18" s="78">
        <v>101.30301099999996</v>
      </c>
      <c r="J18" s="78">
        <v>207.50018508196899</v>
      </c>
      <c r="K18" s="79">
        <v>1.5E-3</v>
      </c>
      <c r="L18" s="79">
        <v>0.1108</v>
      </c>
      <c r="M18" s="79">
        <v>4.0000000000000002E-4</v>
      </c>
    </row>
    <row r="19" spans="2:13">
      <c r="B19" t="s">
        <v>875</v>
      </c>
      <c r="C19" t="s">
        <v>876</v>
      </c>
      <c r="D19" t="s">
        <v>123</v>
      </c>
      <c r="E19" s="16"/>
      <c r="F19" t="s">
        <v>374</v>
      </c>
      <c r="G19" t="s">
        <v>113</v>
      </c>
      <c r="H19" s="78">
        <v>20286</v>
      </c>
      <c r="I19" s="78">
        <v>100</v>
      </c>
      <c r="J19" s="78">
        <v>93.049853400000003</v>
      </c>
      <c r="K19" s="79">
        <v>4.0000000000000002E-4</v>
      </c>
      <c r="L19" s="79">
        <v>4.9700000000000001E-2</v>
      </c>
      <c r="M19" s="79">
        <v>2.0000000000000001E-4</v>
      </c>
    </row>
    <row r="20" spans="2:13">
      <c r="B20" t="s">
        <v>239</v>
      </c>
      <c r="C20" s="16"/>
      <c r="D20" s="16"/>
      <c r="E20" s="16"/>
    </row>
    <row r="21" spans="2:13">
      <c r="B21" t="s">
        <v>324</v>
      </c>
      <c r="C21" s="16"/>
      <c r="D21" s="16"/>
      <c r="E21" s="16"/>
    </row>
    <row r="22" spans="2:13">
      <c r="B22" t="s">
        <v>325</v>
      </c>
      <c r="C22" s="16"/>
      <c r="D22" s="16"/>
      <c r="E22" s="16"/>
    </row>
    <row r="23" spans="2:13">
      <c r="B23" t="s">
        <v>326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1241</v>
      </c>
    </row>
    <row r="3" spans="2:55">
      <c r="B3" s="2" t="s">
        <v>2</v>
      </c>
      <c r="C3" t="s">
        <v>1242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566830</v>
      </c>
      <c r="G11" s="7"/>
      <c r="H11" s="76">
        <v>2282.4872078349999</v>
      </c>
      <c r="I11" s="7"/>
      <c r="J11" s="77">
        <v>1</v>
      </c>
      <c r="K11" s="77">
        <v>4.7999999999999996E-3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133224</v>
      </c>
      <c r="H12" s="82">
        <v>530.68382470849997</v>
      </c>
      <c r="J12" s="81">
        <v>0.23250000000000001</v>
      </c>
      <c r="K12" s="81">
        <v>1.1000000000000001E-3</v>
      </c>
    </row>
    <row r="13" spans="2:55">
      <c r="B13" s="80" t="s">
        <v>877</v>
      </c>
      <c r="C13" s="16"/>
      <c r="F13" s="82">
        <v>106724</v>
      </c>
      <c r="H13" s="82">
        <v>442.33282470850003</v>
      </c>
      <c r="J13" s="81">
        <v>0.1938</v>
      </c>
      <c r="K13" s="81">
        <v>8.9999999999999998E-4</v>
      </c>
    </row>
    <row r="14" spans="2:55">
      <c r="B14" t="s">
        <v>878</v>
      </c>
      <c r="C14" t="s">
        <v>879</v>
      </c>
      <c r="D14" t="s">
        <v>106</v>
      </c>
      <c r="E14" t="s">
        <v>277</v>
      </c>
      <c r="F14" s="78">
        <v>8563</v>
      </c>
      <c r="G14" s="78">
        <v>100</v>
      </c>
      <c r="H14" s="78">
        <v>28.549042</v>
      </c>
      <c r="I14" s="79">
        <v>2.0000000000000001E-4</v>
      </c>
      <c r="J14" s="79">
        <v>1.2500000000000001E-2</v>
      </c>
      <c r="K14" s="79">
        <v>1E-4</v>
      </c>
    </row>
    <row r="15" spans="2:55">
      <c r="B15" t="s">
        <v>880</v>
      </c>
      <c r="C15" t="s">
        <v>881</v>
      </c>
      <c r="D15" t="s">
        <v>106</v>
      </c>
      <c r="E15" t="s">
        <v>428</v>
      </c>
      <c r="F15" s="78">
        <v>28821</v>
      </c>
      <c r="G15" s="78">
        <v>98.739000000000004</v>
      </c>
      <c r="H15" s="78">
        <v>94.877529011459998</v>
      </c>
      <c r="I15" s="79">
        <v>1.1000000000000001E-3</v>
      </c>
      <c r="J15" s="79">
        <v>4.1599999999999998E-2</v>
      </c>
      <c r="K15" s="79">
        <v>2.0000000000000001E-4</v>
      </c>
    </row>
    <row r="16" spans="2:55">
      <c r="B16" t="s">
        <v>882</v>
      </c>
      <c r="C16" t="s">
        <v>883</v>
      </c>
      <c r="D16" t="s">
        <v>106</v>
      </c>
      <c r="E16" t="s">
        <v>277</v>
      </c>
      <c r="F16" s="78">
        <v>2497</v>
      </c>
      <c r="G16" s="78">
        <v>100</v>
      </c>
      <c r="H16" s="78">
        <v>8.3249980000000008</v>
      </c>
      <c r="I16" s="79">
        <v>1.1999999999999999E-3</v>
      </c>
      <c r="J16" s="79">
        <v>3.5999999999999999E-3</v>
      </c>
      <c r="K16" s="79">
        <v>0</v>
      </c>
    </row>
    <row r="17" spans="2:11">
      <c r="B17" t="s">
        <v>884</v>
      </c>
      <c r="C17" t="s">
        <v>885</v>
      </c>
      <c r="D17" t="s">
        <v>106</v>
      </c>
      <c r="E17" t="s">
        <v>886</v>
      </c>
      <c r="F17" s="78">
        <v>33298</v>
      </c>
      <c r="G17" s="78">
        <v>179.02199999999999</v>
      </c>
      <c r="H17" s="78">
        <v>198.74222569704</v>
      </c>
      <c r="I17" s="79">
        <v>2.3999999999999998E-3</v>
      </c>
      <c r="J17" s="79">
        <v>8.7099999999999997E-2</v>
      </c>
      <c r="K17" s="79">
        <v>4.0000000000000002E-4</v>
      </c>
    </row>
    <row r="18" spans="2:11">
      <c r="B18" t="s">
        <v>887</v>
      </c>
      <c r="C18" t="s">
        <v>888</v>
      </c>
      <c r="D18" t="s">
        <v>106</v>
      </c>
      <c r="E18" t="s">
        <v>889</v>
      </c>
      <c r="F18" s="78">
        <v>33545</v>
      </c>
      <c r="G18" s="78">
        <v>100</v>
      </c>
      <c r="H18" s="78">
        <v>111.83902999999999</v>
      </c>
      <c r="I18" s="79">
        <v>1.1999999999999999E-3</v>
      </c>
      <c r="J18" s="79">
        <v>4.9000000000000002E-2</v>
      </c>
      <c r="K18" s="79">
        <v>2.0000000000000001E-4</v>
      </c>
    </row>
    <row r="19" spans="2:11">
      <c r="B19" s="80" t="s">
        <v>890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232</v>
      </c>
      <c r="C20" t="s">
        <v>232</v>
      </c>
      <c r="D20" t="s">
        <v>232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891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232</v>
      </c>
      <c r="C22" t="s">
        <v>232</v>
      </c>
      <c r="D22" t="s">
        <v>232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892</v>
      </c>
      <c r="C23" s="16"/>
      <c r="F23" s="82">
        <v>26500</v>
      </c>
      <c r="H23" s="82">
        <v>88.350999999999999</v>
      </c>
      <c r="J23" s="81">
        <v>3.8699999999999998E-2</v>
      </c>
      <c r="K23" s="81">
        <v>2.0000000000000001E-4</v>
      </c>
    </row>
    <row r="24" spans="2:11">
      <c r="B24" t="s">
        <v>893</v>
      </c>
      <c r="C24" t="s">
        <v>894</v>
      </c>
      <c r="D24" t="s">
        <v>106</v>
      </c>
      <c r="E24" t="s">
        <v>895</v>
      </c>
      <c r="F24" s="78">
        <v>26500</v>
      </c>
      <c r="G24" s="78">
        <v>100</v>
      </c>
      <c r="H24" s="78">
        <v>88.350999999999999</v>
      </c>
      <c r="I24" s="79">
        <v>6.9999999999999999E-4</v>
      </c>
      <c r="J24" s="79">
        <v>3.8699999999999998E-2</v>
      </c>
      <c r="K24" s="79">
        <v>2.0000000000000001E-4</v>
      </c>
    </row>
    <row r="25" spans="2:11">
      <c r="B25" s="80" t="s">
        <v>237</v>
      </c>
      <c r="C25" s="16"/>
      <c r="F25" s="82">
        <v>433606</v>
      </c>
      <c r="H25" s="82">
        <v>1751.8033831265002</v>
      </c>
      <c r="J25" s="81">
        <v>0.76749999999999996</v>
      </c>
      <c r="K25" s="81">
        <v>3.7000000000000002E-3</v>
      </c>
    </row>
    <row r="26" spans="2:11">
      <c r="B26" s="80" t="s">
        <v>896</v>
      </c>
      <c r="C26" s="16"/>
      <c r="F26" s="82">
        <v>16275</v>
      </c>
      <c r="H26" s="82">
        <v>54.260849999999998</v>
      </c>
      <c r="J26" s="81">
        <v>2.3800000000000002E-2</v>
      </c>
      <c r="K26" s="81">
        <v>1E-4</v>
      </c>
    </row>
    <row r="27" spans="2:11">
      <c r="B27" t="s">
        <v>897</v>
      </c>
      <c r="C27" t="s">
        <v>898</v>
      </c>
      <c r="D27" t="s">
        <v>106</v>
      </c>
      <c r="E27" t="s">
        <v>323</v>
      </c>
      <c r="F27" s="78">
        <v>16275</v>
      </c>
      <c r="G27" s="78">
        <v>100</v>
      </c>
      <c r="H27" s="78">
        <v>54.260849999999998</v>
      </c>
      <c r="I27" s="79">
        <v>5.0000000000000001E-4</v>
      </c>
      <c r="J27" s="79">
        <v>2.3800000000000002E-2</v>
      </c>
      <c r="K27" s="79">
        <v>1E-4</v>
      </c>
    </row>
    <row r="28" spans="2:11">
      <c r="B28" s="80" t="s">
        <v>899</v>
      </c>
      <c r="C28" s="16"/>
      <c r="F28" s="82">
        <v>268000</v>
      </c>
      <c r="H28" s="82">
        <v>879.92688352000005</v>
      </c>
      <c r="J28" s="81">
        <v>0.38550000000000001</v>
      </c>
      <c r="K28" s="81">
        <v>1.8E-3</v>
      </c>
    </row>
    <row r="29" spans="2:11">
      <c r="B29" t="s">
        <v>900</v>
      </c>
      <c r="C29" t="s">
        <v>901</v>
      </c>
      <c r="D29" t="s">
        <v>106</v>
      </c>
      <c r="E29" t="s">
        <v>902</v>
      </c>
      <c r="F29" s="78">
        <v>164000</v>
      </c>
      <c r="G29" s="78">
        <v>100</v>
      </c>
      <c r="H29" s="78">
        <v>546.77599999999995</v>
      </c>
      <c r="I29" s="79">
        <v>8.9999999999999998E-4</v>
      </c>
      <c r="J29" s="79">
        <v>0.23960000000000001</v>
      </c>
      <c r="K29" s="79">
        <v>1.1000000000000001E-3</v>
      </c>
    </row>
    <row r="30" spans="2:11">
      <c r="B30" t="s">
        <v>903</v>
      </c>
      <c r="C30" t="s">
        <v>904</v>
      </c>
      <c r="D30" t="s">
        <v>106</v>
      </c>
      <c r="E30" t="s">
        <v>895</v>
      </c>
      <c r="F30" s="78">
        <v>104000</v>
      </c>
      <c r="G30" s="78">
        <v>96.081999999999994</v>
      </c>
      <c r="H30" s="78">
        <v>333.15088351999998</v>
      </c>
      <c r="I30" s="79">
        <v>5.9999999999999995E-4</v>
      </c>
      <c r="J30" s="79">
        <v>0.14599999999999999</v>
      </c>
      <c r="K30" s="79">
        <v>6.9999999999999999E-4</v>
      </c>
    </row>
    <row r="31" spans="2:11">
      <c r="B31" s="80" t="s">
        <v>905</v>
      </c>
      <c r="C31" s="16"/>
      <c r="F31" s="82">
        <v>11940</v>
      </c>
      <c r="H31" s="82">
        <v>46.717638000000001</v>
      </c>
      <c r="J31" s="81">
        <v>2.0500000000000001E-2</v>
      </c>
      <c r="K31" s="81">
        <v>1E-4</v>
      </c>
    </row>
    <row r="32" spans="2:11">
      <c r="B32" t="s">
        <v>906</v>
      </c>
      <c r="C32" t="s">
        <v>907</v>
      </c>
      <c r="D32" t="s">
        <v>110</v>
      </c>
      <c r="E32" t="s">
        <v>908</v>
      </c>
      <c r="F32" s="78">
        <v>11940</v>
      </c>
      <c r="G32" s="78">
        <v>100</v>
      </c>
      <c r="H32" s="78">
        <v>46.717638000000001</v>
      </c>
      <c r="I32" s="79">
        <v>8.0000000000000004E-4</v>
      </c>
      <c r="J32" s="79">
        <v>2.0500000000000001E-2</v>
      </c>
      <c r="K32" s="79">
        <v>1E-4</v>
      </c>
    </row>
    <row r="33" spans="2:11">
      <c r="B33" s="80" t="s">
        <v>909</v>
      </c>
      <c r="C33" s="16"/>
      <c r="F33" s="82">
        <v>137391</v>
      </c>
      <c r="H33" s="82">
        <v>770.89801160650006</v>
      </c>
      <c r="J33" s="81">
        <v>0.3377</v>
      </c>
      <c r="K33" s="81">
        <v>1.6000000000000001E-3</v>
      </c>
    </row>
    <row r="34" spans="2:11">
      <c r="B34" t="s">
        <v>910</v>
      </c>
      <c r="C34" t="s">
        <v>911</v>
      </c>
      <c r="D34" t="s">
        <v>106</v>
      </c>
      <c r="E34" t="s">
        <v>409</v>
      </c>
      <c r="F34" s="78">
        <v>18811</v>
      </c>
      <c r="G34" s="78">
        <v>98.448237999999975</v>
      </c>
      <c r="H34" s="78">
        <v>61.742672899300103</v>
      </c>
      <c r="I34" s="79">
        <v>0</v>
      </c>
      <c r="J34" s="79">
        <v>2.7099999999999999E-2</v>
      </c>
      <c r="K34" s="79">
        <v>1E-4</v>
      </c>
    </row>
    <row r="35" spans="2:11">
      <c r="B35" t="s">
        <v>912</v>
      </c>
      <c r="C35" t="s">
        <v>913</v>
      </c>
      <c r="D35" t="s">
        <v>106</v>
      </c>
      <c r="E35" t="s">
        <v>914</v>
      </c>
      <c r="F35" s="78">
        <v>118580</v>
      </c>
      <c r="G35" s="78">
        <v>179.376</v>
      </c>
      <c r="H35" s="78">
        <v>709.15533870720003</v>
      </c>
      <c r="I35" s="79">
        <v>1E-3</v>
      </c>
      <c r="J35" s="79">
        <v>0.31069999999999998</v>
      </c>
      <c r="K35" s="79">
        <v>1.5E-3</v>
      </c>
    </row>
    <row r="36" spans="2:11">
      <c r="B36" t="s">
        <v>239</v>
      </c>
      <c r="C36" s="16"/>
    </row>
    <row r="37" spans="2:11">
      <c r="B37" t="s">
        <v>324</v>
      </c>
      <c r="C37" s="16"/>
    </row>
    <row r="38" spans="2:11">
      <c r="B38" t="s">
        <v>325</v>
      </c>
      <c r="C38" s="16"/>
    </row>
    <row r="39" spans="2:11">
      <c r="B39" t="s">
        <v>326</v>
      </c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83" t="s">
        <v>1241</v>
      </c>
    </row>
    <row r="3" spans="2:59">
      <c r="B3" s="2" t="s">
        <v>2</v>
      </c>
      <c r="C3" t="s">
        <v>1242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766.8</v>
      </c>
      <c r="H11" s="7"/>
      <c r="I11" s="76">
        <v>8.6819365728000003E-2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915</v>
      </c>
      <c r="C12" s="16"/>
      <c r="D12" s="16"/>
      <c r="G12" s="82">
        <v>766.8</v>
      </c>
      <c r="I12" s="82">
        <v>8.6819365728000003E-2</v>
      </c>
      <c r="K12" s="81">
        <v>1</v>
      </c>
      <c r="L12" s="81">
        <v>0</v>
      </c>
    </row>
    <row r="13" spans="2:59">
      <c r="B13" t="s">
        <v>916</v>
      </c>
      <c r="C13" t="s">
        <v>917</v>
      </c>
      <c r="D13" t="s">
        <v>547</v>
      </c>
      <c r="E13" t="s">
        <v>102</v>
      </c>
      <c r="F13" t="s">
        <v>918</v>
      </c>
      <c r="G13" s="78">
        <v>766.8</v>
      </c>
      <c r="H13" s="78">
        <v>11.322296</v>
      </c>
      <c r="I13" s="78">
        <v>8.6819365728000003E-2</v>
      </c>
      <c r="J13" s="79">
        <v>1.1999999999999999E-3</v>
      </c>
      <c r="K13" s="79">
        <v>1</v>
      </c>
      <c r="L13" s="79">
        <v>0</v>
      </c>
    </row>
    <row r="14" spans="2:59">
      <c r="B14" s="80" t="s">
        <v>796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232</v>
      </c>
      <c r="C15" t="s">
        <v>232</v>
      </c>
      <c r="D15" t="s">
        <v>232</v>
      </c>
      <c r="E15" t="s">
        <v>232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239</v>
      </c>
      <c r="C16" s="16"/>
      <c r="D16" s="16"/>
    </row>
    <row r="17" spans="2:4">
      <c r="B17" t="s">
        <v>324</v>
      </c>
      <c r="C17" s="16"/>
      <c r="D17" s="16"/>
    </row>
    <row r="18" spans="2:4">
      <c r="B18" t="s">
        <v>325</v>
      </c>
      <c r="C18" s="16"/>
      <c r="D18" s="16"/>
    </row>
    <row r="19" spans="2:4">
      <c r="B19" t="s">
        <v>326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83" t="s">
        <v>1241</v>
      </c>
    </row>
    <row r="3" spans="2:52">
      <c r="B3" s="2" t="s">
        <v>2</v>
      </c>
      <c r="C3" t="s">
        <v>1242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9590050</v>
      </c>
      <c r="H11" s="7"/>
      <c r="I11" s="76">
        <v>145.45995049571263</v>
      </c>
      <c r="J11" s="7"/>
      <c r="K11" s="77">
        <v>1</v>
      </c>
      <c r="L11" s="77">
        <v>2.9999999999999997E-4</v>
      </c>
      <c r="AZ11" s="16"/>
    </row>
    <row r="12" spans="2:52">
      <c r="B12" s="80" t="s">
        <v>208</v>
      </c>
      <c r="C12" s="16"/>
      <c r="D12" s="16"/>
      <c r="G12" s="82">
        <v>9590050</v>
      </c>
      <c r="I12" s="82">
        <v>145.45995049571263</v>
      </c>
      <c r="K12" s="81">
        <v>1</v>
      </c>
      <c r="L12" s="81">
        <v>2.9999999999999997E-4</v>
      </c>
    </row>
    <row r="13" spans="2:52">
      <c r="B13" s="80" t="s">
        <v>797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798</v>
      </c>
      <c r="C15" s="16"/>
      <c r="D15" s="16"/>
      <c r="G15" s="82">
        <v>9590050</v>
      </c>
      <c r="I15" s="82">
        <v>145.45995049571263</v>
      </c>
      <c r="K15" s="81">
        <v>1</v>
      </c>
      <c r="L15" s="81">
        <v>2.9999999999999997E-4</v>
      </c>
    </row>
    <row r="16" spans="2:52">
      <c r="B16" t="s">
        <v>919</v>
      </c>
      <c r="C16" t="s">
        <v>920</v>
      </c>
      <c r="D16" t="s">
        <v>123</v>
      </c>
      <c r="E16" t="s">
        <v>106</v>
      </c>
      <c r="F16" t="s">
        <v>323</v>
      </c>
      <c r="G16" s="78">
        <v>678300</v>
      </c>
      <c r="H16" s="78">
        <v>0.58509999999999995</v>
      </c>
      <c r="I16" s="78">
        <v>13.231756822199999</v>
      </c>
      <c r="J16" s="79">
        <v>0</v>
      </c>
      <c r="K16" s="79">
        <v>9.0999999999999998E-2</v>
      </c>
      <c r="L16" s="79">
        <v>0</v>
      </c>
    </row>
    <row r="17" spans="2:12">
      <c r="B17" t="s">
        <v>921</v>
      </c>
      <c r="C17" t="s">
        <v>922</v>
      </c>
      <c r="D17" t="s">
        <v>123</v>
      </c>
      <c r="E17" t="s">
        <v>106</v>
      </c>
      <c r="F17" t="s">
        <v>923</v>
      </c>
      <c r="G17" s="78">
        <v>-510200</v>
      </c>
      <c r="H17" s="78">
        <v>2.1905759402544187</v>
      </c>
      <c r="I17" s="78">
        <v>-37.261845702891598</v>
      </c>
      <c r="J17" s="79">
        <v>0</v>
      </c>
      <c r="K17" s="79">
        <v>-0.25619999999999998</v>
      </c>
      <c r="L17" s="79">
        <v>-1E-4</v>
      </c>
    </row>
    <row r="18" spans="2:12">
      <c r="B18" t="s">
        <v>924</v>
      </c>
      <c r="C18" t="s">
        <v>925</v>
      </c>
      <c r="D18" t="s">
        <v>123</v>
      </c>
      <c r="E18" t="s">
        <v>106</v>
      </c>
      <c r="F18" t="s">
        <v>307</v>
      </c>
      <c r="G18" s="78">
        <v>-510200</v>
      </c>
      <c r="H18" s="78">
        <v>2.1018909248255091</v>
      </c>
      <c r="I18" s="78">
        <v>-35.753307559864801</v>
      </c>
      <c r="J18" s="79">
        <v>0</v>
      </c>
      <c r="K18" s="79">
        <v>-0.24579999999999999</v>
      </c>
      <c r="L18" s="79">
        <v>-1E-4</v>
      </c>
    </row>
    <row r="19" spans="2:12">
      <c r="B19" t="s">
        <v>926</v>
      </c>
      <c r="C19" t="s">
        <v>927</v>
      </c>
      <c r="D19" t="s">
        <v>123</v>
      </c>
      <c r="E19" t="s">
        <v>106</v>
      </c>
      <c r="F19" t="s">
        <v>908</v>
      </c>
      <c r="G19" s="78">
        <v>406200</v>
      </c>
      <c r="H19" s="78">
        <v>1.5827464974676271</v>
      </c>
      <c r="I19" s="78">
        <v>21.434673653226898</v>
      </c>
      <c r="J19" s="79">
        <v>0</v>
      </c>
      <c r="K19" s="79">
        <v>0.1474</v>
      </c>
      <c r="L19" s="79">
        <v>0</v>
      </c>
    </row>
    <row r="20" spans="2:12">
      <c r="B20" t="s">
        <v>928</v>
      </c>
      <c r="C20" t="s">
        <v>929</v>
      </c>
      <c r="D20" t="s">
        <v>123</v>
      </c>
      <c r="E20" t="s">
        <v>106</v>
      </c>
      <c r="F20" t="s">
        <v>930</v>
      </c>
      <c r="G20" s="78">
        <v>985800</v>
      </c>
      <c r="H20" s="78">
        <v>1.1131488784510415</v>
      </c>
      <c r="I20" s="78">
        <v>36.585387760330399</v>
      </c>
      <c r="J20" s="79">
        <v>0</v>
      </c>
      <c r="K20" s="79">
        <v>0.2515</v>
      </c>
      <c r="L20" s="79">
        <v>1E-4</v>
      </c>
    </row>
    <row r="21" spans="2:12">
      <c r="B21" t="s">
        <v>931</v>
      </c>
      <c r="C21" t="s">
        <v>932</v>
      </c>
      <c r="D21" t="s">
        <v>123</v>
      </c>
      <c r="E21" t="s">
        <v>106</v>
      </c>
      <c r="F21" t="s">
        <v>933</v>
      </c>
      <c r="G21" s="78">
        <v>540000</v>
      </c>
      <c r="H21" s="78">
        <v>0.44940642405498621</v>
      </c>
      <c r="I21" s="78">
        <v>8.0909334961163495</v>
      </c>
      <c r="J21" s="79">
        <v>0</v>
      </c>
      <c r="K21" s="79">
        <v>5.5599999999999997E-2</v>
      </c>
      <c r="L21" s="79">
        <v>0</v>
      </c>
    </row>
    <row r="22" spans="2:12">
      <c r="B22" t="s">
        <v>934</v>
      </c>
      <c r="C22" t="s">
        <v>935</v>
      </c>
      <c r="D22" t="s">
        <v>123</v>
      </c>
      <c r="E22" t="s">
        <v>106</v>
      </c>
      <c r="F22" t="s">
        <v>936</v>
      </c>
      <c r="G22" s="78">
        <v>1210950</v>
      </c>
      <c r="H22" s="78">
        <v>0.68843085704925899</v>
      </c>
      <c r="I22" s="78">
        <v>27.7940692471023</v>
      </c>
      <c r="J22" s="79">
        <v>0</v>
      </c>
      <c r="K22" s="79">
        <v>0.19109999999999999</v>
      </c>
      <c r="L22" s="79">
        <v>1E-4</v>
      </c>
    </row>
    <row r="23" spans="2:12">
      <c r="B23" t="s">
        <v>937</v>
      </c>
      <c r="C23" t="s">
        <v>938</v>
      </c>
      <c r="D23" t="s">
        <v>123</v>
      </c>
      <c r="E23" t="s">
        <v>106</v>
      </c>
      <c r="F23" t="s">
        <v>939</v>
      </c>
      <c r="G23" s="78">
        <v>1216450</v>
      </c>
      <c r="H23" s="78">
        <v>0.57321223432009316</v>
      </c>
      <c r="I23" s="78">
        <v>23.247449308105502</v>
      </c>
      <c r="J23" s="79">
        <v>0</v>
      </c>
      <c r="K23" s="79">
        <v>0.1598</v>
      </c>
      <c r="L23" s="79">
        <v>0</v>
      </c>
    </row>
    <row r="24" spans="2:12">
      <c r="B24" t="s">
        <v>940</v>
      </c>
      <c r="C24" t="s">
        <v>941</v>
      </c>
      <c r="D24" t="s">
        <v>123</v>
      </c>
      <c r="E24" t="s">
        <v>106</v>
      </c>
      <c r="F24" t="s">
        <v>304</v>
      </c>
      <c r="G24" s="78">
        <v>2717800</v>
      </c>
      <c r="H24" s="78">
        <v>0.56852925277815658</v>
      </c>
      <c r="I24" s="78">
        <v>51.515261098703803</v>
      </c>
      <c r="J24" s="79">
        <v>0</v>
      </c>
      <c r="K24" s="79">
        <v>0.35420000000000001</v>
      </c>
      <c r="L24" s="79">
        <v>1E-4</v>
      </c>
    </row>
    <row r="25" spans="2:12">
      <c r="B25" t="s">
        <v>942</v>
      </c>
      <c r="C25" t="s">
        <v>943</v>
      </c>
      <c r="D25" t="s">
        <v>123</v>
      </c>
      <c r="E25" t="s">
        <v>106</v>
      </c>
      <c r="F25" t="s">
        <v>307</v>
      </c>
      <c r="G25" s="78">
        <v>2040800</v>
      </c>
      <c r="H25" s="78">
        <v>0.49373820022739473</v>
      </c>
      <c r="I25" s="78">
        <v>33.5940814402624</v>
      </c>
      <c r="J25" s="79">
        <v>0</v>
      </c>
      <c r="K25" s="79">
        <v>0.23100000000000001</v>
      </c>
      <c r="L25" s="79">
        <v>1E-4</v>
      </c>
    </row>
    <row r="26" spans="2:12">
      <c r="B26" t="s">
        <v>944</v>
      </c>
      <c r="C26" t="s">
        <v>945</v>
      </c>
      <c r="D26" t="s">
        <v>123</v>
      </c>
      <c r="E26" t="s">
        <v>106</v>
      </c>
      <c r="F26" t="s">
        <v>946</v>
      </c>
      <c r="G26" s="78">
        <v>135850</v>
      </c>
      <c r="H26" s="78">
        <v>2.4853385140190878E-2</v>
      </c>
      <c r="I26" s="78">
        <v>0.112566921258973</v>
      </c>
      <c r="J26" s="79">
        <v>0</v>
      </c>
      <c r="K26" s="79">
        <v>8.0000000000000004E-4</v>
      </c>
      <c r="L26" s="79">
        <v>0</v>
      </c>
    </row>
    <row r="27" spans="2:12">
      <c r="B27" t="s">
        <v>944</v>
      </c>
      <c r="C27" t="s">
        <v>947</v>
      </c>
      <c r="D27" t="s">
        <v>123</v>
      </c>
      <c r="E27" t="s">
        <v>106</v>
      </c>
      <c r="F27" t="s">
        <v>323</v>
      </c>
      <c r="G27" s="78">
        <v>678300</v>
      </c>
      <c r="H27" s="78">
        <v>2.2700000000000001E-2</v>
      </c>
      <c r="I27" s="78">
        <v>0.51334964940000005</v>
      </c>
      <c r="J27" s="79">
        <v>0</v>
      </c>
      <c r="K27" s="79">
        <v>3.5000000000000001E-3</v>
      </c>
      <c r="L27" s="79">
        <v>0</v>
      </c>
    </row>
    <row r="28" spans="2:12">
      <c r="B28" t="s">
        <v>948</v>
      </c>
      <c r="C28" t="s">
        <v>949</v>
      </c>
      <c r="D28" t="s">
        <v>123</v>
      </c>
      <c r="E28" t="s">
        <v>106</v>
      </c>
      <c r="F28" t="s">
        <v>939</v>
      </c>
      <c r="G28" s="78">
        <v>-810450</v>
      </c>
      <c r="H28" s="78">
        <v>6.5645285943195228E-2</v>
      </c>
      <c r="I28" s="78">
        <v>-1.77376208123537</v>
      </c>
      <c r="J28" s="79">
        <v>0</v>
      </c>
      <c r="K28" s="79">
        <v>-1.2200000000000001E-2</v>
      </c>
      <c r="L28" s="79">
        <v>0</v>
      </c>
    </row>
    <row r="29" spans="2:12">
      <c r="B29" t="s">
        <v>950</v>
      </c>
      <c r="C29" t="s">
        <v>951</v>
      </c>
      <c r="D29" t="s">
        <v>123</v>
      </c>
      <c r="E29" t="s">
        <v>106</v>
      </c>
      <c r="F29" t="s">
        <v>939</v>
      </c>
      <c r="G29" s="78">
        <v>810450</v>
      </c>
      <c r="H29" s="78">
        <v>0.15282290360353915</v>
      </c>
      <c r="I29" s="78">
        <v>4.1293364429977801</v>
      </c>
      <c r="J29" s="79">
        <v>0</v>
      </c>
      <c r="K29" s="79">
        <v>2.8400000000000002E-2</v>
      </c>
      <c r="L29" s="79">
        <v>0</v>
      </c>
    </row>
    <row r="30" spans="2:12">
      <c r="B30" s="80" t="s">
        <v>952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799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356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232</v>
      </c>
      <c r="C35" t="s">
        <v>232</v>
      </c>
      <c r="D35" t="s">
        <v>232</v>
      </c>
      <c r="E35" t="s">
        <v>232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237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s="80" t="s">
        <v>797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232</v>
      </c>
      <c r="C38" t="s">
        <v>232</v>
      </c>
      <c r="D38" t="s">
        <v>232</v>
      </c>
      <c r="E38" t="s">
        <v>232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812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232</v>
      </c>
      <c r="C40" t="s">
        <v>232</v>
      </c>
      <c r="D40" t="s">
        <v>232</v>
      </c>
      <c r="E40" t="s">
        <v>232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s="80" t="s">
        <v>799</v>
      </c>
      <c r="C41" s="16"/>
      <c r="D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232</v>
      </c>
      <c r="C42" t="s">
        <v>232</v>
      </c>
      <c r="D42" t="s">
        <v>232</v>
      </c>
      <c r="E42" t="s">
        <v>232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813</v>
      </c>
      <c r="C43" s="16"/>
      <c r="D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232</v>
      </c>
      <c r="C44" t="s">
        <v>232</v>
      </c>
      <c r="D44" t="s">
        <v>232</v>
      </c>
      <c r="E44" t="s">
        <v>232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s="80" t="s">
        <v>356</v>
      </c>
      <c r="C45" s="16"/>
      <c r="D45" s="16"/>
      <c r="G45" s="82">
        <v>0</v>
      </c>
      <c r="I45" s="82">
        <v>0</v>
      </c>
      <c r="K45" s="81">
        <v>0</v>
      </c>
      <c r="L45" s="81">
        <v>0</v>
      </c>
    </row>
    <row r="46" spans="2:12">
      <c r="B46" t="s">
        <v>232</v>
      </c>
      <c r="C46" t="s">
        <v>232</v>
      </c>
      <c r="D46" t="s">
        <v>232</v>
      </c>
      <c r="E46" t="s">
        <v>232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  <c r="L46" s="79">
        <v>0</v>
      </c>
    </row>
    <row r="47" spans="2:12">
      <c r="B47" t="s">
        <v>239</v>
      </c>
      <c r="C47" s="16"/>
      <c r="D47" s="16"/>
    </row>
    <row r="48" spans="2:12">
      <c r="B48" t="s">
        <v>324</v>
      </c>
      <c r="C48" s="16"/>
      <c r="D48" s="16"/>
    </row>
    <row r="49" spans="2:4">
      <c r="B49" t="s">
        <v>325</v>
      </c>
      <c r="C49" s="16"/>
      <c r="D49" s="16"/>
    </row>
    <row r="50" spans="2:4">
      <c r="B50" t="s">
        <v>326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9" t="s">
        <v>1441</v>
      </c>
    </row>
    <row r="2" spans="2:13">
      <c r="B2" s="2" t="s">
        <v>1</v>
      </c>
      <c r="C2" s="83" t="s">
        <v>1241</v>
      </c>
      <c r="M2" s="109"/>
    </row>
    <row r="3" spans="2:13">
      <c r="B3" s="2" t="s">
        <v>2</v>
      </c>
      <c r="C3" t="s">
        <v>1242</v>
      </c>
      <c r="M3" s="109"/>
    </row>
    <row r="4" spans="2:13">
      <c r="B4" s="2" t="s">
        <v>3</v>
      </c>
      <c r="C4" t="s">
        <v>198</v>
      </c>
      <c r="M4" s="109"/>
    </row>
    <row r="5" spans="2:13">
      <c r="B5" s="75" t="s">
        <v>199</v>
      </c>
      <c r="C5" t="s">
        <v>200</v>
      </c>
      <c r="M5" s="109"/>
    </row>
    <row r="6" spans="2:13">
      <c r="M6" s="109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0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9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9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34963.123836185718</v>
      </c>
      <c r="K11" s="77">
        <v>1</v>
      </c>
      <c r="L11" s="77">
        <v>7.3200000000000001E-2</v>
      </c>
      <c r="M11" s="109"/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34963.123836185718</v>
      </c>
      <c r="K12" s="81">
        <v>1</v>
      </c>
      <c r="L12" s="81">
        <v>7.3200000000000001E-2</v>
      </c>
      <c r="M12" s="109"/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33395.12326</v>
      </c>
      <c r="K13" s="81">
        <v>0.95520000000000005</v>
      </c>
      <c r="L13" s="81">
        <v>7.0000000000000007E-2</v>
      </c>
      <c r="M13" s="109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36389.021249999998</v>
      </c>
      <c r="K14" s="79">
        <v>1.0407999999999999</v>
      </c>
      <c r="L14" s="79">
        <v>7.6200000000000004E-2</v>
      </c>
      <c r="M14" s="109"/>
    </row>
    <row r="15" spans="2:13">
      <c r="B15" t="s">
        <v>215</v>
      </c>
      <c r="C15" t="s">
        <v>211</v>
      </c>
      <c r="D15" t="s">
        <v>212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-2993.8979899999999</v>
      </c>
      <c r="K15" s="79">
        <v>-8.5599999999999996E-2</v>
      </c>
      <c r="L15" s="79">
        <v>-6.3E-3</v>
      </c>
      <c r="M15" s="109"/>
    </row>
    <row r="16" spans="2:13">
      <c r="B16" s="80" t="s">
        <v>216</v>
      </c>
      <c r="D16" s="16"/>
      <c r="I16" s="81">
        <v>0</v>
      </c>
      <c r="J16" s="82">
        <v>1568.0005761857201</v>
      </c>
      <c r="K16" s="81">
        <v>4.48E-2</v>
      </c>
      <c r="L16" s="81">
        <v>3.3E-3</v>
      </c>
      <c r="M16" s="109"/>
    </row>
    <row r="17" spans="2:13">
      <c r="B17" t="s">
        <v>217</v>
      </c>
      <c r="C17" t="s">
        <v>218</v>
      </c>
      <c r="D17" t="s">
        <v>212</v>
      </c>
      <c r="E17" t="s">
        <v>213</v>
      </c>
      <c r="F17" t="s">
        <v>214</v>
      </c>
      <c r="G17" t="s">
        <v>205</v>
      </c>
      <c r="H17" s="79">
        <v>0</v>
      </c>
      <c r="I17" s="79">
        <v>0</v>
      </c>
      <c r="J17" s="78">
        <v>4.3359300000000002E-4</v>
      </c>
      <c r="K17" s="79">
        <v>0</v>
      </c>
      <c r="L17" s="79">
        <v>0</v>
      </c>
      <c r="M17" s="109"/>
    </row>
    <row r="18" spans="2:13">
      <c r="B18" t="s">
        <v>219</v>
      </c>
      <c r="C18" t="s">
        <v>220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2716.2526419000001</v>
      </c>
      <c r="K18" s="79">
        <v>7.7700000000000005E-2</v>
      </c>
      <c r="L18" s="79">
        <v>5.7000000000000002E-3</v>
      </c>
      <c r="M18" s="109"/>
    </row>
    <row r="19" spans="2:13">
      <c r="B19" t="s">
        <v>221</v>
      </c>
      <c r="C19" t="s">
        <v>220</v>
      </c>
      <c r="D19" t="s">
        <v>212</v>
      </c>
      <c r="E19" t="s">
        <v>213</v>
      </c>
      <c r="F19" t="s">
        <v>214</v>
      </c>
      <c r="G19" t="s">
        <v>106</v>
      </c>
      <c r="H19" s="79">
        <v>0</v>
      </c>
      <c r="I19" s="79">
        <v>0</v>
      </c>
      <c r="J19" s="78">
        <v>63.752447940000003</v>
      </c>
      <c r="K19" s="79">
        <v>1.8E-3</v>
      </c>
      <c r="L19" s="79">
        <v>1E-4</v>
      </c>
      <c r="M19" s="109"/>
    </row>
    <row r="20" spans="2:13">
      <c r="B20" t="s">
        <v>222</v>
      </c>
      <c r="C20" t="s">
        <v>220</v>
      </c>
      <c r="D20" t="s">
        <v>212</v>
      </c>
      <c r="E20" t="s">
        <v>213</v>
      </c>
      <c r="F20" t="s">
        <v>214</v>
      </c>
      <c r="G20" t="s">
        <v>106</v>
      </c>
      <c r="H20" s="79">
        <v>0</v>
      </c>
      <c r="I20" s="79">
        <v>0</v>
      </c>
      <c r="J20" s="78">
        <v>-1212.0037522800001</v>
      </c>
      <c r="K20" s="79">
        <v>-3.4700000000000002E-2</v>
      </c>
      <c r="L20" s="79">
        <v>-2.5000000000000001E-3</v>
      </c>
      <c r="M20" s="109"/>
    </row>
    <row r="21" spans="2:13">
      <c r="B21" t="s">
        <v>223</v>
      </c>
      <c r="C21" t="s">
        <v>224</v>
      </c>
      <c r="D21" t="s">
        <v>212</v>
      </c>
      <c r="E21" t="s">
        <v>213</v>
      </c>
      <c r="F21" t="s">
        <v>214</v>
      </c>
      <c r="G21" t="s">
        <v>110</v>
      </c>
      <c r="H21" s="79">
        <v>0</v>
      </c>
      <c r="I21" s="79">
        <v>0</v>
      </c>
      <c r="J21" s="78">
        <v>209.515342377</v>
      </c>
      <c r="K21" s="79">
        <v>6.0000000000000001E-3</v>
      </c>
      <c r="L21" s="79">
        <v>4.0000000000000002E-4</v>
      </c>
      <c r="M21" s="109"/>
    </row>
    <row r="22" spans="2:13">
      <c r="B22" t="s">
        <v>225</v>
      </c>
      <c r="C22" t="s">
        <v>224</v>
      </c>
      <c r="D22" t="s">
        <v>212</v>
      </c>
      <c r="E22" t="s">
        <v>213</v>
      </c>
      <c r="F22" t="s">
        <v>214</v>
      </c>
      <c r="G22" t="s">
        <v>110</v>
      </c>
      <c r="H22" s="79">
        <v>0</v>
      </c>
      <c r="I22" s="79">
        <v>0</v>
      </c>
      <c r="J22" s="78">
        <v>51.709225898</v>
      </c>
      <c r="K22" s="79">
        <v>1.5E-3</v>
      </c>
      <c r="L22" s="79">
        <v>1E-4</v>
      </c>
      <c r="M22" s="109"/>
    </row>
    <row r="23" spans="2:13">
      <c r="B23" t="s">
        <v>226</v>
      </c>
      <c r="C23" t="s">
        <v>224</v>
      </c>
      <c r="D23" t="s">
        <v>212</v>
      </c>
      <c r="E23" t="s">
        <v>213</v>
      </c>
      <c r="F23" t="s">
        <v>214</v>
      </c>
      <c r="G23" t="s">
        <v>110</v>
      </c>
      <c r="H23" s="79">
        <v>0</v>
      </c>
      <c r="I23" s="79">
        <v>0</v>
      </c>
      <c r="J23" s="78">
        <v>-261.224607402</v>
      </c>
      <c r="K23" s="79">
        <v>-7.4999999999999997E-3</v>
      </c>
      <c r="L23" s="79">
        <v>-5.0000000000000001E-4</v>
      </c>
      <c r="M23" s="109"/>
    </row>
    <row r="24" spans="2:13">
      <c r="B24" t="s">
        <v>227</v>
      </c>
      <c r="C24" t="s">
        <v>228</v>
      </c>
      <c r="D24" t="s">
        <v>212</v>
      </c>
      <c r="E24" t="s">
        <v>213</v>
      </c>
      <c r="F24" t="s">
        <v>214</v>
      </c>
      <c r="G24" t="s">
        <v>203</v>
      </c>
      <c r="H24" s="79">
        <v>0</v>
      </c>
      <c r="I24" s="79">
        <v>0</v>
      </c>
      <c r="J24" s="78">
        <v>3.6753720000000002E-5</v>
      </c>
      <c r="K24" s="79">
        <v>0</v>
      </c>
      <c r="L24" s="79">
        <v>0</v>
      </c>
      <c r="M24" s="109"/>
    </row>
    <row r="25" spans="2:13">
      <c r="B25" t="s">
        <v>229</v>
      </c>
      <c r="C25" t="s">
        <v>230</v>
      </c>
      <c r="D25" t="s">
        <v>212</v>
      </c>
      <c r="E25" t="s">
        <v>213</v>
      </c>
      <c r="F25" t="s">
        <v>214</v>
      </c>
      <c r="G25" t="s">
        <v>113</v>
      </c>
      <c r="H25" s="79">
        <v>0</v>
      </c>
      <c r="I25" s="79">
        <v>0</v>
      </c>
      <c r="J25" s="78">
        <v>-1.1925939999999999E-3</v>
      </c>
      <c r="K25" s="79">
        <v>0</v>
      </c>
      <c r="L25" s="79">
        <v>0</v>
      </c>
      <c r="M25" s="109"/>
    </row>
    <row r="26" spans="2:13">
      <c r="B26" s="80" t="s">
        <v>231</v>
      </c>
      <c r="D26" s="16"/>
      <c r="I26" s="81">
        <v>0</v>
      </c>
      <c r="J26" s="82">
        <v>0</v>
      </c>
      <c r="K26" s="81">
        <v>0</v>
      </c>
      <c r="L26" s="81">
        <v>0</v>
      </c>
      <c r="M26" s="109"/>
    </row>
    <row r="27" spans="2:13">
      <c r="B27" t="s">
        <v>232</v>
      </c>
      <c r="C27" t="s">
        <v>232</v>
      </c>
      <c r="D27" s="16"/>
      <c r="E27" t="s">
        <v>232</v>
      </c>
      <c r="G27" t="s">
        <v>232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9"/>
    </row>
    <row r="28" spans="2:13">
      <c r="B28" s="80" t="s">
        <v>233</v>
      </c>
      <c r="D28" s="16"/>
      <c r="I28" s="81">
        <v>0</v>
      </c>
      <c r="J28" s="82">
        <v>0</v>
      </c>
      <c r="K28" s="81">
        <v>0</v>
      </c>
      <c r="L28" s="81">
        <v>0</v>
      </c>
      <c r="M28" s="109"/>
    </row>
    <row r="29" spans="2:13">
      <c r="B29" t="s">
        <v>232</v>
      </c>
      <c r="C29" t="s">
        <v>232</v>
      </c>
      <c r="D29" s="16"/>
      <c r="E29" t="s">
        <v>232</v>
      </c>
      <c r="G29" t="s">
        <v>232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9"/>
    </row>
    <row r="30" spans="2:13">
      <c r="B30" s="80" t="s">
        <v>234</v>
      </c>
      <c r="D30" s="16"/>
      <c r="I30" s="81">
        <v>0</v>
      </c>
      <c r="J30" s="82">
        <v>0</v>
      </c>
      <c r="K30" s="81">
        <v>0</v>
      </c>
      <c r="L30" s="81">
        <v>0</v>
      </c>
      <c r="M30" s="109"/>
    </row>
    <row r="31" spans="2:13">
      <c r="B31" t="s">
        <v>232</v>
      </c>
      <c r="C31" t="s">
        <v>232</v>
      </c>
      <c r="D31" s="16"/>
      <c r="E31" t="s">
        <v>232</v>
      </c>
      <c r="G31" t="s">
        <v>232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9"/>
    </row>
    <row r="32" spans="2:13">
      <c r="B32" s="80" t="s">
        <v>235</v>
      </c>
      <c r="D32" s="16"/>
      <c r="I32" s="81">
        <v>0</v>
      </c>
      <c r="J32" s="82">
        <v>0</v>
      </c>
      <c r="K32" s="81">
        <v>0</v>
      </c>
      <c r="L32" s="81">
        <v>0</v>
      </c>
      <c r="M32" s="109"/>
    </row>
    <row r="33" spans="1:13">
      <c r="B33" t="s">
        <v>232</v>
      </c>
      <c r="C33" t="s">
        <v>232</v>
      </c>
      <c r="D33" s="16"/>
      <c r="E33" t="s">
        <v>232</v>
      </c>
      <c r="G33" t="s">
        <v>232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9"/>
    </row>
    <row r="34" spans="1:13">
      <c r="B34" s="80" t="s">
        <v>236</v>
      </c>
      <c r="D34" s="16"/>
      <c r="I34" s="81">
        <v>0</v>
      </c>
      <c r="J34" s="82">
        <v>0</v>
      </c>
      <c r="K34" s="81">
        <v>0</v>
      </c>
      <c r="L34" s="81">
        <v>0</v>
      </c>
      <c r="M34" s="109"/>
    </row>
    <row r="35" spans="1:13">
      <c r="B35" t="s">
        <v>232</v>
      </c>
      <c r="C35" t="s">
        <v>232</v>
      </c>
      <c r="D35" s="16"/>
      <c r="E35" t="s">
        <v>232</v>
      </c>
      <c r="G35" t="s">
        <v>232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9"/>
    </row>
    <row r="36" spans="1:13">
      <c r="B36" s="80" t="s">
        <v>237</v>
      </c>
      <c r="D36" s="16"/>
      <c r="I36" s="81">
        <v>0</v>
      </c>
      <c r="J36" s="82">
        <v>0</v>
      </c>
      <c r="K36" s="81">
        <v>0</v>
      </c>
      <c r="L36" s="81">
        <v>0</v>
      </c>
      <c r="M36" s="109"/>
    </row>
    <row r="37" spans="1:13">
      <c r="B37" s="80" t="s">
        <v>238</v>
      </c>
      <c r="D37" s="16"/>
      <c r="I37" s="81">
        <v>0</v>
      </c>
      <c r="J37" s="82">
        <v>0</v>
      </c>
      <c r="K37" s="81">
        <v>0</v>
      </c>
      <c r="L37" s="81">
        <v>0</v>
      </c>
      <c r="M37" s="109"/>
    </row>
    <row r="38" spans="1:13">
      <c r="B38" t="s">
        <v>232</v>
      </c>
      <c r="C38" t="s">
        <v>232</v>
      </c>
      <c r="D38" s="16"/>
      <c r="E38" t="s">
        <v>232</v>
      </c>
      <c r="G38" t="s">
        <v>232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09"/>
    </row>
    <row r="39" spans="1:13">
      <c r="B39" s="80" t="s">
        <v>236</v>
      </c>
      <c r="D39" s="16"/>
      <c r="I39" s="81">
        <v>0</v>
      </c>
      <c r="J39" s="82">
        <v>0</v>
      </c>
      <c r="K39" s="81">
        <v>0</v>
      </c>
      <c r="L39" s="81">
        <v>0</v>
      </c>
      <c r="M39" s="109"/>
    </row>
    <row r="40" spans="1:13">
      <c r="B40" t="s">
        <v>232</v>
      </c>
      <c r="C40" t="s">
        <v>232</v>
      </c>
      <c r="D40" s="16"/>
      <c r="E40" t="s">
        <v>232</v>
      </c>
      <c r="G40" t="s">
        <v>232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  <c r="M40" s="109"/>
    </row>
    <row r="41" spans="1:13">
      <c r="B41" t="s">
        <v>239</v>
      </c>
      <c r="D41" s="16"/>
      <c r="M41" s="109"/>
    </row>
    <row r="42" spans="1:13">
      <c r="A42" s="109" t="s">
        <v>1442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3">
      <c r="A43" s="109" t="s">
        <v>1443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1"/>
    <mergeCell ref="A42:L42"/>
    <mergeCell ref="A43:L43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83" t="s">
        <v>1241</v>
      </c>
    </row>
    <row r="3" spans="2:49">
      <c r="B3" s="2" t="s">
        <v>2</v>
      </c>
      <c r="C3" t="s">
        <v>1242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-4568176.5</v>
      </c>
      <c r="H11" s="7"/>
      <c r="I11" s="76">
        <v>-542.19990881729768</v>
      </c>
      <c r="J11" s="77">
        <v>1</v>
      </c>
      <c r="K11" s="77">
        <v>-1.1000000000000001E-3</v>
      </c>
      <c r="AW11" s="16"/>
    </row>
    <row r="12" spans="2:49">
      <c r="B12" s="80" t="s">
        <v>208</v>
      </c>
      <c r="C12" s="16"/>
      <c r="D12" s="16"/>
      <c r="G12" s="82">
        <v>-8990933.2699999996</v>
      </c>
      <c r="I12" s="82">
        <v>-1053.3319963147021</v>
      </c>
      <c r="J12" s="81">
        <v>1.9427000000000001</v>
      </c>
      <c r="K12" s="81">
        <v>-2.2000000000000001E-3</v>
      </c>
    </row>
    <row r="13" spans="2:49">
      <c r="B13" s="80" t="s">
        <v>797</v>
      </c>
      <c r="C13" s="16"/>
      <c r="D13" s="16"/>
      <c r="G13" s="82">
        <v>6061767.7300000004</v>
      </c>
      <c r="I13" s="82">
        <v>-65.172107507421998</v>
      </c>
      <c r="J13" s="81">
        <v>0.1202</v>
      </c>
      <c r="K13" s="81">
        <v>-1E-4</v>
      </c>
    </row>
    <row r="14" spans="2:49">
      <c r="B14" t="s">
        <v>953</v>
      </c>
      <c r="C14" t="s">
        <v>954</v>
      </c>
      <c r="D14" t="s">
        <v>639</v>
      </c>
      <c r="E14" t="s">
        <v>106</v>
      </c>
      <c r="F14" t="s">
        <v>955</v>
      </c>
      <c r="G14" s="78">
        <v>429453.44</v>
      </c>
      <c r="H14" s="78">
        <v>-1.7232410571780123</v>
      </c>
      <c r="I14" s="78">
        <v>-24.6733270104775</v>
      </c>
      <c r="J14" s="79">
        <v>4.5499999999999999E-2</v>
      </c>
      <c r="K14" s="79">
        <v>-1E-4</v>
      </c>
    </row>
    <row r="15" spans="2:49">
      <c r="B15" t="s">
        <v>953</v>
      </c>
      <c r="C15" t="s">
        <v>956</v>
      </c>
      <c r="D15" t="s">
        <v>639</v>
      </c>
      <c r="E15" t="s">
        <v>106</v>
      </c>
      <c r="F15" t="s">
        <v>957</v>
      </c>
      <c r="G15" s="78">
        <v>429453.44</v>
      </c>
      <c r="H15" s="78">
        <v>-1.7233000000000014</v>
      </c>
      <c r="I15" s="78">
        <v>-24.6741709524877</v>
      </c>
      <c r="J15" s="79">
        <v>4.5499999999999999E-2</v>
      </c>
      <c r="K15" s="79">
        <v>-1E-4</v>
      </c>
    </row>
    <row r="16" spans="2:49">
      <c r="B16" t="s">
        <v>953</v>
      </c>
      <c r="C16" t="s">
        <v>958</v>
      </c>
      <c r="D16" t="s">
        <v>639</v>
      </c>
      <c r="E16" t="s">
        <v>106</v>
      </c>
      <c r="F16" t="s">
        <v>957</v>
      </c>
      <c r="G16" s="78">
        <v>470747.05</v>
      </c>
      <c r="H16" s="78">
        <v>-1.7233000000000001</v>
      </c>
      <c r="I16" s="78">
        <v>-27.046687964775099</v>
      </c>
      <c r="J16" s="79">
        <v>4.99E-2</v>
      </c>
      <c r="K16" s="79">
        <v>-1E-4</v>
      </c>
    </row>
    <row r="17" spans="2:11">
      <c r="B17" t="s">
        <v>959</v>
      </c>
      <c r="C17" t="s">
        <v>960</v>
      </c>
      <c r="D17" t="s">
        <v>639</v>
      </c>
      <c r="E17" t="s">
        <v>106</v>
      </c>
      <c r="F17" t="s">
        <v>961</v>
      </c>
      <c r="G17" s="78">
        <v>548963.13</v>
      </c>
      <c r="H17" s="78">
        <v>2.5567417670379102</v>
      </c>
      <c r="I17" s="78">
        <v>46.7945891475823</v>
      </c>
      <c r="J17" s="79">
        <v>-8.6300000000000002E-2</v>
      </c>
      <c r="K17" s="79">
        <v>1E-4</v>
      </c>
    </row>
    <row r="18" spans="2:11">
      <c r="B18" t="s">
        <v>962</v>
      </c>
      <c r="C18" t="s">
        <v>963</v>
      </c>
      <c r="D18" t="s">
        <v>639</v>
      </c>
      <c r="E18" t="s">
        <v>106</v>
      </c>
      <c r="F18" t="s">
        <v>428</v>
      </c>
      <c r="G18" s="78">
        <v>256020.33</v>
      </c>
      <c r="H18" s="78">
        <v>-1.8199077098204797</v>
      </c>
      <c r="I18" s="78">
        <v>-15.5342186370757</v>
      </c>
      <c r="J18" s="79">
        <v>2.87E-2</v>
      </c>
      <c r="K18" s="79">
        <v>0</v>
      </c>
    </row>
    <row r="19" spans="2:11">
      <c r="B19" t="s">
        <v>962</v>
      </c>
      <c r="C19" t="s">
        <v>964</v>
      </c>
      <c r="D19" t="s">
        <v>639</v>
      </c>
      <c r="E19" t="s">
        <v>106</v>
      </c>
      <c r="F19" t="s">
        <v>428</v>
      </c>
      <c r="G19" s="78">
        <v>536816.79</v>
      </c>
      <c r="H19" s="78">
        <v>-1.8232401646331378</v>
      </c>
      <c r="I19" s="78">
        <v>-32.631389392131602</v>
      </c>
      <c r="J19" s="79">
        <v>6.0199999999999997E-2</v>
      </c>
      <c r="K19" s="79">
        <v>-1E-4</v>
      </c>
    </row>
    <row r="20" spans="2:11">
      <c r="B20" t="s">
        <v>962</v>
      </c>
      <c r="C20" t="s">
        <v>965</v>
      </c>
      <c r="D20" t="s">
        <v>639</v>
      </c>
      <c r="E20" t="s">
        <v>106</v>
      </c>
      <c r="F20" t="s">
        <v>428</v>
      </c>
      <c r="G20" s="78">
        <v>536816.81000000006</v>
      </c>
      <c r="H20" s="78">
        <v>-1.8282414295849698</v>
      </c>
      <c r="I20" s="78">
        <v>-32.720900609535697</v>
      </c>
      <c r="J20" s="79">
        <v>6.0299999999999999E-2</v>
      </c>
      <c r="K20" s="79">
        <v>-1E-4</v>
      </c>
    </row>
    <row r="21" spans="2:11">
      <c r="B21" t="s">
        <v>966</v>
      </c>
      <c r="C21" t="s">
        <v>967</v>
      </c>
      <c r="D21" t="s">
        <v>639</v>
      </c>
      <c r="E21" t="s">
        <v>106</v>
      </c>
      <c r="F21" t="s">
        <v>889</v>
      </c>
      <c r="G21" s="78">
        <v>545026.06999999995</v>
      </c>
      <c r="H21" s="78">
        <v>-7.420455445790243E-2</v>
      </c>
      <c r="I21" s="78">
        <v>-1.348383512521</v>
      </c>
      <c r="J21" s="79">
        <v>2.5000000000000001E-3</v>
      </c>
      <c r="K21" s="79">
        <v>0</v>
      </c>
    </row>
    <row r="22" spans="2:11">
      <c r="B22" t="s">
        <v>968</v>
      </c>
      <c r="C22" t="s">
        <v>969</v>
      </c>
      <c r="D22" t="s">
        <v>123</v>
      </c>
      <c r="E22" t="s">
        <v>102</v>
      </c>
      <c r="F22" t="s">
        <v>277</v>
      </c>
      <c r="G22" s="78">
        <v>1512900</v>
      </c>
      <c r="H22" s="78">
        <v>2.179856</v>
      </c>
      <c r="I22" s="78">
        <v>32.979041424000002</v>
      </c>
      <c r="J22" s="79">
        <v>-6.08E-2</v>
      </c>
      <c r="K22" s="79">
        <v>1E-4</v>
      </c>
    </row>
    <row r="23" spans="2:11">
      <c r="B23" t="s">
        <v>970</v>
      </c>
      <c r="C23" t="s">
        <v>971</v>
      </c>
      <c r="D23" t="s">
        <v>123</v>
      </c>
      <c r="E23" t="s">
        <v>106</v>
      </c>
      <c r="F23" t="s">
        <v>972</v>
      </c>
      <c r="G23" s="78">
        <v>258592.32</v>
      </c>
      <c r="H23" s="78">
        <v>-0.107632482717651</v>
      </c>
      <c r="I23" s="78">
        <v>-0.92794999999999805</v>
      </c>
      <c r="J23" s="79">
        <v>1.6999999999999999E-3</v>
      </c>
      <c r="K23" s="79">
        <v>0</v>
      </c>
    </row>
    <row r="24" spans="2:11">
      <c r="B24" t="s">
        <v>973</v>
      </c>
      <c r="C24" t="s">
        <v>974</v>
      </c>
      <c r="D24" t="s">
        <v>123</v>
      </c>
      <c r="E24" t="s">
        <v>106</v>
      </c>
      <c r="F24" t="s">
        <v>975</v>
      </c>
      <c r="G24" s="78">
        <v>256581.68</v>
      </c>
      <c r="H24" s="78">
        <v>1.8586433031218474</v>
      </c>
      <c r="I24" s="78">
        <v>15.89964</v>
      </c>
      <c r="J24" s="79">
        <v>-2.93E-2</v>
      </c>
      <c r="K24" s="79">
        <v>0</v>
      </c>
    </row>
    <row r="25" spans="2:11">
      <c r="B25" t="s">
        <v>976</v>
      </c>
      <c r="C25" t="s">
        <v>977</v>
      </c>
      <c r="D25" t="s">
        <v>123</v>
      </c>
      <c r="E25" t="s">
        <v>106</v>
      </c>
      <c r="F25" t="s">
        <v>978</v>
      </c>
      <c r="G25" s="78">
        <v>280396.67</v>
      </c>
      <c r="H25" s="78">
        <v>-0.13781465894623804</v>
      </c>
      <c r="I25" s="78">
        <v>-1.2883500000000001</v>
      </c>
      <c r="J25" s="79">
        <v>2.3999999999999998E-3</v>
      </c>
      <c r="K25" s="79">
        <v>0</v>
      </c>
    </row>
    <row r="26" spans="2:11">
      <c r="B26" s="80" t="s">
        <v>798</v>
      </c>
      <c r="C26" s="16"/>
      <c r="D26" s="16"/>
      <c r="G26" s="82">
        <v>-20717701</v>
      </c>
      <c r="I26" s="82">
        <v>-699.14390748671053</v>
      </c>
      <c r="J26" s="81">
        <v>1.2895000000000001</v>
      </c>
      <c r="K26" s="81">
        <v>-1.5E-3</v>
      </c>
    </row>
    <row r="27" spans="2:11">
      <c r="B27" t="s">
        <v>979</v>
      </c>
      <c r="C27" t="s">
        <v>980</v>
      </c>
      <c r="D27" t="s">
        <v>123</v>
      </c>
      <c r="E27" t="s">
        <v>110</v>
      </c>
      <c r="F27" t="s">
        <v>975</v>
      </c>
      <c r="G27" s="78">
        <v>-470100</v>
      </c>
      <c r="H27" s="78">
        <v>-3.1098787492022972</v>
      </c>
      <c r="I27" s="78">
        <v>14.619540000000001</v>
      </c>
      <c r="J27" s="79">
        <v>-2.7E-2</v>
      </c>
      <c r="K27" s="79">
        <v>0</v>
      </c>
    </row>
    <row r="28" spans="2:11">
      <c r="B28" t="s">
        <v>981</v>
      </c>
      <c r="C28" t="s">
        <v>982</v>
      </c>
      <c r="D28" t="s">
        <v>123</v>
      </c>
      <c r="E28" t="s">
        <v>110</v>
      </c>
      <c r="F28" t="s">
        <v>983</v>
      </c>
      <c r="G28" s="78">
        <v>-438900</v>
      </c>
      <c r="H28" s="78">
        <v>-4.3924037366142628</v>
      </c>
      <c r="I28" s="78">
        <v>19.27826</v>
      </c>
      <c r="J28" s="79">
        <v>-3.56E-2</v>
      </c>
      <c r="K28" s="79">
        <v>0</v>
      </c>
    </row>
    <row r="29" spans="2:11">
      <c r="B29" t="s">
        <v>984</v>
      </c>
      <c r="C29" t="s">
        <v>985</v>
      </c>
      <c r="D29" t="s">
        <v>123</v>
      </c>
      <c r="E29" t="s">
        <v>106</v>
      </c>
      <c r="F29" t="s">
        <v>986</v>
      </c>
      <c r="G29" s="78">
        <v>-500800</v>
      </c>
      <c r="H29" s="78">
        <v>2.3998622204472841</v>
      </c>
      <c r="I29" s="78">
        <v>-12.018509999999999</v>
      </c>
      <c r="J29" s="79">
        <v>2.2200000000000001E-2</v>
      </c>
      <c r="K29" s="79">
        <v>0</v>
      </c>
    </row>
    <row r="30" spans="2:11">
      <c r="B30" t="s">
        <v>987</v>
      </c>
      <c r="C30" t="s">
        <v>988</v>
      </c>
      <c r="D30" t="s">
        <v>123</v>
      </c>
      <c r="E30" t="s">
        <v>106</v>
      </c>
      <c r="F30" t="s">
        <v>989</v>
      </c>
      <c r="G30" s="78">
        <v>-704900</v>
      </c>
      <c r="H30" s="78">
        <v>2.9357242162008794</v>
      </c>
      <c r="I30" s="78">
        <v>-20.693919999999999</v>
      </c>
      <c r="J30" s="79">
        <v>3.8199999999999998E-2</v>
      </c>
      <c r="K30" s="79">
        <v>0</v>
      </c>
    </row>
    <row r="31" spans="2:11">
      <c r="B31" t="s">
        <v>990</v>
      </c>
      <c r="C31" t="s">
        <v>991</v>
      </c>
      <c r="D31" t="s">
        <v>123</v>
      </c>
      <c r="E31" t="s">
        <v>110</v>
      </c>
      <c r="F31" t="s">
        <v>992</v>
      </c>
      <c r="G31" s="78">
        <v>-655900</v>
      </c>
      <c r="H31" s="78">
        <v>-1.6365878944961123</v>
      </c>
      <c r="I31" s="78">
        <v>10.73438</v>
      </c>
      <c r="J31" s="79">
        <v>-1.9800000000000002E-2</v>
      </c>
      <c r="K31" s="79">
        <v>0</v>
      </c>
    </row>
    <row r="32" spans="2:11">
      <c r="B32" t="s">
        <v>993</v>
      </c>
      <c r="C32" t="s">
        <v>994</v>
      </c>
      <c r="D32" t="s">
        <v>123</v>
      </c>
      <c r="E32" t="s">
        <v>106</v>
      </c>
      <c r="F32" t="s">
        <v>902</v>
      </c>
      <c r="G32" s="78">
        <v>500800</v>
      </c>
      <c r="H32" s="78">
        <v>0.39985822683706068</v>
      </c>
      <c r="I32" s="78">
        <v>2.0024899999999999</v>
      </c>
      <c r="J32" s="79">
        <v>-3.7000000000000002E-3</v>
      </c>
      <c r="K32" s="79">
        <v>0</v>
      </c>
    </row>
    <row r="33" spans="2:11">
      <c r="B33" t="s">
        <v>995</v>
      </c>
      <c r="C33" t="s">
        <v>996</v>
      </c>
      <c r="D33" t="s">
        <v>123</v>
      </c>
      <c r="E33" t="s">
        <v>106</v>
      </c>
      <c r="F33" t="s">
        <v>902</v>
      </c>
      <c r="G33" s="78">
        <v>-500800</v>
      </c>
      <c r="H33" s="78">
        <v>0.72989416932907347</v>
      </c>
      <c r="I33" s="78">
        <v>-3.6553100000000001</v>
      </c>
      <c r="J33" s="79">
        <v>6.7000000000000002E-3</v>
      </c>
      <c r="K33" s="79">
        <v>0</v>
      </c>
    </row>
    <row r="34" spans="2:11">
      <c r="B34" t="s">
        <v>997</v>
      </c>
      <c r="C34" t="s">
        <v>998</v>
      </c>
      <c r="D34" t="s">
        <v>123</v>
      </c>
      <c r="E34" t="s">
        <v>110</v>
      </c>
      <c r="F34" t="s">
        <v>933</v>
      </c>
      <c r="G34" s="78">
        <v>-547200</v>
      </c>
      <c r="H34" s="78">
        <v>1.0919770147031507</v>
      </c>
      <c r="I34" s="78">
        <v>-5.9752982244556403</v>
      </c>
      <c r="J34" s="79">
        <v>1.0999999999999999E-2</v>
      </c>
      <c r="K34" s="79">
        <v>0</v>
      </c>
    </row>
    <row r="35" spans="2:11">
      <c r="B35" t="s">
        <v>999</v>
      </c>
      <c r="C35" t="s">
        <v>1000</v>
      </c>
      <c r="D35" t="s">
        <v>123</v>
      </c>
      <c r="E35" t="s">
        <v>106</v>
      </c>
      <c r="F35" t="s">
        <v>908</v>
      </c>
      <c r="G35" s="78">
        <v>-341100</v>
      </c>
      <c r="H35" s="78">
        <v>22.684554249885782</v>
      </c>
      <c r="I35" s="78">
        <v>-77.3770145463604</v>
      </c>
      <c r="J35" s="79">
        <v>0.14269999999999999</v>
      </c>
      <c r="K35" s="79">
        <v>-2.0000000000000001E-4</v>
      </c>
    </row>
    <row r="36" spans="2:11">
      <c r="B36" t="s">
        <v>1001</v>
      </c>
      <c r="C36" t="s">
        <v>1002</v>
      </c>
      <c r="D36" t="s">
        <v>123</v>
      </c>
      <c r="E36" t="s">
        <v>106</v>
      </c>
      <c r="F36" t="s">
        <v>1003</v>
      </c>
      <c r="G36" s="78">
        <v>-1270600</v>
      </c>
      <c r="H36" s="78">
        <v>6.3850208671328668</v>
      </c>
      <c r="I36" s="78">
        <v>-81.128075137790205</v>
      </c>
      <c r="J36" s="79">
        <v>0.14960000000000001</v>
      </c>
      <c r="K36" s="79">
        <v>-2.0000000000000001E-4</v>
      </c>
    </row>
    <row r="37" spans="2:11">
      <c r="B37" t="s">
        <v>1004</v>
      </c>
      <c r="C37" t="s">
        <v>1005</v>
      </c>
      <c r="D37" t="s">
        <v>123</v>
      </c>
      <c r="E37" t="s">
        <v>106</v>
      </c>
      <c r="F37" t="s">
        <v>1006</v>
      </c>
      <c r="G37" s="78">
        <v>-1031500</v>
      </c>
      <c r="H37" s="78">
        <v>7.5015395583858169</v>
      </c>
      <c r="I37" s="78">
        <v>-77.378380544749703</v>
      </c>
      <c r="J37" s="79">
        <v>0.14269999999999999</v>
      </c>
      <c r="K37" s="79">
        <v>-2.0000000000000001E-4</v>
      </c>
    </row>
    <row r="38" spans="2:11">
      <c r="B38" t="s">
        <v>1007</v>
      </c>
      <c r="C38" t="s">
        <v>1008</v>
      </c>
      <c r="D38" t="s">
        <v>123</v>
      </c>
      <c r="E38" t="s">
        <v>106</v>
      </c>
      <c r="F38" t="s">
        <v>1006</v>
      </c>
      <c r="G38" s="78">
        <v>-1031500</v>
      </c>
      <c r="H38" s="78">
        <v>7.531611822523713</v>
      </c>
      <c r="I38" s="78">
        <v>-77.688575949332105</v>
      </c>
      <c r="J38" s="79">
        <v>0.14330000000000001</v>
      </c>
      <c r="K38" s="79">
        <v>-2.0000000000000001E-4</v>
      </c>
    </row>
    <row r="39" spans="2:11">
      <c r="B39" t="s">
        <v>1009</v>
      </c>
      <c r="C39" t="s">
        <v>1010</v>
      </c>
      <c r="D39" t="s">
        <v>123</v>
      </c>
      <c r="E39" t="s">
        <v>106</v>
      </c>
      <c r="F39" t="s">
        <v>1006</v>
      </c>
      <c r="G39" s="78">
        <v>-1031500</v>
      </c>
      <c r="H39" s="78">
        <v>7.5165670381394083</v>
      </c>
      <c r="I39" s="78">
        <v>-77.533388998408</v>
      </c>
      <c r="J39" s="79">
        <v>0.14299999999999999</v>
      </c>
      <c r="K39" s="79">
        <v>-2.0000000000000001E-4</v>
      </c>
    </row>
    <row r="40" spans="2:11">
      <c r="B40" t="s">
        <v>1011</v>
      </c>
      <c r="C40" t="s">
        <v>1012</v>
      </c>
      <c r="D40" t="s">
        <v>123</v>
      </c>
      <c r="E40" t="s">
        <v>110</v>
      </c>
      <c r="F40" t="s">
        <v>1013</v>
      </c>
      <c r="G40" s="78">
        <v>-640700</v>
      </c>
      <c r="H40" s="78">
        <v>-6.7850087594618698</v>
      </c>
      <c r="I40" s="78">
        <v>43.471551121872203</v>
      </c>
      <c r="J40" s="79">
        <v>-8.0199999999999994E-2</v>
      </c>
      <c r="K40" s="79">
        <v>1E-4</v>
      </c>
    </row>
    <row r="41" spans="2:11">
      <c r="B41" t="s">
        <v>1014</v>
      </c>
      <c r="C41" t="s">
        <v>1015</v>
      </c>
      <c r="D41" t="s">
        <v>123</v>
      </c>
      <c r="E41" t="s">
        <v>207</v>
      </c>
      <c r="F41" t="s">
        <v>1013</v>
      </c>
      <c r="G41" s="78">
        <v>-1001600</v>
      </c>
      <c r="H41" s="78">
        <v>0.80835738831615112</v>
      </c>
      <c r="I41" s="78">
        <v>-8.0965076013745705</v>
      </c>
      <c r="J41" s="79">
        <v>1.49E-2</v>
      </c>
      <c r="K41" s="79">
        <v>0</v>
      </c>
    </row>
    <row r="42" spans="2:11">
      <c r="B42" t="s">
        <v>1016</v>
      </c>
      <c r="C42" t="s">
        <v>1017</v>
      </c>
      <c r="D42" t="s">
        <v>123</v>
      </c>
      <c r="E42" t="s">
        <v>206</v>
      </c>
      <c r="F42" t="s">
        <v>1013</v>
      </c>
      <c r="G42" s="78">
        <v>-35200</v>
      </c>
      <c r="H42" s="78">
        <v>-3.7604545454545453</v>
      </c>
      <c r="I42" s="78">
        <v>1.32368</v>
      </c>
      <c r="J42" s="79">
        <v>-2.3999999999999998E-3</v>
      </c>
      <c r="K42" s="79">
        <v>0</v>
      </c>
    </row>
    <row r="43" spans="2:11">
      <c r="B43" t="s">
        <v>1018</v>
      </c>
      <c r="C43" t="s">
        <v>1019</v>
      </c>
      <c r="D43" t="s">
        <v>123</v>
      </c>
      <c r="E43" t="s">
        <v>206</v>
      </c>
      <c r="F43" t="s">
        <v>1013</v>
      </c>
      <c r="G43" s="78">
        <v>-192900</v>
      </c>
      <c r="H43" s="78">
        <v>-3.8606451612903214</v>
      </c>
      <c r="I43" s="78">
        <v>7.4471845161290302</v>
      </c>
      <c r="J43" s="79">
        <v>-1.37E-2</v>
      </c>
      <c r="K43" s="79">
        <v>0</v>
      </c>
    </row>
    <row r="44" spans="2:11">
      <c r="B44" t="s">
        <v>1020</v>
      </c>
      <c r="C44" t="s">
        <v>1021</v>
      </c>
      <c r="D44" t="s">
        <v>123</v>
      </c>
      <c r="E44" t="s">
        <v>204</v>
      </c>
      <c r="F44" t="s">
        <v>1013</v>
      </c>
      <c r="G44" s="78">
        <v>-1935000</v>
      </c>
      <c r="H44" s="78">
        <v>-0.8865761177136382</v>
      </c>
      <c r="I44" s="78">
        <v>17.155247877758899</v>
      </c>
      <c r="J44" s="79">
        <v>-3.1600000000000003E-2</v>
      </c>
      <c r="K44" s="79">
        <v>0</v>
      </c>
    </row>
    <row r="45" spans="2:11">
      <c r="B45" t="s">
        <v>1022</v>
      </c>
      <c r="C45" t="s">
        <v>1023</v>
      </c>
      <c r="D45" t="s">
        <v>123</v>
      </c>
      <c r="E45" t="s">
        <v>106</v>
      </c>
      <c r="F45" t="s">
        <v>978</v>
      </c>
      <c r="G45" s="78">
        <v>-135400</v>
      </c>
      <c r="H45" s="78">
        <v>9.8813515509601189</v>
      </c>
      <c r="I45" s="78">
        <v>-13.379350000000001</v>
      </c>
      <c r="J45" s="79">
        <v>2.47E-2</v>
      </c>
      <c r="K45" s="79">
        <v>0</v>
      </c>
    </row>
    <row r="46" spans="2:11">
      <c r="B46" t="s">
        <v>1024</v>
      </c>
      <c r="C46" t="s">
        <v>1025</v>
      </c>
      <c r="D46" t="s">
        <v>123</v>
      </c>
      <c r="E46" t="s">
        <v>106</v>
      </c>
      <c r="F46" t="s">
        <v>978</v>
      </c>
      <c r="G46" s="78">
        <v>-130500</v>
      </c>
      <c r="H46" s="78">
        <v>9.471072796934866</v>
      </c>
      <c r="I46" s="78">
        <v>-12.35975</v>
      </c>
      <c r="J46" s="79">
        <v>2.2800000000000001E-2</v>
      </c>
      <c r="K46" s="79">
        <v>0</v>
      </c>
    </row>
    <row r="47" spans="2:11">
      <c r="B47" t="s">
        <v>1026</v>
      </c>
      <c r="C47" t="s">
        <v>1027</v>
      </c>
      <c r="D47" t="s">
        <v>123</v>
      </c>
      <c r="E47" t="s">
        <v>106</v>
      </c>
      <c r="F47" t="s">
        <v>245</v>
      </c>
      <c r="G47" s="78">
        <v>-1503200</v>
      </c>
      <c r="H47" s="78">
        <v>6.6520223523150612</v>
      </c>
      <c r="I47" s="78">
        <v>-99.993200000000002</v>
      </c>
      <c r="J47" s="79">
        <v>0.18440000000000001</v>
      </c>
      <c r="K47" s="79">
        <v>-2.0000000000000001E-4</v>
      </c>
    </row>
    <row r="48" spans="2:11">
      <c r="B48" t="s">
        <v>1028</v>
      </c>
      <c r="C48" t="s">
        <v>1029</v>
      </c>
      <c r="D48" t="s">
        <v>123</v>
      </c>
      <c r="E48" t="s">
        <v>106</v>
      </c>
      <c r="F48" t="s">
        <v>1030</v>
      </c>
      <c r="G48" s="78">
        <v>-618450</v>
      </c>
      <c r="H48" s="78">
        <v>7.3770878809928044</v>
      </c>
      <c r="I48" s="78">
        <v>-45.623600000000003</v>
      </c>
      <c r="J48" s="79">
        <v>8.4099999999999994E-2</v>
      </c>
      <c r="K48" s="79">
        <v>-1E-4</v>
      </c>
    </row>
    <row r="49" spans="2:11">
      <c r="B49" t="s">
        <v>1031</v>
      </c>
      <c r="C49" t="s">
        <v>1032</v>
      </c>
      <c r="D49" t="s">
        <v>123</v>
      </c>
      <c r="E49" t="s">
        <v>106</v>
      </c>
      <c r="F49" t="s">
        <v>1033</v>
      </c>
      <c r="G49" s="78">
        <v>-1154100</v>
      </c>
      <c r="H49" s="78">
        <v>6.9450472229442859</v>
      </c>
      <c r="I49" s="78">
        <v>-80.152789999999996</v>
      </c>
      <c r="J49" s="79">
        <v>0.14779999999999999</v>
      </c>
      <c r="K49" s="79">
        <v>-2.0000000000000001E-4</v>
      </c>
    </row>
    <row r="50" spans="2:11">
      <c r="B50" t="s">
        <v>1034</v>
      </c>
      <c r="C50" t="s">
        <v>1035</v>
      </c>
      <c r="D50" t="s">
        <v>123</v>
      </c>
      <c r="E50" t="s">
        <v>110</v>
      </c>
      <c r="F50" t="s">
        <v>1036</v>
      </c>
      <c r="G50" s="78">
        <v>-64100</v>
      </c>
      <c r="H50" s="78">
        <v>-6.0021528861154447</v>
      </c>
      <c r="I50" s="78">
        <v>3.8473799999999998</v>
      </c>
      <c r="J50" s="79">
        <v>-7.1000000000000004E-3</v>
      </c>
      <c r="K50" s="79">
        <v>0</v>
      </c>
    </row>
    <row r="51" spans="2:11">
      <c r="B51" t="s">
        <v>1037</v>
      </c>
      <c r="C51" t="s">
        <v>1038</v>
      </c>
      <c r="D51" t="s">
        <v>123</v>
      </c>
      <c r="E51" t="s">
        <v>110</v>
      </c>
      <c r="F51" t="s">
        <v>1036</v>
      </c>
      <c r="G51" s="78">
        <v>-64100</v>
      </c>
      <c r="H51" s="78">
        <v>-6.0099063962558503</v>
      </c>
      <c r="I51" s="78">
        <v>3.8523499999999999</v>
      </c>
      <c r="J51" s="79">
        <v>-7.1000000000000004E-3</v>
      </c>
      <c r="K51" s="79">
        <v>0</v>
      </c>
    </row>
    <row r="52" spans="2:11">
      <c r="B52" t="s">
        <v>1039</v>
      </c>
      <c r="C52" t="s">
        <v>1040</v>
      </c>
      <c r="D52" t="s">
        <v>123</v>
      </c>
      <c r="E52" t="s">
        <v>106</v>
      </c>
      <c r="F52" t="s">
        <v>986</v>
      </c>
      <c r="G52" s="78">
        <v>-903200</v>
      </c>
      <c r="H52" s="78">
        <v>2.9200143932683793</v>
      </c>
      <c r="I52" s="78">
        <v>-26.373570000000001</v>
      </c>
      <c r="J52" s="79">
        <v>4.8599999999999997E-2</v>
      </c>
      <c r="K52" s="79">
        <v>-1E-4</v>
      </c>
    </row>
    <row r="53" spans="2:11">
      <c r="B53" t="s">
        <v>1041</v>
      </c>
      <c r="C53" t="s">
        <v>1042</v>
      </c>
      <c r="D53" t="s">
        <v>123</v>
      </c>
      <c r="E53" t="s">
        <v>113</v>
      </c>
      <c r="F53" t="s">
        <v>983</v>
      </c>
      <c r="G53" s="78">
        <v>-7206</v>
      </c>
      <c r="H53" s="78">
        <v>-2.8874548986955313</v>
      </c>
      <c r="I53" s="78">
        <v>0.20807</v>
      </c>
      <c r="J53" s="79">
        <v>-4.0000000000000002E-4</v>
      </c>
      <c r="K53" s="79">
        <v>0</v>
      </c>
    </row>
    <row r="54" spans="2:11">
      <c r="B54" t="s">
        <v>1043</v>
      </c>
      <c r="C54" t="s">
        <v>1044</v>
      </c>
      <c r="D54" t="s">
        <v>123</v>
      </c>
      <c r="E54" t="s">
        <v>106</v>
      </c>
      <c r="F54" t="s">
        <v>1045</v>
      </c>
      <c r="G54" s="78">
        <v>-942500</v>
      </c>
      <c r="H54" s="78">
        <v>0.71055702917771879</v>
      </c>
      <c r="I54" s="78">
        <v>-6.6970000000000001</v>
      </c>
      <c r="J54" s="79">
        <v>1.24E-2</v>
      </c>
      <c r="K54" s="79">
        <v>0</v>
      </c>
    </row>
    <row r="55" spans="2:11">
      <c r="B55" t="s">
        <v>1046</v>
      </c>
      <c r="C55" t="s">
        <v>1047</v>
      </c>
      <c r="D55" t="s">
        <v>123</v>
      </c>
      <c r="E55" t="s">
        <v>106</v>
      </c>
      <c r="F55" t="s">
        <v>1048</v>
      </c>
      <c r="G55" s="78">
        <v>-99000</v>
      </c>
      <c r="H55" s="78">
        <v>2.7186464646464645</v>
      </c>
      <c r="I55" s="78">
        <v>-2.6914600000000002</v>
      </c>
      <c r="J55" s="79">
        <v>5.0000000000000001E-3</v>
      </c>
      <c r="K55" s="79">
        <v>0</v>
      </c>
    </row>
    <row r="56" spans="2:11">
      <c r="B56" t="s">
        <v>1049</v>
      </c>
      <c r="C56" t="s">
        <v>1050</v>
      </c>
      <c r="D56" t="s">
        <v>123</v>
      </c>
      <c r="E56" t="s">
        <v>106</v>
      </c>
      <c r="F56" t="s">
        <v>1048</v>
      </c>
      <c r="G56" s="78">
        <v>-667150</v>
      </c>
      <c r="H56" s="78">
        <v>2.5185340628044668</v>
      </c>
      <c r="I56" s="78">
        <v>-16.802399999999999</v>
      </c>
      <c r="J56" s="79">
        <v>3.1E-2</v>
      </c>
      <c r="K56" s="79">
        <v>0</v>
      </c>
    </row>
    <row r="57" spans="2:11">
      <c r="B57" t="s">
        <v>1051</v>
      </c>
      <c r="C57" t="s">
        <v>1052</v>
      </c>
      <c r="D57" t="s">
        <v>123</v>
      </c>
      <c r="E57" t="s">
        <v>106</v>
      </c>
      <c r="F57" t="s">
        <v>992</v>
      </c>
      <c r="G57" s="78">
        <v>-245600</v>
      </c>
      <c r="H57" s="78">
        <v>3.6859364820846907</v>
      </c>
      <c r="I57" s="78">
        <v>-9.0526599999999995</v>
      </c>
      <c r="J57" s="79">
        <v>1.67E-2</v>
      </c>
      <c r="K57" s="79">
        <v>0</v>
      </c>
    </row>
    <row r="58" spans="2:11">
      <c r="B58" t="s">
        <v>1053</v>
      </c>
      <c r="C58" t="s">
        <v>1054</v>
      </c>
      <c r="D58" t="s">
        <v>123</v>
      </c>
      <c r="E58" t="s">
        <v>106</v>
      </c>
      <c r="F58" t="s">
        <v>992</v>
      </c>
      <c r="G58" s="78">
        <v>-53595</v>
      </c>
      <c r="H58" s="78">
        <v>3.2568523183132756</v>
      </c>
      <c r="I58" s="78">
        <v>-1.7455099999999999</v>
      </c>
      <c r="J58" s="79">
        <v>3.2000000000000002E-3</v>
      </c>
      <c r="K58" s="79">
        <v>0</v>
      </c>
    </row>
    <row r="59" spans="2:11">
      <c r="B59" t="s">
        <v>1055</v>
      </c>
      <c r="C59" t="s">
        <v>1056</v>
      </c>
      <c r="D59" t="s">
        <v>123</v>
      </c>
      <c r="E59" t="s">
        <v>106</v>
      </c>
      <c r="F59" t="s">
        <v>992</v>
      </c>
      <c r="G59" s="78">
        <v>-716100</v>
      </c>
      <c r="H59" s="78">
        <v>3.4009230554391845</v>
      </c>
      <c r="I59" s="78">
        <v>-24.354009999999999</v>
      </c>
      <c r="J59" s="79">
        <v>4.4900000000000002E-2</v>
      </c>
      <c r="K59" s="79">
        <v>-1E-4</v>
      </c>
    </row>
    <row r="60" spans="2:11">
      <c r="B60" t="s">
        <v>1057</v>
      </c>
      <c r="C60" t="s">
        <v>1058</v>
      </c>
      <c r="D60" t="s">
        <v>123</v>
      </c>
      <c r="E60" t="s">
        <v>106</v>
      </c>
      <c r="F60" t="s">
        <v>992</v>
      </c>
      <c r="G60" s="78">
        <v>-687700</v>
      </c>
      <c r="H60" s="78">
        <v>3.19642867529446</v>
      </c>
      <c r="I60" s="78">
        <v>-21.981839999999998</v>
      </c>
      <c r="J60" s="79">
        <v>4.0500000000000001E-2</v>
      </c>
      <c r="K60" s="79">
        <v>0</v>
      </c>
    </row>
    <row r="61" spans="2:11">
      <c r="B61" t="s">
        <v>1059</v>
      </c>
      <c r="C61" t="s">
        <v>1060</v>
      </c>
      <c r="D61" t="s">
        <v>123</v>
      </c>
      <c r="E61" t="s">
        <v>106</v>
      </c>
      <c r="F61" t="s">
        <v>1061</v>
      </c>
      <c r="G61" s="78">
        <v>-13900</v>
      </c>
      <c r="H61" s="78">
        <v>3.683884892086331</v>
      </c>
      <c r="I61" s="78">
        <v>-0.51205999999999996</v>
      </c>
      <c r="J61" s="79">
        <v>8.9999999999999998E-4</v>
      </c>
      <c r="K61" s="79">
        <v>0</v>
      </c>
    </row>
    <row r="62" spans="2:11">
      <c r="B62" t="s">
        <v>1062</v>
      </c>
      <c r="C62" t="s">
        <v>1063</v>
      </c>
      <c r="D62" t="s">
        <v>123</v>
      </c>
      <c r="E62" t="s">
        <v>106</v>
      </c>
      <c r="F62" t="s">
        <v>1064</v>
      </c>
      <c r="G62" s="78">
        <v>-718500</v>
      </c>
      <c r="H62" s="78">
        <v>2.8419596381350036</v>
      </c>
      <c r="I62" s="78">
        <v>-20.41948</v>
      </c>
      <c r="J62" s="79">
        <v>3.7699999999999997E-2</v>
      </c>
      <c r="K62" s="79">
        <v>0</v>
      </c>
    </row>
    <row r="63" spans="2:11">
      <c r="B63" t="s">
        <v>1065</v>
      </c>
      <c r="C63" t="s">
        <v>1066</v>
      </c>
      <c r="D63" t="s">
        <v>123</v>
      </c>
      <c r="E63" t="s">
        <v>106</v>
      </c>
      <c r="F63" t="s">
        <v>902</v>
      </c>
      <c r="G63" s="78">
        <v>540300</v>
      </c>
      <c r="H63" s="78">
        <v>3.3999822020375534</v>
      </c>
      <c r="I63" s="78">
        <v>18.370103837608902</v>
      </c>
      <c r="J63" s="79">
        <v>-3.39E-2</v>
      </c>
      <c r="K63" s="79">
        <v>0</v>
      </c>
    </row>
    <row r="64" spans="2:11">
      <c r="B64" t="s">
        <v>1065</v>
      </c>
      <c r="C64" t="s">
        <v>1067</v>
      </c>
      <c r="D64" t="s">
        <v>123</v>
      </c>
      <c r="E64" t="s">
        <v>106</v>
      </c>
      <c r="F64" t="s">
        <v>902</v>
      </c>
      <c r="G64" s="78">
        <v>-540300</v>
      </c>
      <c r="H64" s="78">
        <v>3.3999822020375534</v>
      </c>
      <c r="I64" s="78">
        <v>-18.370103837608902</v>
      </c>
      <c r="J64" s="79">
        <v>3.39E-2</v>
      </c>
      <c r="K64" s="79">
        <v>0</v>
      </c>
    </row>
    <row r="65" spans="2:11">
      <c r="B65" t="s">
        <v>1068</v>
      </c>
      <c r="C65" t="s">
        <v>1069</v>
      </c>
      <c r="D65" t="s">
        <v>123</v>
      </c>
      <c r="E65" t="s">
        <v>106</v>
      </c>
      <c r="F65" t="s">
        <v>1070</v>
      </c>
      <c r="G65" s="78">
        <v>-164000</v>
      </c>
      <c r="H65" s="78">
        <v>-0.36562195121951219</v>
      </c>
      <c r="I65" s="78">
        <v>0.59962000000000004</v>
      </c>
      <c r="J65" s="79">
        <v>-1.1000000000000001E-3</v>
      </c>
      <c r="K65" s="79">
        <v>0</v>
      </c>
    </row>
    <row r="66" spans="2:11">
      <c r="B66" s="80" t="s">
        <v>952</v>
      </c>
      <c r="C66" s="16"/>
      <c r="D66" s="16"/>
      <c r="G66" s="82">
        <v>0</v>
      </c>
      <c r="I66" s="82">
        <v>0</v>
      </c>
      <c r="J66" s="81">
        <v>0</v>
      </c>
      <c r="K66" s="81">
        <v>0</v>
      </c>
    </row>
    <row r="67" spans="2:11">
      <c r="B67" t="s">
        <v>232</v>
      </c>
      <c r="C67" t="s">
        <v>232</v>
      </c>
      <c r="D67" t="s">
        <v>232</v>
      </c>
      <c r="E67" t="s">
        <v>232</v>
      </c>
      <c r="G67" s="78">
        <v>0</v>
      </c>
      <c r="H67" s="78">
        <v>0</v>
      </c>
      <c r="I67" s="78">
        <v>0</v>
      </c>
      <c r="J67" s="79">
        <v>0</v>
      </c>
      <c r="K67" s="79">
        <v>0</v>
      </c>
    </row>
    <row r="68" spans="2:11">
      <c r="B68" s="80" t="s">
        <v>799</v>
      </c>
      <c r="C68" s="16"/>
      <c r="D68" s="16"/>
      <c r="G68" s="82">
        <v>5665000</v>
      </c>
      <c r="I68" s="82">
        <v>-289.01598132056967</v>
      </c>
      <c r="J68" s="81">
        <v>0.53300000000000003</v>
      </c>
      <c r="K68" s="81">
        <v>-5.9999999999999995E-4</v>
      </c>
    </row>
    <row r="69" spans="2:11">
      <c r="B69" t="s">
        <v>1071</v>
      </c>
      <c r="C69" t="s">
        <v>1072</v>
      </c>
      <c r="D69" t="s">
        <v>123</v>
      </c>
      <c r="E69" t="s">
        <v>102</v>
      </c>
      <c r="F69" t="s">
        <v>1073</v>
      </c>
      <c r="G69" s="78">
        <v>79000</v>
      </c>
      <c r="H69" s="78">
        <v>-4.443240506329114</v>
      </c>
      <c r="I69" s="78">
        <v>-3.5101599999999999</v>
      </c>
      <c r="J69" s="79">
        <v>6.4999999999999997E-3</v>
      </c>
      <c r="K69" s="79">
        <v>0</v>
      </c>
    </row>
    <row r="70" spans="2:11">
      <c r="B70" t="s">
        <v>1074</v>
      </c>
      <c r="C70" t="s">
        <v>1075</v>
      </c>
      <c r="D70" t="s">
        <v>123</v>
      </c>
      <c r="E70" t="s">
        <v>102</v>
      </c>
      <c r="F70" t="s">
        <v>1076</v>
      </c>
      <c r="G70" s="78">
        <v>19000</v>
      </c>
      <c r="H70" s="78">
        <v>-4.4976315789473684</v>
      </c>
      <c r="I70" s="78">
        <v>-0.85455000000000003</v>
      </c>
      <c r="J70" s="79">
        <v>1.6000000000000001E-3</v>
      </c>
      <c r="K70" s="79">
        <v>0</v>
      </c>
    </row>
    <row r="71" spans="2:11">
      <c r="B71" t="s">
        <v>1077</v>
      </c>
      <c r="C71" t="s">
        <v>1078</v>
      </c>
      <c r="D71" t="s">
        <v>123</v>
      </c>
      <c r="E71" t="s">
        <v>102</v>
      </c>
      <c r="F71" t="s">
        <v>1079</v>
      </c>
      <c r="G71" s="78">
        <v>511000</v>
      </c>
      <c r="H71" s="78">
        <v>-4.6213542074363989</v>
      </c>
      <c r="I71" s="78">
        <v>-23.615120000000001</v>
      </c>
      <c r="J71" s="79">
        <v>4.36E-2</v>
      </c>
      <c r="K71" s="79">
        <v>0</v>
      </c>
    </row>
    <row r="72" spans="2:11">
      <c r="B72" t="s">
        <v>1080</v>
      </c>
      <c r="C72" t="s">
        <v>1081</v>
      </c>
      <c r="D72" t="s">
        <v>123</v>
      </c>
      <c r="E72" t="s">
        <v>102</v>
      </c>
      <c r="F72" t="s">
        <v>1082</v>
      </c>
      <c r="G72" s="78">
        <v>3536000</v>
      </c>
      <c r="H72" s="78">
        <v>-4.9676664212076638</v>
      </c>
      <c r="I72" s="78">
        <v>-175.656684653903</v>
      </c>
      <c r="J72" s="79">
        <v>0.32400000000000001</v>
      </c>
      <c r="K72" s="79">
        <v>-4.0000000000000002E-4</v>
      </c>
    </row>
    <row r="73" spans="2:11">
      <c r="B73" t="s">
        <v>1083</v>
      </c>
      <c r="C73" t="s">
        <v>1084</v>
      </c>
      <c r="D73" t="s">
        <v>123</v>
      </c>
      <c r="E73" t="s">
        <v>102</v>
      </c>
      <c r="F73" t="s">
        <v>1085</v>
      </c>
      <c r="G73" s="78">
        <v>552000</v>
      </c>
      <c r="H73" s="78">
        <v>-5.2150344202898546</v>
      </c>
      <c r="I73" s="78">
        <v>-28.786989999999999</v>
      </c>
      <c r="J73" s="79">
        <v>5.3100000000000001E-2</v>
      </c>
      <c r="K73" s="79">
        <v>-1E-4</v>
      </c>
    </row>
    <row r="74" spans="2:11">
      <c r="B74" t="s">
        <v>1086</v>
      </c>
      <c r="C74" t="s">
        <v>1087</v>
      </c>
      <c r="D74" t="s">
        <v>123</v>
      </c>
      <c r="E74" t="s">
        <v>102</v>
      </c>
      <c r="F74" t="s">
        <v>1088</v>
      </c>
      <c r="G74" s="78">
        <v>190000</v>
      </c>
      <c r="H74" s="78">
        <v>-5.5860789473684207</v>
      </c>
      <c r="I74" s="78">
        <v>-10.61355</v>
      </c>
      <c r="J74" s="79">
        <v>1.9599999999999999E-2</v>
      </c>
      <c r="K74" s="79">
        <v>0</v>
      </c>
    </row>
    <row r="75" spans="2:11">
      <c r="B75" t="s">
        <v>1089</v>
      </c>
      <c r="C75" t="s">
        <v>1090</v>
      </c>
      <c r="D75" t="s">
        <v>123</v>
      </c>
      <c r="E75" t="s">
        <v>102</v>
      </c>
      <c r="F75" t="s">
        <v>1091</v>
      </c>
      <c r="G75" s="78">
        <v>159000</v>
      </c>
      <c r="H75" s="78">
        <v>-6.0807777777777803</v>
      </c>
      <c r="I75" s="78">
        <v>-9.6684366666666701</v>
      </c>
      <c r="J75" s="79">
        <v>1.78E-2</v>
      </c>
      <c r="K75" s="79">
        <v>0</v>
      </c>
    </row>
    <row r="76" spans="2:11">
      <c r="B76" t="s">
        <v>1092</v>
      </c>
      <c r="C76" t="s">
        <v>1093</v>
      </c>
      <c r="D76" t="s">
        <v>123</v>
      </c>
      <c r="E76" t="s">
        <v>102</v>
      </c>
      <c r="F76" t="s">
        <v>1094</v>
      </c>
      <c r="G76" s="78">
        <v>31000</v>
      </c>
      <c r="H76" s="78">
        <v>-4.6064838709677423</v>
      </c>
      <c r="I76" s="78">
        <v>-1.42801</v>
      </c>
      <c r="J76" s="79">
        <v>2.5999999999999999E-3</v>
      </c>
      <c r="K76" s="79">
        <v>0</v>
      </c>
    </row>
    <row r="77" spans="2:11">
      <c r="B77" t="s">
        <v>1095</v>
      </c>
      <c r="C77" t="s">
        <v>1096</v>
      </c>
      <c r="D77" t="s">
        <v>123</v>
      </c>
      <c r="E77" t="s">
        <v>102</v>
      </c>
      <c r="F77" t="s">
        <v>1097</v>
      </c>
      <c r="G77" s="78">
        <v>588000</v>
      </c>
      <c r="H77" s="78">
        <v>-5.9323945578231294</v>
      </c>
      <c r="I77" s="78">
        <v>-34.882480000000001</v>
      </c>
      <c r="J77" s="79">
        <v>6.4299999999999996E-2</v>
      </c>
      <c r="K77" s="79">
        <v>-1E-4</v>
      </c>
    </row>
    <row r="78" spans="2:11">
      <c r="B78" s="80" t="s">
        <v>356</v>
      </c>
      <c r="C78" s="16"/>
      <c r="D78" s="16"/>
      <c r="G78" s="82">
        <v>0</v>
      </c>
      <c r="I78" s="82">
        <v>0</v>
      </c>
      <c r="J78" s="81">
        <v>0</v>
      </c>
      <c r="K78" s="81">
        <v>0</v>
      </c>
    </row>
    <row r="79" spans="2:11">
      <c r="B79" t="s">
        <v>232</v>
      </c>
      <c r="C79" t="s">
        <v>232</v>
      </c>
      <c r="D79" t="s">
        <v>232</v>
      </c>
      <c r="E79" t="s">
        <v>232</v>
      </c>
      <c r="G79" s="78">
        <v>0</v>
      </c>
      <c r="H79" s="78">
        <v>0</v>
      </c>
      <c r="I79" s="78">
        <v>0</v>
      </c>
      <c r="J79" s="79">
        <v>0</v>
      </c>
      <c r="K79" s="79">
        <v>0</v>
      </c>
    </row>
    <row r="80" spans="2:11">
      <c r="B80" s="80" t="s">
        <v>237</v>
      </c>
      <c r="C80" s="16"/>
      <c r="D80" s="16"/>
      <c r="G80" s="82">
        <v>4422756.7699999996</v>
      </c>
      <c r="I80" s="82">
        <v>511.13208749740448</v>
      </c>
      <c r="J80" s="81">
        <v>-0.94269999999999998</v>
      </c>
      <c r="K80" s="81">
        <v>1.1000000000000001E-3</v>
      </c>
    </row>
    <row r="81" spans="2:11">
      <c r="B81" s="80" t="s">
        <v>797</v>
      </c>
      <c r="C81" s="16"/>
      <c r="D81" s="16"/>
      <c r="G81" s="82">
        <v>4422756.7699999996</v>
      </c>
      <c r="I81" s="82">
        <v>511.13208749740448</v>
      </c>
      <c r="J81" s="81">
        <v>-0.94269999999999998</v>
      </c>
      <c r="K81" s="81">
        <v>1.1000000000000001E-3</v>
      </c>
    </row>
    <row r="82" spans="2:11">
      <c r="B82" t="s">
        <v>1098</v>
      </c>
      <c r="C82" t="s">
        <v>1099</v>
      </c>
      <c r="D82" t="s">
        <v>639</v>
      </c>
      <c r="E82" t="s">
        <v>106</v>
      </c>
      <c r="F82" t="s">
        <v>1100</v>
      </c>
      <c r="G82" s="78">
        <v>4220261.5199999996</v>
      </c>
      <c r="H82" s="78">
        <v>3.6304000000000021</v>
      </c>
      <c r="I82" s="78">
        <v>510.81005565641499</v>
      </c>
      <c r="J82" s="79">
        <v>-0.94210000000000005</v>
      </c>
      <c r="K82" s="79">
        <v>1.1000000000000001E-3</v>
      </c>
    </row>
    <row r="83" spans="2:11">
      <c r="B83" t="s">
        <v>1101</v>
      </c>
      <c r="C83" t="s">
        <v>1102</v>
      </c>
      <c r="D83" t="s">
        <v>639</v>
      </c>
      <c r="E83" t="s">
        <v>106</v>
      </c>
      <c r="F83" t="s">
        <v>1103</v>
      </c>
      <c r="G83" s="78">
        <v>202495.25</v>
      </c>
      <c r="H83" s="78">
        <v>4.7699999999999999E-2</v>
      </c>
      <c r="I83" s="78">
        <v>0.3220318409895</v>
      </c>
      <c r="J83" s="79">
        <v>-5.9999999999999995E-4</v>
      </c>
      <c r="K83" s="79">
        <v>0</v>
      </c>
    </row>
    <row r="84" spans="2:11">
      <c r="B84" s="80" t="s">
        <v>812</v>
      </c>
      <c r="C84" s="16"/>
      <c r="D84" s="16"/>
      <c r="G84" s="82">
        <v>0</v>
      </c>
      <c r="I84" s="82">
        <v>0</v>
      </c>
      <c r="J84" s="81">
        <v>0</v>
      </c>
      <c r="K84" s="81">
        <v>0</v>
      </c>
    </row>
    <row r="85" spans="2:11">
      <c r="B85" t="s">
        <v>232</v>
      </c>
      <c r="C85" t="s">
        <v>232</v>
      </c>
      <c r="D85" t="s">
        <v>232</v>
      </c>
      <c r="E85" t="s">
        <v>232</v>
      </c>
      <c r="G85" s="78">
        <v>0</v>
      </c>
      <c r="H85" s="78">
        <v>0</v>
      </c>
      <c r="I85" s="78">
        <v>0</v>
      </c>
      <c r="J85" s="79">
        <v>0</v>
      </c>
      <c r="K85" s="79">
        <v>0</v>
      </c>
    </row>
    <row r="86" spans="2:11">
      <c r="B86" s="80" t="s">
        <v>799</v>
      </c>
      <c r="C86" s="16"/>
      <c r="D86" s="16"/>
      <c r="G86" s="82">
        <v>0</v>
      </c>
      <c r="I86" s="82">
        <v>0</v>
      </c>
      <c r="J86" s="81">
        <v>0</v>
      </c>
      <c r="K86" s="81">
        <v>0</v>
      </c>
    </row>
    <row r="87" spans="2:11">
      <c r="B87" t="s">
        <v>232</v>
      </c>
      <c r="C87" t="s">
        <v>232</v>
      </c>
      <c r="D87" t="s">
        <v>232</v>
      </c>
      <c r="E87" t="s">
        <v>232</v>
      </c>
      <c r="G87" s="78">
        <v>0</v>
      </c>
      <c r="H87" s="78">
        <v>0</v>
      </c>
      <c r="I87" s="78">
        <v>0</v>
      </c>
      <c r="J87" s="79">
        <v>0</v>
      </c>
      <c r="K87" s="79">
        <v>0</v>
      </c>
    </row>
    <row r="88" spans="2:11">
      <c r="B88" s="80" t="s">
        <v>356</v>
      </c>
      <c r="C88" s="16"/>
      <c r="D88" s="16"/>
      <c r="G88" s="82">
        <v>0</v>
      </c>
      <c r="I88" s="82">
        <v>0</v>
      </c>
      <c r="J88" s="81">
        <v>0</v>
      </c>
      <c r="K88" s="81">
        <v>0</v>
      </c>
    </row>
    <row r="89" spans="2:11">
      <c r="B89" t="s">
        <v>232</v>
      </c>
      <c r="C89" t="s">
        <v>232</v>
      </c>
      <c r="D89" t="s">
        <v>232</v>
      </c>
      <c r="E89" t="s">
        <v>232</v>
      </c>
      <c r="G89" s="78">
        <v>0</v>
      </c>
      <c r="H89" s="78">
        <v>0</v>
      </c>
      <c r="I89" s="78">
        <v>0</v>
      </c>
      <c r="J89" s="79">
        <v>0</v>
      </c>
      <c r="K89" s="79">
        <v>0</v>
      </c>
    </row>
    <row r="90" spans="2:11">
      <c r="B90" t="s">
        <v>239</v>
      </c>
      <c r="C90" s="16"/>
      <c r="D90" s="16"/>
    </row>
    <row r="91" spans="2:11">
      <c r="B91" t="s">
        <v>324</v>
      </c>
      <c r="C91" s="16"/>
      <c r="D91" s="16"/>
    </row>
    <row r="92" spans="2:11">
      <c r="B92" t="s">
        <v>325</v>
      </c>
      <c r="C92" s="16"/>
      <c r="D92" s="16"/>
    </row>
    <row r="93" spans="2:11">
      <c r="B93" t="s">
        <v>326</v>
      </c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83" t="s">
        <v>1241</v>
      </c>
    </row>
    <row r="3" spans="2:78">
      <c r="B3" s="2" t="s">
        <v>2</v>
      </c>
      <c r="C3" t="s">
        <v>1242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3.93</v>
      </c>
      <c r="I11" s="7"/>
      <c r="J11" s="7"/>
      <c r="K11" s="77">
        <v>2.0299999999999999E-2</v>
      </c>
      <c r="L11" s="76">
        <v>998000</v>
      </c>
      <c r="M11" s="7"/>
      <c r="N11" s="76">
        <v>3376.6629397900001</v>
      </c>
      <c r="O11" s="7"/>
      <c r="P11" s="77">
        <v>1</v>
      </c>
      <c r="Q11" s="77">
        <v>7.1000000000000004E-3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844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845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846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847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D19" s="16"/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848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D21" s="16"/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849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D23" s="16"/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850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D25" s="16"/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237</v>
      </c>
      <c r="D26" s="16"/>
      <c r="H26" s="82">
        <v>3.93</v>
      </c>
      <c r="K26" s="81">
        <v>2.0299999999999999E-2</v>
      </c>
      <c r="L26" s="82">
        <v>998000</v>
      </c>
      <c r="N26" s="82">
        <v>3376.6629397900001</v>
      </c>
      <c r="P26" s="81">
        <v>1</v>
      </c>
      <c r="Q26" s="81">
        <v>7.1000000000000004E-3</v>
      </c>
    </row>
    <row r="27" spans="2:17">
      <c r="B27" s="80" t="s">
        <v>844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D28" s="16"/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845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D30" s="16"/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846</v>
      </c>
      <c r="D31" s="16"/>
      <c r="H31" s="82">
        <v>3.93</v>
      </c>
      <c r="K31" s="81">
        <v>2.0299999999999999E-2</v>
      </c>
      <c r="L31" s="82">
        <v>998000</v>
      </c>
      <c r="N31" s="82">
        <v>3376.6629397900001</v>
      </c>
      <c r="P31" s="81">
        <v>1</v>
      </c>
      <c r="Q31" s="81">
        <v>7.1000000000000004E-3</v>
      </c>
    </row>
    <row r="32" spans="2:17">
      <c r="B32" s="80" t="s">
        <v>847</v>
      </c>
      <c r="D32" s="16"/>
      <c r="H32" s="82">
        <v>4.2300000000000004</v>
      </c>
      <c r="K32" s="81">
        <v>1.4800000000000001E-2</v>
      </c>
      <c r="L32" s="82">
        <v>873000</v>
      </c>
      <c r="N32" s="82">
        <v>2980.3503597899999</v>
      </c>
      <c r="P32" s="81">
        <v>0.88260000000000005</v>
      </c>
      <c r="Q32" s="81">
        <v>6.1999999999999998E-3</v>
      </c>
    </row>
    <row r="33" spans="2:17">
      <c r="B33" t="s">
        <v>1104</v>
      </c>
      <c r="C33" t="s">
        <v>1105</v>
      </c>
      <c r="D33" t="s">
        <v>1106</v>
      </c>
      <c r="E33" t="s">
        <v>1107</v>
      </c>
      <c r="F33" t="s">
        <v>320</v>
      </c>
      <c r="G33" t="s">
        <v>1108</v>
      </c>
      <c r="H33" s="78">
        <v>4.8600000000000003</v>
      </c>
      <c r="I33" t="s">
        <v>106</v>
      </c>
      <c r="J33" s="79">
        <v>1.5699999999999999E-2</v>
      </c>
      <c r="K33" s="79">
        <v>1.52E-2</v>
      </c>
      <c r="L33" s="78">
        <v>86000</v>
      </c>
      <c r="M33" s="78">
        <v>100.22799999999999</v>
      </c>
      <c r="N33" s="78">
        <v>287.37773071999999</v>
      </c>
      <c r="O33" s="79">
        <v>2.9999999999999997E-4</v>
      </c>
      <c r="P33" s="79">
        <v>8.5099999999999995E-2</v>
      </c>
      <c r="Q33" s="79">
        <v>5.9999999999999995E-4</v>
      </c>
    </row>
    <row r="34" spans="2:17">
      <c r="B34" t="s">
        <v>1109</v>
      </c>
      <c r="C34" t="s">
        <v>1110</v>
      </c>
      <c r="D34" t="s">
        <v>1106</v>
      </c>
      <c r="E34" t="s">
        <v>1107</v>
      </c>
      <c r="F34" t="s">
        <v>320</v>
      </c>
      <c r="G34" t="s">
        <v>1111</v>
      </c>
      <c r="H34" s="78">
        <v>4.54</v>
      </c>
      <c r="I34" t="s">
        <v>106</v>
      </c>
      <c r="J34" s="79">
        <v>1.6E-2</v>
      </c>
      <c r="K34" s="79">
        <v>1.5299999999999999E-2</v>
      </c>
      <c r="L34" s="78">
        <v>34000</v>
      </c>
      <c r="M34" s="78">
        <v>100.11</v>
      </c>
      <c r="N34" s="78">
        <v>113.4806916</v>
      </c>
      <c r="O34" s="79">
        <v>1E-4</v>
      </c>
      <c r="P34" s="79">
        <v>3.3599999999999998E-2</v>
      </c>
      <c r="Q34" s="79">
        <v>2.0000000000000001E-4</v>
      </c>
    </row>
    <row r="35" spans="2:17">
      <c r="B35" t="s">
        <v>1112</v>
      </c>
      <c r="C35" t="s">
        <v>1113</v>
      </c>
      <c r="D35" t="s">
        <v>1106</v>
      </c>
      <c r="E35" t="s">
        <v>1107</v>
      </c>
      <c r="F35" t="s">
        <v>320</v>
      </c>
      <c r="G35" t="s">
        <v>1114</v>
      </c>
      <c r="H35" s="78">
        <v>4.8899999999999997</v>
      </c>
      <c r="I35" t="s">
        <v>106</v>
      </c>
      <c r="J35" s="79">
        <v>1.5699999999999999E-2</v>
      </c>
      <c r="K35" s="79">
        <v>1.52E-2</v>
      </c>
      <c r="L35" s="78">
        <v>64000</v>
      </c>
      <c r="M35" s="78">
        <v>100.15</v>
      </c>
      <c r="N35" s="78">
        <v>213.69606400000001</v>
      </c>
      <c r="O35" s="79">
        <v>2.0000000000000001E-4</v>
      </c>
      <c r="P35" s="79">
        <v>6.3299999999999995E-2</v>
      </c>
      <c r="Q35" s="79">
        <v>4.0000000000000002E-4</v>
      </c>
    </row>
    <row r="36" spans="2:17">
      <c r="B36" t="s">
        <v>1115</v>
      </c>
      <c r="C36" t="s">
        <v>1116</v>
      </c>
      <c r="D36" t="s">
        <v>1106</v>
      </c>
      <c r="E36" t="s">
        <v>1107</v>
      </c>
      <c r="F36" t="s">
        <v>320</v>
      </c>
      <c r="G36" t="s">
        <v>1117</v>
      </c>
      <c r="H36" s="78">
        <v>4.2300000000000004</v>
      </c>
      <c r="I36" t="s">
        <v>106</v>
      </c>
      <c r="J36" s="79">
        <v>1.7100000000000001E-2</v>
      </c>
      <c r="K36" s="79">
        <v>1.66E-2</v>
      </c>
      <c r="L36" s="78">
        <v>52000</v>
      </c>
      <c r="M36" s="78">
        <v>101.13</v>
      </c>
      <c r="N36" s="78">
        <v>175.3270584</v>
      </c>
      <c r="O36" s="79">
        <v>2.0000000000000001E-4</v>
      </c>
      <c r="P36" s="79">
        <v>5.1900000000000002E-2</v>
      </c>
      <c r="Q36" s="79">
        <v>4.0000000000000002E-4</v>
      </c>
    </row>
    <row r="37" spans="2:17">
      <c r="B37" t="s">
        <v>1118</v>
      </c>
      <c r="C37" t="s">
        <v>1119</v>
      </c>
      <c r="D37" t="s">
        <v>1106</v>
      </c>
      <c r="E37" t="s">
        <v>1107</v>
      </c>
      <c r="F37" t="s">
        <v>320</v>
      </c>
      <c r="G37" t="s">
        <v>391</v>
      </c>
      <c r="H37" s="78">
        <v>5.24</v>
      </c>
      <c r="I37" t="s">
        <v>106</v>
      </c>
      <c r="J37" s="79">
        <v>1.5699999999999999E-2</v>
      </c>
      <c r="K37" s="79">
        <v>1.5299999999999999E-2</v>
      </c>
      <c r="L37" s="78">
        <v>59000</v>
      </c>
      <c r="M37" s="78">
        <v>100.1</v>
      </c>
      <c r="N37" s="78">
        <v>196.90270599999999</v>
      </c>
      <c r="O37" s="79">
        <v>2.0000000000000001E-4</v>
      </c>
      <c r="P37" s="79">
        <v>5.8299999999999998E-2</v>
      </c>
      <c r="Q37" s="79">
        <v>4.0000000000000002E-4</v>
      </c>
    </row>
    <row r="38" spans="2:17">
      <c r="B38" t="s">
        <v>1120</v>
      </c>
      <c r="C38" t="s">
        <v>1121</v>
      </c>
      <c r="D38" t="s">
        <v>1106</v>
      </c>
      <c r="E38" t="s">
        <v>1107</v>
      </c>
      <c r="F38" t="s">
        <v>320</v>
      </c>
      <c r="G38" t="s">
        <v>1122</v>
      </c>
      <c r="H38" s="78">
        <v>4.04</v>
      </c>
      <c r="I38" t="s">
        <v>106</v>
      </c>
      <c r="J38" s="79">
        <v>1.38E-2</v>
      </c>
      <c r="K38" s="79">
        <v>1.3299999999999999E-2</v>
      </c>
      <c r="L38" s="78">
        <v>81000</v>
      </c>
      <c r="M38" s="78">
        <v>100.35</v>
      </c>
      <c r="N38" s="78">
        <v>270.999189</v>
      </c>
      <c r="O38" s="79">
        <v>2.9999999999999997E-4</v>
      </c>
      <c r="P38" s="79">
        <v>8.0299999999999996E-2</v>
      </c>
      <c r="Q38" s="79">
        <v>5.9999999999999995E-4</v>
      </c>
    </row>
    <row r="39" spans="2:17">
      <c r="B39" t="s">
        <v>1123</v>
      </c>
      <c r="C39" t="s">
        <v>1124</v>
      </c>
      <c r="D39" t="s">
        <v>1106</v>
      </c>
      <c r="E39" t="s">
        <v>1107</v>
      </c>
      <c r="F39" t="s">
        <v>320</v>
      </c>
      <c r="G39" t="s">
        <v>1125</v>
      </c>
      <c r="H39" s="78">
        <v>4.76</v>
      </c>
      <c r="I39" t="s">
        <v>106</v>
      </c>
      <c r="J39" s="79">
        <v>1.54E-2</v>
      </c>
      <c r="K39" s="79">
        <v>1.49E-2</v>
      </c>
      <c r="L39" s="78">
        <v>76000</v>
      </c>
      <c r="M39" s="78">
        <v>100.27</v>
      </c>
      <c r="N39" s="78">
        <v>254.06813679999999</v>
      </c>
      <c r="O39" s="79">
        <v>2.0000000000000001E-4</v>
      </c>
      <c r="P39" s="79">
        <v>7.5200000000000003E-2</v>
      </c>
      <c r="Q39" s="79">
        <v>5.0000000000000001E-4</v>
      </c>
    </row>
    <row r="40" spans="2:17">
      <c r="B40" t="s">
        <v>1126</v>
      </c>
      <c r="C40" t="s">
        <v>1127</v>
      </c>
      <c r="D40" t="s">
        <v>1106</v>
      </c>
      <c r="E40" t="s">
        <v>1107</v>
      </c>
      <c r="F40" t="s">
        <v>320</v>
      </c>
      <c r="G40" t="s">
        <v>1128</v>
      </c>
      <c r="H40" s="78">
        <v>4.51</v>
      </c>
      <c r="I40" t="s">
        <v>106</v>
      </c>
      <c r="J40" s="79">
        <v>1.5699999999999999E-2</v>
      </c>
      <c r="K40" s="79">
        <v>1.52E-2</v>
      </c>
      <c r="L40" s="78">
        <v>51000</v>
      </c>
      <c r="M40" s="78">
        <v>100.04</v>
      </c>
      <c r="N40" s="78">
        <v>170.10201359999999</v>
      </c>
      <c r="O40" s="79">
        <v>1E-4</v>
      </c>
      <c r="P40" s="79">
        <v>5.04E-2</v>
      </c>
      <c r="Q40" s="79">
        <v>4.0000000000000002E-4</v>
      </c>
    </row>
    <row r="41" spans="2:17">
      <c r="B41" t="s">
        <v>1129</v>
      </c>
      <c r="C41" t="s">
        <v>1130</v>
      </c>
      <c r="D41" t="s">
        <v>1106</v>
      </c>
      <c r="E41" t="s">
        <v>1107</v>
      </c>
      <c r="F41" t="s">
        <v>320</v>
      </c>
      <c r="G41" t="s">
        <v>1131</v>
      </c>
      <c r="H41" s="78">
        <v>1.1499999999999999</v>
      </c>
      <c r="I41" t="s">
        <v>110</v>
      </c>
      <c r="J41" s="79">
        <v>1.14E-2</v>
      </c>
      <c r="K41" s="79">
        <v>1.2200000000000001E-2</v>
      </c>
      <c r="L41" s="78">
        <v>117000</v>
      </c>
      <c r="M41" s="78">
        <v>99.33</v>
      </c>
      <c r="N41" s="78">
        <v>454.71873447000002</v>
      </c>
      <c r="O41" s="79">
        <v>4.0000000000000002E-4</v>
      </c>
      <c r="P41" s="79">
        <v>0.13469999999999999</v>
      </c>
      <c r="Q41" s="79">
        <v>1E-3</v>
      </c>
    </row>
    <row r="42" spans="2:17">
      <c r="B42" t="s">
        <v>1132</v>
      </c>
      <c r="C42" t="s">
        <v>1133</v>
      </c>
      <c r="D42" t="s">
        <v>1106</v>
      </c>
      <c r="E42" t="s">
        <v>314</v>
      </c>
      <c r="F42" t="s">
        <v>315</v>
      </c>
      <c r="G42" t="s">
        <v>1134</v>
      </c>
      <c r="H42" s="78">
        <v>4.5999999999999996</v>
      </c>
      <c r="I42" t="s">
        <v>106</v>
      </c>
      <c r="J42" s="79">
        <v>1.6299999999999999E-2</v>
      </c>
      <c r="K42" s="79">
        <v>1.5800000000000002E-2</v>
      </c>
      <c r="L42" s="78">
        <v>55000</v>
      </c>
      <c r="M42" s="78">
        <v>100</v>
      </c>
      <c r="N42" s="78">
        <v>183.37</v>
      </c>
      <c r="O42" s="79">
        <v>2.0000000000000001E-4</v>
      </c>
      <c r="P42" s="79">
        <v>5.4300000000000001E-2</v>
      </c>
      <c r="Q42" s="79">
        <v>4.0000000000000002E-4</v>
      </c>
    </row>
    <row r="43" spans="2:17">
      <c r="B43" t="s">
        <v>1135</v>
      </c>
      <c r="C43" t="s">
        <v>1136</v>
      </c>
      <c r="D43" t="s">
        <v>1106</v>
      </c>
      <c r="E43" t="s">
        <v>1107</v>
      </c>
      <c r="F43" t="s">
        <v>320</v>
      </c>
      <c r="G43" t="s">
        <v>1137</v>
      </c>
      <c r="H43" s="78">
        <v>5.08</v>
      </c>
      <c r="I43" t="s">
        <v>106</v>
      </c>
      <c r="J43" s="79">
        <v>1.52E-2</v>
      </c>
      <c r="K43" s="79">
        <v>1.47E-2</v>
      </c>
      <c r="L43" s="78">
        <v>116000</v>
      </c>
      <c r="M43" s="78">
        <v>100</v>
      </c>
      <c r="N43" s="78">
        <v>386.74400000000003</v>
      </c>
      <c r="O43" s="79">
        <v>4.0000000000000002E-4</v>
      </c>
      <c r="P43" s="79">
        <v>0.1145</v>
      </c>
      <c r="Q43" s="79">
        <v>8.0000000000000004E-4</v>
      </c>
    </row>
    <row r="44" spans="2:17">
      <c r="B44" t="s">
        <v>1138</v>
      </c>
      <c r="C44" t="s">
        <v>1139</v>
      </c>
      <c r="D44" t="s">
        <v>1106</v>
      </c>
      <c r="E44" t="s">
        <v>1107</v>
      </c>
      <c r="F44" t="s">
        <v>320</v>
      </c>
      <c r="G44" t="s">
        <v>1140</v>
      </c>
      <c r="H44" s="78">
        <v>4.0199999999999996</v>
      </c>
      <c r="I44" t="s">
        <v>106</v>
      </c>
      <c r="J44" s="79">
        <v>3.9E-2</v>
      </c>
      <c r="K44" s="79">
        <v>1.34E-2</v>
      </c>
      <c r="L44" s="78">
        <v>32000</v>
      </c>
      <c r="M44" s="78">
        <v>100</v>
      </c>
      <c r="N44" s="78">
        <v>106.688</v>
      </c>
      <c r="O44" s="79">
        <v>1E-4</v>
      </c>
      <c r="P44" s="79">
        <v>3.1600000000000003E-2</v>
      </c>
      <c r="Q44" s="79">
        <v>2.0000000000000001E-4</v>
      </c>
    </row>
    <row r="45" spans="2:17">
      <c r="B45" t="s">
        <v>1141</v>
      </c>
      <c r="C45" t="s">
        <v>1142</v>
      </c>
      <c r="D45" t="s">
        <v>1106</v>
      </c>
      <c r="E45" t="s">
        <v>1143</v>
      </c>
      <c r="F45" t="s">
        <v>320</v>
      </c>
      <c r="G45" t="s">
        <v>1144</v>
      </c>
      <c r="H45" s="78">
        <v>6.29</v>
      </c>
      <c r="I45" t="s">
        <v>106</v>
      </c>
      <c r="J45" s="79">
        <v>2.12E-2</v>
      </c>
      <c r="K45" s="79">
        <v>2.07E-2</v>
      </c>
      <c r="L45" s="78">
        <v>32000</v>
      </c>
      <c r="M45" s="78">
        <v>100.03</v>
      </c>
      <c r="N45" s="78">
        <v>106.7200064</v>
      </c>
      <c r="O45" s="79">
        <v>5.9999999999999995E-4</v>
      </c>
      <c r="P45" s="79">
        <v>3.1600000000000003E-2</v>
      </c>
      <c r="Q45" s="79">
        <v>2.0000000000000001E-4</v>
      </c>
    </row>
    <row r="46" spans="2:17">
      <c r="B46" t="s">
        <v>1145</v>
      </c>
      <c r="C46" t="s">
        <v>1146</v>
      </c>
      <c r="D46" t="s">
        <v>1106</v>
      </c>
      <c r="E46" t="s">
        <v>1143</v>
      </c>
      <c r="F46" t="s">
        <v>320</v>
      </c>
      <c r="G46" t="s">
        <v>1114</v>
      </c>
      <c r="H46" s="78">
        <v>6.15</v>
      </c>
      <c r="I46" t="s">
        <v>106</v>
      </c>
      <c r="J46" s="79">
        <v>2.0400000000000001E-2</v>
      </c>
      <c r="K46" s="79">
        <v>1.9900000000000001E-2</v>
      </c>
      <c r="L46" s="78">
        <v>18000</v>
      </c>
      <c r="M46" s="78">
        <v>100.24</v>
      </c>
      <c r="N46" s="78">
        <v>60.156028800000001</v>
      </c>
      <c r="O46" s="79">
        <v>2.9999999999999997E-4</v>
      </c>
      <c r="P46" s="79">
        <v>1.78E-2</v>
      </c>
      <c r="Q46" s="79">
        <v>1E-4</v>
      </c>
    </row>
    <row r="47" spans="2:17">
      <c r="B47" s="80" t="s">
        <v>848</v>
      </c>
      <c r="D47" s="16"/>
      <c r="H47" s="82">
        <v>0</v>
      </c>
      <c r="K47" s="81">
        <v>0</v>
      </c>
      <c r="L47" s="82">
        <v>0</v>
      </c>
      <c r="N47" s="82">
        <v>0</v>
      </c>
      <c r="P47" s="81">
        <v>0</v>
      </c>
      <c r="Q47" s="81">
        <v>0</v>
      </c>
    </row>
    <row r="48" spans="2:17">
      <c r="B48" t="s">
        <v>232</v>
      </c>
      <c r="C48" t="s">
        <v>232</v>
      </c>
      <c r="D48" s="16"/>
      <c r="E48" t="s">
        <v>232</v>
      </c>
      <c r="H48" s="78">
        <v>0</v>
      </c>
      <c r="I48" t="s">
        <v>232</v>
      </c>
      <c r="J48" s="79">
        <v>0</v>
      </c>
      <c r="K48" s="79">
        <v>0</v>
      </c>
      <c r="L48" s="78">
        <v>0</v>
      </c>
      <c r="M48" s="78">
        <v>0</v>
      </c>
      <c r="N48" s="78">
        <v>0</v>
      </c>
      <c r="O48" s="79">
        <v>0</v>
      </c>
      <c r="P48" s="79">
        <v>0</v>
      </c>
      <c r="Q48" s="79">
        <v>0</v>
      </c>
    </row>
    <row r="49" spans="2:17">
      <c r="B49" s="80" t="s">
        <v>849</v>
      </c>
      <c r="D49" s="16"/>
      <c r="H49" s="82">
        <v>0.28000000000000003</v>
      </c>
      <c r="K49" s="81">
        <v>8.6699999999999999E-2</v>
      </c>
      <c r="L49" s="82">
        <v>84000</v>
      </c>
      <c r="N49" s="82">
        <v>259.3178532</v>
      </c>
      <c r="P49" s="81">
        <v>7.6799999999999993E-2</v>
      </c>
      <c r="Q49" s="81">
        <v>5.0000000000000001E-4</v>
      </c>
    </row>
    <row r="50" spans="2:17">
      <c r="B50" t="s">
        <v>1147</v>
      </c>
      <c r="C50" t="s">
        <v>1148</v>
      </c>
      <c r="D50" t="s">
        <v>1106</v>
      </c>
      <c r="E50" t="s">
        <v>232</v>
      </c>
      <c r="F50" t="s">
        <v>342</v>
      </c>
      <c r="G50" t="s">
        <v>1149</v>
      </c>
      <c r="H50" s="78">
        <v>0.28999999999999998</v>
      </c>
      <c r="I50" t="s">
        <v>106</v>
      </c>
      <c r="J50" s="79">
        <v>2.0400000000000001E-2</v>
      </c>
      <c r="K50" s="79">
        <v>2.7900000000000001E-2</v>
      </c>
      <c r="L50" s="78">
        <v>55000</v>
      </c>
      <c r="M50" s="78">
        <v>95.35</v>
      </c>
      <c r="N50" s="78">
        <v>174.84329500000001</v>
      </c>
      <c r="O50" s="79">
        <v>2.9999999999999997E-4</v>
      </c>
      <c r="P50" s="79">
        <v>5.1799999999999999E-2</v>
      </c>
      <c r="Q50" s="79">
        <v>4.0000000000000002E-4</v>
      </c>
    </row>
    <row r="51" spans="2:17">
      <c r="B51" t="s">
        <v>1150</v>
      </c>
      <c r="C51" t="s">
        <v>1151</v>
      </c>
      <c r="D51" t="s">
        <v>1106</v>
      </c>
      <c r="E51" t="s">
        <v>232</v>
      </c>
      <c r="F51" t="s">
        <v>342</v>
      </c>
      <c r="G51" t="s">
        <v>1149</v>
      </c>
      <c r="H51" s="78">
        <v>0.27</v>
      </c>
      <c r="I51" t="s">
        <v>106</v>
      </c>
      <c r="J51" s="79">
        <v>2.3900000000000001E-2</v>
      </c>
      <c r="K51" s="79">
        <v>0.2084</v>
      </c>
      <c r="L51" s="78">
        <v>29000</v>
      </c>
      <c r="M51" s="78">
        <v>87.37</v>
      </c>
      <c r="N51" s="78">
        <v>84.474558200000004</v>
      </c>
      <c r="O51" s="79">
        <v>2.9999999999999997E-4</v>
      </c>
      <c r="P51" s="79">
        <v>2.5000000000000001E-2</v>
      </c>
      <c r="Q51" s="79">
        <v>2.0000000000000001E-4</v>
      </c>
    </row>
    <row r="52" spans="2:17">
      <c r="B52" s="80" t="s">
        <v>850</v>
      </c>
      <c r="D52" s="16"/>
      <c r="H52" s="82">
        <v>4.37</v>
      </c>
      <c r="K52" s="81">
        <v>1.44E-2</v>
      </c>
      <c r="L52" s="82">
        <v>41000</v>
      </c>
      <c r="N52" s="82">
        <v>136.9947268</v>
      </c>
      <c r="P52" s="81">
        <v>4.0599999999999997E-2</v>
      </c>
      <c r="Q52" s="81">
        <v>2.9999999999999997E-4</v>
      </c>
    </row>
    <row r="53" spans="2:17">
      <c r="B53" t="s">
        <v>1152</v>
      </c>
      <c r="C53" t="s">
        <v>1153</v>
      </c>
      <c r="D53" t="s">
        <v>1106</v>
      </c>
      <c r="E53" t="s">
        <v>1107</v>
      </c>
      <c r="F53" t="s">
        <v>320</v>
      </c>
      <c r="G53" t="s">
        <v>1154</v>
      </c>
      <c r="H53" s="78">
        <v>4.37</v>
      </c>
      <c r="I53" t="s">
        <v>106</v>
      </c>
      <c r="J53" s="79">
        <v>1.54E-2</v>
      </c>
      <c r="K53" s="79">
        <v>1.44E-2</v>
      </c>
      <c r="L53" s="78">
        <v>41000</v>
      </c>
      <c r="M53" s="78">
        <v>100.22</v>
      </c>
      <c r="N53" s="78">
        <v>136.9947268</v>
      </c>
      <c r="O53" s="79">
        <v>1E-4</v>
      </c>
      <c r="P53" s="79">
        <v>4.0599999999999997E-2</v>
      </c>
      <c r="Q53" s="79">
        <v>2.9999999999999997E-4</v>
      </c>
    </row>
    <row r="54" spans="2:17">
      <c r="B54" t="s">
        <v>239</v>
      </c>
      <c r="D54" s="16"/>
    </row>
    <row r="55" spans="2:17">
      <c r="B55" t="s">
        <v>324</v>
      </c>
      <c r="D55" s="16"/>
    </row>
    <row r="56" spans="2:17">
      <c r="B56" t="s">
        <v>325</v>
      </c>
      <c r="D56" s="16"/>
    </row>
    <row r="57" spans="2:17">
      <c r="B57" t="s">
        <v>326</v>
      </c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2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1241</v>
      </c>
    </row>
    <row r="3" spans="2:60">
      <c r="B3" s="2" t="s">
        <v>2</v>
      </c>
      <c r="C3" s="2" t="s">
        <v>1242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2.71</v>
      </c>
      <c r="J11" s="18"/>
      <c r="K11" s="18"/>
      <c r="L11" s="18"/>
      <c r="M11" s="77">
        <v>3.7900000000000003E-2</v>
      </c>
      <c r="N11" s="76">
        <v>4187045.14</v>
      </c>
      <c r="O11" s="7"/>
      <c r="P11" s="76">
        <v>3815.837950368164</v>
      </c>
      <c r="Q11" s="77">
        <v>1</v>
      </c>
      <c r="R11" s="77">
        <v>8.0000000000000002E-3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1155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232</v>
      </c>
      <c r="D14" t="s">
        <v>232</v>
      </c>
      <c r="F14" t="s">
        <v>232</v>
      </c>
      <c r="I14" s="78">
        <v>0</v>
      </c>
      <c r="J14" t="s">
        <v>232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1156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232</v>
      </c>
      <c r="D16" t="s">
        <v>232</v>
      </c>
      <c r="F16" t="s">
        <v>232</v>
      </c>
      <c r="I16" s="78">
        <v>0</v>
      </c>
      <c r="J16" t="s">
        <v>232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1157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232</v>
      </c>
      <c r="D18" t="s">
        <v>232</v>
      </c>
      <c r="F18" t="s">
        <v>232</v>
      </c>
      <c r="I18" s="78">
        <v>0</v>
      </c>
      <c r="J18" t="s">
        <v>232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1158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232</v>
      </c>
      <c r="D20" t="s">
        <v>232</v>
      </c>
      <c r="F20" t="s">
        <v>232</v>
      </c>
      <c r="I20" s="78">
        <v>0</v>
      </c>
      <c r="J20" t="s">
        <v>232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1159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232</v>
      </c>
      <c r="D22" t="s">
        <v>232</v>
      </c>
      <c r="F22" t="s">
        <v>232</v>
      </c>
      <c r="I22" s="78">
        <v>0</v>
      </c>
      <c r="J22" t="s">
        <v>232</v>
      </c>
      <c r="K22" t="s">
        <v>232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1160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1161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232</v>
      </c>
      <c r="D25" t="s">
        <v>232</v>
      </c>
      <c r="F25" t="s">
        <v>232</v>
      </c>
      <c r="I25" s="78">
        <v>0</v>
      </c>
      <c r="J25" t="s">
        <v>232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1162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232</v>
      </c>
      <c r="D27" t="s">
        <v>232</v>
      </c>
      <c r="F27" t="s">
        <v>232</v>
      </c>
      <c r="I27" s="78">
        <v>0</v>
      </c>
      <c r="J27" t="s">
        <v>232</v>
      </c>
      <c r="K27" t="s">
        <v>232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1163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232</v>
      </c>
      <c r="D29" t="s">
        <v>232</v>
      </c>
      <c r="F29" t="s">
        <v>232</v>
      </c>
      <c r="I29" s="78">
        <v>0</v>
      </c>
      <c r="J29" t="s">
        <v>232</v>
      </c>
      <c r="K29" t="s">
        <v>232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1164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232</v>
      </c>
      <c r="D31" t="s">
        <v>232</v>
      </c>
      <c r="F31" t="s">
        <v>232</v>
      </c>
      <c r="I31" s="78">
        <v>0</v>
      </c>
      <c r="J31" t="s">
        <v>232</v>
      </c>
      <c r="K31" t="s">
        <v>232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237</v>
      </c>
      <c r="I32" s="82">
        <v>2.71</v>
      </c>
      <c r="M32" s="81">
        <v>3.7900000000000003E-2</v>
      </c>
      <c r="N32" s="82">
        <v>4187045.14</v>
      </c>
      <c r="P32" s="82">
        <v>3815.837950368164</v>
      </c>
      <c r="Q32" s="81">
        <v>1</v>
      </c>
      <c r="R32" s="81">
        <v>8.0000000000000002E-3</v>
      </c>
    </row>
    <row r="33" spans="2:18">
      <c r="B33" s="80" t="s">
        <v>1165</v>
      </c>
      <c r="I33" s="82">
        <v>1.38</v>
      </c>
      <c r="M33" s="81">
        <v>2.6599999999999999E-2</v>
      </c>
      <c r="N33" s="82">
        <v>406650.56</v>
      </c>
      <c r="P33" s="82">
        <v>1373.9911161248419</v>
      </c>
      <c r="Q33" s="81">
        <v>0.36009999999999998</v>
      </c>
      <c r="R33" s="81">
        <v>2.8999999999999998E-3</v>
      </c>
    </row>
    <row r="34" spans="2:18">
      <c r="B34" t="s">
        <v>1166</v>
      </c>
      <c r="C34" t="s">
        <v>1167</v>
      </c>
      <c r="D34" t="s">
        <v>1168</v>
      </c>
      <c r="E34" t="s">
        <v>1169</v>
      </c>
      <c r="F34" t="s">
        <v>232</v>
      </c>
      <c r="G34" t="s">
        <v>1170</v>
      </c>
      <c r="H34" t="s">
        <v>342</v>
      </c>
      <c r="I34" s="78">
        <v>2.98</v>
      </c>
      <c r="J34" t="s">
        <v>374</v>
      </c>
      <c r="K34" t="s">
        <v>106</v>
      </c>
      <c r="L34" s="79">
        <v>3.39E-2</v>
      </c>
      <c r="M34" s="79">
        <v>0.04</v>
      </c>
      <c r="N34" s="78">
        <v>144395.79</v>
      </c>
      <c r="O34" s="78">
        <v>101.37173399999993</v>
      </c>
      <c r="P34" s="78">
        <v>488.01930483075898</v>
      </c>
      <c r="Q34" s="79">
        <v>0.12790000000000001</v>
      </c>
      <c r="R34" s="79">
        <v>1E-3</v>
      </c>
    </row>
    <row r="35" spans="2:18">
      <c r="B35" t="s">
        <v>1171</v>
      </c>
      <c r="C35" t="s">
        <v>1167</v>
      </c>
      <c r="D35" t="s">
        <v>1172</v>
      </c>
      <c r="E35" t="s">
        <v>1169</v>
      </c>
      <c r="F35" t="s">
        <v>232</v>
      </c>
      <c r="G35" t="s">
        <v>1170</v>
      </c>
      <c r="H35" t="s">
        <v>342</v>
      </c>
      <c r="I35" s="78">
        <v>3.21</v>
      </c>
      <c r="J35" t="s">
        <v>374</v>
      </c>
      <c r="K35" t="s">
        <v>106</v>
      </c>
      <c r="L35" s="79">
        <v>3.39E-2</v>
      </c>
      <c r="M35" s="79">
        <v>0.04</v>
      </c>
      <c r="N35" s="78">
        <v>-144395.79</v>
      </c>
      <c r="O35" s="78">
        <v>100</v>
      </c>
      <c r="P35" s="78">
        <v>-481.41556386000002</v>
      </c>
      <c r="Q35" s="79">
        <v>-0.12620000000000001</v>
      </c>
      <c r="R35" s="79">
        <v>-1E-3</v>
      </c>
    </row>
    <row r="36" spans="2:18">
      <c r="B36" t="s">
        <v>1173</v>
      </c>
      <c r="C36" t="s">
        <v>1167</v>
      </c>
      <c r="D36" t="s">
        <v>1174</v>
      </c>
      <c r="E36" t="s">
        <v>1169</v>
      </c>
      <c r="F36" t="s">
        <v>232</v>
      </c>
      <c r="G36" t="s">
        <v>1175</v>
      </c>
      <c r="H36" t="s">
        <v>342</v>
      </c>
      <c r="I36" s="78">
        <v>2.98</v>
      </c>
      <c r="J36" t="s">
        <v>374</v>
      </c>
      <c r="K36" t="s">
        <v>106</v>
      </c>
      <c r="L36" s="79">
        <v>3.39E-2</v>
      </c>
      <c r="M36" s="79">
        <v>0.04</v>
      </c>
      <c r="N36" s="78">
        <v>118603.76</v>
      </c>
      <c r="O36" s="78">
        <v>99.907187691441777</v>
      </c>
      <c r="P36" s="78">
        <v>395.057932828432</v>
      </c>
      <c r="Q36" s="79">
        <v>0.10349999999999999</v>
      </c>
      <c r="R36" s="79">
        <v>8.0000000000000004E-4</v>
      </c>
    </row>
    <row r="37" spans="2:18">
      <c r="B37" t="s">
        <v>1176</v>
      </c>
      <c r="C37" t="s">
        <v>1167</v>
      </c>
      <c r="D37" t="s">
        <v>1177</v>
      </c>
      <c r="E37" t="s">
        <v>1178</v>
      </c>
      <c r="F37" t="s">
        <v>232</v>
      </c>
      <c r="G37" t="s">
        <v>1179</v>
      </c>
      <c r="H37" t="s">
        <v>342</v>
      </c>
      <c r="I37" s="78">
        <v>0.02</v>
      </c>
      <c r="J37" t="s">
        <v>374</v>
      </c>
      <c r="K37" t="s">
        <v>106</v>
      </c>
      <c r="L37" s="79">
        <v>3.4500000000000003E-2</v>
      </c>
      <c r="M37" s="79">
        <v>1.89E-2</v>
      </c>
      <c r="N37" s="78">
        <v>183899.61</v>
      </c>
      <c r="O37" s="78">
        <v>100.17092058514203</v>
      </c>
      <c r="P37" s="78">
        <v>614.16925025314595</v>
      </c>
      <c r="Q37" s="79">
        <v>0.161</v>
      </c>
      <c r="R37" s="79">
        <v>1.2999999999999999E-3</v>
      </c>
    </row>
    <row r="38" spans="2:18">
      <c r="B38" t="s">
        <v>1180</v>
      </c>
      <c r="C38" t="s">
        <v>1167</v>
      </c>
      <c r="D38" t="s">
        <v>1181</v>
      </c>
      <c r="E38" t="s">
        <v>1182</v>
      </c>
      <c r="F38" t="s">
        <v>232</v>
      </c>
      <c r="G38" t="s">
        <v>1183</v>
      </c>
      <c r="H38" t="s">
        <v>342</v>
      </c>
      <c r="I38" s="78">
        <v>2.2200000000000002</v>
      </c>
      <c r="J38" t="s">
        <v>374</v>
      </c>
      <c r="K38" t="s">
        <v>106</v>
      </c>
      <c r="L38" s="79">
        <v>3.6400000000000002E-2</v>
      </c>
      <c r="M38" s="79">
        <v>2.4799999999999999E-2</v>
      </c>
      <c r="N38" s="78">
        <v>104147.19</v>
      </c>
      <c r="O38" s="78">
        <v>103.14108974739504</v>
      </c>
      <c r="P38" s="78">
        <v>358.13343472210499</v>
      </c>
      <c r="Q38" s="79">
        <v>9.3899999999999997E-2</v>
      </c>
      <c r="R38" s="79">
        <v>8.0000000000000004E-4</v>
      </c>
    </row>
    <row r="39" spans="2:18">
      <c r="B39" t="s">
        <v>1180</v>
      </c>
      <c r="C39" t="s">
        <v>1167</v>
      </c>
      <c r="D39" t="s">
        <v>1184</v>
      </c>
      <c r="E39" t="s">
        <v>1182</v>
      </c>
      <c r="F39" t="s">
        <v>232</v>
      </c>
      <c r="G39" t="s">
        <v>1185</v>
      </c>
      <c r="H39" t="s">
        <v>342</v>
      </c>
      <c r="I39" s="78">
        <v>2.2200000000000002</v>
      </c>
      <c r="J39" t="s">
        <v>374</v>
      </c>
      <c r="K39" t="s">
        <v>106</v>
      </c>
      <c r="L39" s="79">
        <v>5.0000000000000001E-3</v>
      </c>
      <c r="M39" s="79">
        <v>2.4799999999999999E-2</v>
      </c>
      <c r="N39" s="78">
        <v>96307.35</v>
      </c>
      <c r="O39" s="78">
        <v>100.00833332035405</v>
      </c>
      <c r="P39" s="78">
        <v>321.11546225040001</v>
      </c>
      <c r="Q39" s="79">
        <v>8.4199999999999997E-2</v>
      </c>
      <c r="R39" s="79">
        <v>6.9999999999999999E-4</v>
      </c>
    </row>
    <row r="40" spans="2:18">
      <c r="B40" t="s">
        <v>1180</v>
      </c>
      <c r="C40" t="s">
        <v>1167</v>
      </c>
      <c r="D40" t="s">
        <v>1186</v>
      </c>
      <c r="E40" t="s">
        <v>1182</v>
      </c>
      <c r="F40" t="s">
        <v>232</v>
      </c>
      <c r="G40" t="s">
        <v>1185</v>
      </c>
      <c r="H40" t="s">
        <v>342</v>
      </c>
      <c r="I40" s="78">
        <v>2.2200000000000002</v>
      </c>
      <c r="J40" t="s">
        <v>374</v>
      </c>
      <c r="K40" t="s">
        <v>106</v>
      </c>
      <c r="L40" s="79">
        <v>0</v>
      </c>
      <c r="M40" s="79">
        <v>2.4799999999999999E-2</v>
      </c>
      <c r="N40" s="78">
        <v>-96307.35</v>
      </c>
      <c r="O40" s="78">
        <v>100</v>
      </c>
      <c r="P40" s="78">
        <v>-321.08870489999998</v>
      </c>
      <c r="Q40" s="79">
        <v>-8.4099999999999994E-2</v>
      </c>
      <c r="R40" s="79">
        <v>-6.9999999999999999E-4</v>
      </c>
    </row>
    <row r="41" spans="2:18">
      <c r="B41" s="80" t="s">
        <v>1157</v>
      </c>
      <c r="I41" s="82">
        <v>0</v>
      </c>
      <c r="M41" s="81">
        <v>0</v>
      </c>
      <c r="N41" s="82">
        <v>0</v>
      </c>
      <c r="P41" s="82">
        <v>0</v>
      </c>
      <c r="Q41" s="81">
        <v>0</v>
      </c>
      <c r="R41" s="81">
        <v>0</v>
      </c>
    </row>
    <row r="42" spans="2:18">
      <c r="B42" t="s">
        <v>232</v>
      </c>
      <c r="D42" t="s">
        <v>232</v>
      </c>
      <c r="F42" t="s">
        <v>232</v>
      </c>
      <c r="I42" s="78">
        <v>0</v>
      </c>
      <c r="J42" t="s">
        <v>232</v>
      </c>
      <c r="K42" t="s">
        <v>232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</row>
    <row r="43" spans="2:18">
      <c r="B43" s="80" t="s">
        <v>1158</v>
      </c>
      <c r="I43" s="82">
        <v>3.46</v>
      </c>
      <c r="M43" s="81">
        <v>4.4299999999999999E-2</v>
      </c>
      <c r="N43" s="82">
        <v>3780394.58</v>
      </c>
      <c r="P43" s="82">
        <v>2441.8468342433221</v>
      </c>
      <c r="Q43" s="81">
        <v>0.63990000000000002</v>
      </c>
      <c r="R43" s="81">
        <v>5.1000000000000004E-3</v>
      </c>
    </row>
    <row r="44" spans="2:18">
      <c r="B44" t="s">
        <v>1187</v>
      </c>
      <c r="C44" t="s">
        <v>1167</v>
      </c>
      <c r="D44" t="s">
        <v>1188</v>
      </c>
      <c r="E44" t="s">
        <v>1189</v>
      </c>
      <c r="F44" t="s">
        <v>232</v>
      </c>
      <c r="G44" t="s">
        <v>1190</v>
      </c>
      <c r="H44" t="s">
        <v>342</v>
      </c>
      <c r="I44" s="78">
        <v>3.87</v>
      </c>
      <c r="J44" t="s">
        <v>374</v>
      </c>
      <c r="K44" t="s">
        <v>120</v>
      </c>
      <c r="L44" s="79">
        <v>1.7999999999999999E-2</v>
      </c>
      <c r="M44" s="79">
        <v>6.0100000000000001E-2</v>
      </c>
      <c r="N44" s="78">
        <v>188092.98</v>
      </c>
      <c r="O44" s="78">
        <v>100.41424656039794</v>
      </c>
      <c r="P44" s="78">
        <v>479.41417504521002</v>
      </c>
      <c r="Q44" s="79">
        <v>0.12559999999999999</v>
      </c>
      <c r="R44" s="79">
        <v>1E-3</v>
      </c>
    </row>
    <row r="45" spans="2:18">
      <c r="B45" t="s">
        <v>1191</v>
      </c>
      <c r="C45" t="s">
        <v>1167</v>
      </c>
      <c r="D45" t="s">
        <v>1192</v>
      </c>
      <c r="E45" t="s">
        <v>1189</v>
      </c>
      <c r="F45" t="s">
        <v>232</v>
      </c>
      <c r="G45" t="s">
        <v>1190</v>
      </c>
      <c r="H45" t="s">
        <v>342</v>
      </c>
      <c r="I45" s="78">
        <v>3.8</v>
      </c>
      <c r="J45" t="s">
        <v>374</v>
      </c>
      <c r="K45" t="s">
        <v>120</v>
      </c>
      <c r="L45" s="79">
        <v>4.9000000000000002E-2</v>
      </c>
      <c r="M45" s="79">
        <v>5.6500000000000002E-2</v>
      </c>
      <c r="N45" s="78">
        <v>-188092.98</v>
      </c>
      <c r="O45" s="78">
        <v>100</v>
      </c>
      <c r="P45" s="78">
        <v>-477.43641113400002</v>
      </c>
      <c r="Q45" s="79">
        <v>-0.12509999999999999</v>
      </c>
      <c r="R45" s="79">
        <v>-1E-3</v>
      </c>
    </row>
    <row r="46" spans="2:18">
      <c r="B46" t="s">
        <v>1193</v>
      </c>
      <c r="C46" t="s">
        <v>1167</v>
      </c>
      <c r="D46" t="s">
        <v>1194</v>
      </c>
      <c r="F46" t="s">
        <v>232</v>
      </c>
      <c r="G46" t="s">
        <v>1030</v>
      </c>
      <c r="H46" t="s">
        <v>342</v>
      </c>
      <c r="I46" s="78">
        <v>4.83</v>
      </c>
      <c r="J46" t="s">
        <v>374</v>
      </c>
      <c r="K46" t="s">
        <v>106</v>
      </c>
      <c r="L46" s="79">
        <v>5.4899999999999997E-2</v>
      </c>
      <c r="M46" s="79">
        <v>5.8799999999999998E-2</v>
      </c>
      <c r="N46" s="78">
        <v>62000</v>
      </c>
      <c r="O46" s="78">
        <v>102.69948265649177</v>
      </c>
      <c r="P46" s="78">
        <v>212.28804660958099</v>
      </c>
      <c r="Q46" s="79">
        <v>5.5599999999999997E-2</v>
      </c>
      <c r="R46" s="79">
        <v>4.0000000000000002E-4</v>
      </c>
    </row>
    <row r="47" spans="2:18">
      <c r="B47" t="s">
        <v>1195</v>
      </c>
      <c r="C47" t="s">
        <v>1196</v>
      </c>
      <c r="D47" t="s">
        <v>1197</v>
      </c>
      <c r="E47" t="s">
        <v>1198</v>
      </c>
      <c r="F47" t="s">
        <v>232</v>
      </c>
      <c r="G47" t="s">
        <v>1036</v>
      </c>
      <c r="H47" t="s">
        <v>342</v>
      </c>
      <c r="I47" s="78">
        <v>1.1200000000000001</v>
      </c>
      <c r="J47" t="s">
        <v>374</v>
      </c>
      <c r="K47" t="s">
        <v>106</v>
      </c>
      <c r="L47" s="79">
        <v>5.0000000000000001E-3</v>
      </c>
      <c r="M47" s="79">
        <v>5.4999999999999997E-3</v>
      </c>
      <c r="N47" s="78">
        <v>168800</v>
      </c>
      <c r="O47" s="78">
        <v>100.05674140995261</v>
      </c>
      <c r="P47" s="78">
        <v>563.09852885299995</v>
      </c>
      <c r="Q47" s="79">
        <v>0.14760000000000001</v>
      </c>
      <c r="R47" s="79">
        <v>1.1999999999999999E-3</v>
      </c>
    </row>
    <row r="48" spans="2:18">
      <c r="B48" t="s">
        <v>1199</v>
      </c>
      <c r="C48" t="s">
        <v>1196</v>
      </c>
      <c r="D48" t="s">
        <v>1200</v>
      </c>
      <c r="E48" t="s">
        <v>1198</v>
      </c>
      <c r="F48" t="s">
        <v>232</v>
      </c>
      <c r="G48" t="s">
        <v>1036</v>
      </c>
      <c r="H48" t="s">
        <v>342</v>
      </c>
      <c r="I48" s="78">
        <v>1.1200000000000001</v>
      </c>
      <c r="J48" t="s">
        <v>374</v>
      </c>
      <c r="K48" t="s">
        <v>106</v>
      </c>
      <c r="L48" s="79">
        <v>0</v>
      </c>
      <c r="M48" s="79">
        <v>3.2000000000000001E-2</v>
      </c>
      <c r="N48" s="78">
        <v>-168800</v>
      </c>
      <c r="O48" s="78">
        <v>100</v>
      </c>
      <c r="P48" s="78">
        <v>-562.77919999999995</v>
      </c>
      <c r="Q48" s="79">
        <v>-0.14749999999999999</v>
      </c>
      <c r="R48" s="79">
        <v>-1.1999999999999999E-3</v>
      </c>
    </row>
    <row r="49" spans="2:18">
      <c r="B49" t="s">
        <v>1201</v>
      </c>
      <c r="C49" t="s">
        <v>1196</v>
      </c>
      <c r="D49" t="s">
        <v>1202</v>
      </c>
      <c r="E49" t="s">
        <v>1198</v>
      </c>
      <c r="F49" t="s">
        <v>232</v>
      </c>
      <c r="G49" t="s">
        <v>992</v>
      </c>
      <c r="H49" t="s">
        <v>342</v>
      </c>
      <c r="I49" s="78">
        <v>2.2999999999999998</v>
      </c>
      <c r="J49" t="s">
        <v>374</v>
      </c>
      <c r="K49" t="s">
        <v>106</v>
      </c>
      <c r="L49" s="79">
        <v>2.64E-2</v>
      </c>
      <c r="M49" s="79">
        <v>3.2000000000000001E-2</v>
      </c>
      <c r="N49" s="78">
        <v>53595</v>
      </c>
      <c r="O49" s="78">
        <v>100</v>
      </c>
      <c r="P49" s="78">
        <v>178.68573000000001</v>
      </c>
      <c r="Q49" s="79">
        <v>4.6800000000000001E-2</v>
      </c>
      <c r="R49" s="79">
        <v>4.0000000000000002E-4</v>
      </c>
    </row>
    <row r="50" spans="2:18">
      <c r="B50" t="s">
        <v>1203</v>
      </c>
      <c r="C50" t="s">
        <v>1167</v>
      </c>
      <c r="D50" t="s">
        <v>1204</v>
      </c>
      <c r="E50" t="s">
        <v>1205</v>
      </c>
      <c r="F50" t="s">
        <v>232</v>
      </c>
      <c r="G50" t="s">
        <v>1206</v>
      </c>
      <c r="H50" t="s">
        <v>342</v>
      </c>
      <c r="I50" s="78">
        <v>2.58</v>
      </c>
      <c r="J50" t="s">
        <v>715</v>
      </c>
      <c r="K50" t="s">
        <v>106</v>
      </c>
      <c r="L50" s="79">
        <v>3.4000000000000002E-2</v>
      </c>
      <c r="M50" s="79">
        <v>2.6200000000000001E-2</v>
      </c>
      <c r="N50" s="78">
        <v>57869.83</v>
      </c>
      <c r="O50" s="78">
        <v>102.27612198526609</v>
      </c>
      <c r="P50" s="78">
        <v>197.329517756836</v>
      </c>
      <c r="Q50" s="79">
        <v>5.1700000000000003E-2</v>
      </c>
      <c r="R50" s="79">
        <v>4.0000000000000002E-4</v>
      </c>
    </row>
    <row r="51" spans="2:18">
      <c r="B51" t="s">
        <v>1207</v>
      </c>
      <c r="C51" t="s">
        <v>1167</v>
      </c>
      <c r="D51" t="s">
        <v>1208</v>
      </c>
      <c r="E51" t="s">
        <v>1209</v>
      </c>
      <c r="F51" t="s">
        <v>232</v>
      </c>
      <c r="G51" t="s">
        <v>1210</v>
      </c>
      <c r="H51" t="s">
        <v>342</v>
      </c>
      <c r="I51" s="78">
        <v>3.1</v>
      </c>
      <c r="J51" t="s">
        <v>708</v>
      </c>
      <c r="K51" t="s">
        <v>204</v>
      </c>
      <c r="L51" s="79">
        <v>2.6700000000000002E-2</v>
      </c>
      <c r="M51" s="79">
        <v>4.8800000000000003E-2</v>
      </c>
      <c r="N51" s="78">
        <v>2058521.16</v>
      </c>
      <c r="O51" s="78">
        <v>95.63450693960452</v>
      </c>
      <c r="P51" s="78">
        <v>752.42053784865197</v>
      </c>
      <c r="Q51" s="79">
        <v>0.19719999999999999</v>
      </c>
      <c r="R51" s="79">
        <v>1.6000000000000001E-3</v>
      </c>
    </row>
    <row r="52" spans="2:18">
      <c r="B52" t="s">
        <v>1211</v>
      </c>
      <c r="C52" t="s">
        <v>1167</v>
      </c>
      <c r="D52" t="s">
        <v>1212</v>
      </c>
      <c r="E52" t="s">
        <v>1213</v>
      </c>
      <c r="F52" t="s">
        <v>232</v>
      </c>
      <c r="G52" t="s">
        <v>1214</v>
      </c>
      <c r="H52" t="s">
        <v>342</v>
      </c>
      <c r="I52" s="78">
        <v>3.42</v>
      </c>
      <c r="J52" t="s">
        <v>639</v>
      </c>
      <c r="K52" t="s">
        <v>207</v>
      </c>
      <c r="L52" s="79">
        <v>3.2399999999999998E-2</v>
      </c>
      <c r="M52" s="79">
        <v>4.58E-2</v>
      </c>
      <c r="N52" s="78">
        <v>1031530.44</v>
      </c>
      <c r="O52" s="78">
        <v>97.820859299826324</v>
      </c>
      <c r="P52" s="78">
        <v>394.64021386982103</v>
      </c>
      <c r="Q52" s="79">
        <v>0.10340000000000001</v>
      </c>
      <c r="R52" s="79">
        <v>8.0000000000000004E-4</v>
      </c>
    </row>
    <row r="53" spans="2:18">
      <c r="B53" t="s">
        <v>1215</v>
      </c>
      <c r="C53" t="s">
        <v>1167</v>
      </c>
      <c r="D53" t="s">
        <v>1216</v>
      </c>
      <c r="E53" t="s">
        <v>1189</v>
      </c>
      <c r="F53" t="s">
        <v>232</v>
      </c>
      <c r="G53" t="s">
        <v>1217</v>
      </c>
      <c r="H53" t="s">
        <v>342</v>
      </c>
      <c r="I53" s="78">
        <v>3.68</v>
      </c>
      <c r="J53" t="s">
        <v>374</v>
      </c>
      <c r="K53" t="s">
        <v>120</v>
      </c>
      <c r="L53" s="79">
        <v>7.2499999999999995E-2</v>
      </c>
      <c r="M53" s="79">
        <v>6.0100000000000001E-2</v>
      </c>
      <c r="N53" s="78">
        <v>225420.43</v>
      </c>
      <c r="O53" s="78">
        <v>100.98721012641606</v>
      </c>
      <c r="P53" s="78">
        <v>577.83334254677504</v>
      </c>
      <c r="Q53" s="79">
        <v>0.15140000000000001</v>
      </c>
      <c r="R53" s="79">
        <v>1.1999999999999999E-3</v>
      </c>
    </row>
    <row r="54" spans="2:18">
      <c r="B54" t="s">
        <v>1218</v>
      </c>
      <c r="C54" t="s">
        <v>1167</v>
      </c>
      <c r="D54" t="s">
        <v>1219</v>
      </c>
      <c r="E54" t="s">
        <v>1189</v>
      </c>
      <c r="F54" t="s">
        <v>232</v>
      </c>
      <c r="G54" t="s">
        <v>1217</v>
      </c>
      <c r="H54" t="s">
        <v>342</v>
      </c>
      <c r="I54" s="78">
        <v>3.62</v>
      </c>
      <c r="J54" t="s">
        <v>374</v>
      </c>
      <c r="K54" t="s">
        <v>205</v>
      </c>
      <c r="L54" s="79">
        <v>7.2499999999999995E-2</v>
      </c>
      <c r="M54" s="79">
        <v>5.5399999999999998E-2</v>
      </c>
      <c r="N54" s="78">
        <v>291457.71999999997</v>
      </c>
      <c r="O54" s="78">
        <v>100.89096967877988</v>
      </c>
      <c r="P54" s="78">
        <v>126.23760539807699</v>
      </c>
      <c r="Q54" s="79">
        <v>3.3099999999999997E-2</v>
      </c>
      <c r="R54" s="79">
        <v>2.9999999999999997E-4</v>
      </c>
    </row>
    <row r="55" spans="2:18">
      <c r="B55" t="s">
        <v>1220</v>
      </c>
      <c r="C55" t="s">
        <v>1167</v>
      </c>
      <c r="D55" t="s">
        <v>1221</v>
      </c>
      <c r="E55" t="s">
        <v>1213</v>
      </c>
      <c r="F55" t="s">
        <v>232</v>
      </c>
      <c r="G55" t="s">
        <v>1222</v>
      </c>
      <c r="H55" t="s">
        <v>342</v>
      </c>
      <c r="I55" s="78">
        <v>3.95</v>
      </c>
      <c r="J55" t="s">
        <v>639</v>
      </c>
      <c r="K55" t="s">
        <v>207</v>
      </c>
      <c r="L55" s="79">
        <v>0.01</v>
      </c>
      <c r="M55" s="79">
        <v>4.58E-2</v>
      </c>
      <c r="N55" s="78">
        <v>880190</v>
      </c>
      <c r="O55" s="78">
        <v>100.0333333371204</v>
      </c>
      <c r="P55" s="78">
        <v>344.35705644937002</v>
      </c>
      <c r="Q55" s="79">
        <v>9.0200000000000002E-2</v>
      </c>
      <c r="R55" s="79">
        <v>6.9999999999999999E-4</v>
      </c>
    </row>
    <row r="56" spans="2:18">
      <c r="B56" t="s">
        <v>1223</v>
      </c>
      <c r="C56" t="s">
        <v>1167</v>
      </c>
      <c r="D56" t="s">
        <v>1224</v>
      </c>
      <c r="E56" t="s">
        <v>1213</v>
      </c>
      <c r="F56" t="s">
        <v>232</v>
      </c>
      <c r="G56" t="s">
        <v>1222</v>
      </c>
      <c r="H56" t="s">
        <v>342</v>
      </c>
      <c r="I56" s="78">
        <v>3.42</v>
      </c>
      <c r="J56" t="s">
        <v>639</v>
      </c>
      <c r="K56" t="s">
        <v>207</v>
      </c>
      <c r="L56" s="79">
        <v>3.2399999999999998E-2</v>
      </c>
      <c r="M56" s="79">
        <v>4.2099999999999999E-2</v>
      </c>
      <c r="N56" s="78">
        <v>-880190</v>
      </c>
      <c r="O56" s="78">
        <v>100</v>
      </c>
      <c r="P56" s="78">
        <v>-344.24230899999998</v>
      </c>
      <c r="Q56" s="79">
        <v>-9.0200000000000002E-2</v>
      </c>
      <c r="R56" s="79">
        <v>-6.9999999999999999E-4</v>
      </c>
    </row>
    <row r="57" spans="2:18">
      <c r="B57" s="80" t="s">
        <v>1164</v>
      </c>
      <c r="I57" s="82">
        <v>0</v>
      </c>
      <c r="M57" s="81">
        <v>0</v>
      </c>
      <c r="N57" s="82">
        <v>0</v>
      </c>
      <c r="P57" s="82">
        <v>0</v>
      </c>
      <c r="Q57" s="81">
        <v>0</v>
      </c>
      <c r="R57" s="81">
        <v>0</v>
      </c>
    </row>
    <row r="58" spans="2:18">
      <c r="B58" t="s">
        <v>232</v>
      </c>
      <c r="D58" t="s">
        <v>232</v>
      </c>
      <c r="F58" t="s">
        <v>232</v>
      </c>
      <c r="I58" s="78">
        <v>0</v>
      </c>
      <c r="J58" t="s">
        <v>232</v>
      </c>
      <c r="K58" t="s">
        <v>232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</row>
    <row r="59" spans="2:18">
      <c r="B59" t="s">
        <v>239</v>
      </c>
    </row>
    <row r="60" spans="2:18">
      <c r="B60" t="s">
        <v>324</v>
      </c>
    </row>
    <row r="61" spans="2:18">
      <c r="B61" t="s">
        <v>325</v>
      </c>
    </row>
    <row r="62" spans="2:18">
      <c r="B62" t="s">
        <v>326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83" t="s">
        <v>1241</v>
      </c>
    </row>
    <row r="3" spans="2:64">
      <c r="B3" s="2" t="s">
        <v>2</v>
      </c>
      <c r="C3" t="s">
        <v>1242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1771349.8</v>
      </c>
      <c r="L11" s="7"/>
      <c r="M11" s="76">
        <v>5905.6802331999997</v>
      </c>
      <c r="N11" s="77">
        <v>1</v>
      </c>
      <c r="O11" s="77">
        <v>1.24E-2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1771349.8</v>
      </c>
      <c r="M12" s="82">
        <v>5905.6802331999997</v>
      </c>
      <c r="N12" s="81">
        <v>1</v>
      </c>
      <c r="O12" s="81">
        <v>1.24E-2</v>
      </c>
    </row>
    <row r="13" spans="2:64">
      <c r="B13" s="80" t="s">
        <v>856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232</v>
      </c>
      <c r="C14" t="s">
        <v>232</v>
      </c>
      <c r="E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857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232</v>
      </c>
      <c r="C16" t="s">
        <v>232</v>
      </c>
      <c r="E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1225</v>
      </c>
      <c r="G17" s="82">
        <v>0.01</v>
      </c>
      <c r="J17" s="81">
        <v>1E-4</v>
      </c>
      <c r="K17" s="82">
        <v>1771349.8</v>
      </c>
      <c r="M17" s="82">
        <v>5905.6802331999997</v>
      </c>
      <c r="N17" s="81">
        <v>1</v>
      </c>
      <c r="O17" s="81">
        <v>1.24E-2</v>
      </c>
    </row>
    <row r="18" spans="2:15">
      <c r="B18" t="s">
        <v>1226</v>
      </c>
      <c r="C18" t="s">
        <v>1227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0</v>
      </c>
      <c r="J18" s="79">
        <v>0</v>
      </c>
      <c r="K18" s="78">
        <v>-160000</v>
      </c>
      <c r="L18" s="78">
        <v>100</v>
      </c>
      <c r="M18" s="78">
        <v>-533.44000000000005</v>
      </c>
      <c r="N18" s="79">
        <v>-9.0300000000000005E-2</v>
      </c>
      <c r="O18" s="79">
        <v>-1.1000000000000001E-3</v>
      </c>
    </row>
    <row r="19" spans="2:15">
      <c r="B19" t="s">
        <v>1228</v>
      </c>
      <c r="C19" t="s">
        <v>1229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1E-4</v>
      </c>
      <c r="K19" s="78">
        <v>270000</v>
      </c>
      <c r="L19" s="78">
        <v>100</v>
      </c>
      <c r="M19" s="78">
        <v>900.18</v>
      </c>
      <c r="N19" s="79">
        <v>0.15240000000000001</v>
      </c>
      <c r="O19" s="79">
        <v>1.9E-3</v>
      </c>
    </row>
    <row r="20" spans="2:15">
      <c r="B20" t="s">
        <v>1230</v>
      </c>
      <c r="C20" t="s">
        <v>1231</v>
      </c>
      <c r="D20" t="s">
        <v>212</v>
      </c>
      <c r="E20" t="s">
        <v>213</v>
      </c>
      <c r="F20" t="s">
        <v>214</v>
      </c>
      <c r="G20" s="78">
        <v>0.01</v>
      </c>
      <c r="H20" t="s">
        <v>106</v>
      </c>
      <c r="I20" s="79">
        <v>0</v>
      </c>
      <c r="J20" s="79">
        <v>1E-4</v>
      </c>
      <c r="K20" s="78">
        <v>1661349.8</v>
      </c>
      <c r="L20" s="78">
        <v>100</v>
      </c>
      <c r="M20" s="78">
        <v>5538.9402332</v>
      </c>
      <c r="N20" s="79">
        <v>0.93789999999999996</v>
      </c>
      <c r="O20" s="79">
        <v>1.1599999999999999E-2</v>
      </c>
    </row>
    <row r="21" spans="2:15">
      <c r="B21" s="80" t="s">
        <v>1232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232</v>
      </c>
      <c r="C22" t="s">
        <v>232</v>
      </c>
      <c r="E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356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232</v>
      </c>
      <c r="C24" t="s">
        <v>232</v>
      </c>
      <c r="E24" t="s">
        <v>232</v>
      </c>
      <c r="G24" s="78">
        <v>0</v>
      </c>
      <c r="H24" t="s">
        <v>232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237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232</v>
      </c>
      <c r="C26" t="s">
        <v>232</v>
      </c>
      <c r="E26" t="s">
        <v>232</v>
      </c>
      <c r="G26" s="78">
        <v>0</v>
      </c>
      <c r="H26" t="s">
        <v>232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t="s">
        <v>239</v>
      </c>
    </row>
    <row r="28" spans="2:15">
      <c r="B28" t="s">
        <v>324</v>
      </c>
    </row>
    <row r="29" spans="2:15">
      <c r="B29" t="s">
        <v>325</v>
      </c>
    </row>
    <row r="30" spans="2:15">
      <c r="B30" t="s">
        <v>326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1241</v>
      </c>
    </row>
    <row r="3" spans="2:55">
      <c r="B3" s="2" t="s">
        <v>2</v>
      </c>
      <c r="C3" t="s">
        <v>1242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1233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232</v>
      </c>
      <c r="E14" s="79">
        <v>0</v>
      </c>
      <c r="F14" t="s">
        <v>232</v>
      </c>
      <c r="G14" s="78">
        <v>0</v>
      </c>
      <c r="H14" s="79">
        <v>0</v>
      </c>
      <c r="I14" s="79">
        <v>0</v>
      </c>
    </row>
    <row r="15" spans="2:55">
      <c r="B15" s="80" t="s">
        <v>1234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232</v>
      </c>
      <c r="E16" s="79">
        <v>0</v>
      </c>
      <c r="F16" t="s">
        <v>232</v>
      </c>
      <c r="G16" s="78">
        <v>0</v>
      </c>
      <c r="H16" s="79">
        <v>0</v>
      </c>
      <c r="I16" s="79">
        <v>0</v>
      </c>
    </row>
    <row r="17" spans="2:9">
      <c r="B17" s="80" t="s">
        <v>237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1233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232</v>
      </c>
      <c r="E19" s="79">
        <v>0</v>
      </c>
      <c r="F19" t="s">
        <v>232</v>
      </c>
      <c r="G19" s="78">
        <v>0</v>
      </c>
      <c r="H19" s="79">
        <v>0</v>
      </c>
      <c r="I19" s="79">
        <v>0</v>
      </c>
    </row>
    <row r="20" spans="2:9">
      <c r="B20" s="80" t="s">
        <v>1234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232</v>
      </c>
      <c r="E21" s="79">
        <v>0</v>
      </c>
      <c r="F21" t="s">
        <v>232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1241</v>
      </c>
    </row>
    <row r="3" spans="2:60">
      <c r="B3" s="2" t="s">
        <v>2</v>
      </c>
      <c r="C3" s="2" t="s">
        <v>1242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1241</v>
      </c>
    </row>
    <row r="3" spans="2:60">
      <c r="B3" s="2" t="s">
        <v>2</v>
      </c>
      <c r="C3" t="s">
        <v>1242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-5.5585100000000001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-5.5585100000000001</v>
      </c>
      <c r="J12" s="81">
        <v>1</v>
      </c>
      <c r="K12" s="81">
        <v>0</v>
      </c>
    </row>
    <row r="13" spans="2:60">
      <c r="B13" t="s">
        <v>1235</v>
      </c>
      <c r="C13" t="s">
        <v>1236</v>
      </c>
      <c r="D13" t="s">
        <v>232</v>
      </c>
      <c r="E13" t="s">
        <v>342</v>
      </c>
      <c r="F13" s="79">
        <v>0</v>
      </c>
      <c r="G13" t="s">
        <v>102</v>
      </c>
      <c r="H13" s="79">
        <v>0</v>
      </c>
      <c r="I13" s="78">
        <v>-1.11399</v>
      </c>
      <c r="J13" s="79">
        <v>0.20039999999999999</v>
      </c>
      <c r="K13" s="79">
        <v>0</v>
      </c>
    </row>
    <row r="14" spans="2:60">
      <c r="B14" t="s">
        <v>1237</v>
      </c>
      <c r="C14" t="s">
        <v>1238</v>
      </c>
      <c r="D14" t="s">
        <v>232</v>
      </c>
      <c r="E14" t="s">
        <v>342</v>
      </c>
      <c r="F14" s="79">
        <v>0</v>
      </c>
      <c r="G14" t="s">
        <v>102</v>
      </c>
      <c r="H14" s="79">
        <v>0</v>
      </c>
      <c r="I14" s="78">
        <v>-21.058430000000001</v>
      </c>
      <c r="J14" s="79">
        <v>3.7885</v>
      </c>
      <c r="K14" s="79">
        <v>0</v>
      </c>
    </row>
    <row r="15" spans="2:60">
      <c r="B15" t="s">
        <v>1239</v>
      </c>
      <c r="C15" t="s">
        <v>1240</v>
      </c>
      <c r="D15" t="s">
        <v>232</v>
      </c>
      <c r="E15" t="s">
        <v>342</v>
      </c>
      <c r="F15" s="79">
        <v>0</v>
      </c>
      <c r="G15" t="s">
        <v>102</v>
      </c>
      <c r="H15" s="79">
        <v>0</v>
      </c>
      <c r="I15" s="78">
        <v>16.613910000000001</v>
      </c>
      <c r="J15" s="79">
        <v>-2.9889000000000001</v>
      </c>
      <c r="K15" s="79">
        <v>0</v>
      </c>
    </row>
    <row r="16" spans="2:60">
      <c r="B16" s="80" t="s">
        <v>237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232</v>
      </c>
      <c r="C17" t="s">
        <v>232</v>
      </c>
      <c r="D17" t="s">
        <v>232</v>
      </c>
      <c r="E17" s="19"/>
      <c r="F17" s="79">
        <v>0</v>
      </c>
      <c r="G17" t="s">
        <v>232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83" t="s">
        <v>1241</v>
      </c>
    </row>
    <row r="3" spans="2:17">
      <c r="B3" s="2" t="s">
        <v>2</v>
      </c>
      <c r="C3" t="s">
        <v>1242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5" t="s">
        <v>169</v>
      </c>
      <c r="C7" s="106"/>
      <c r="D7" s="106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SUM(C12)+SUM(C65)</f>
        <v>8265.6861200000003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SUM(C13:C64)</f>
        <v>2519.96</v>
      </c>
    </row>
    <row r="13" spans="2:17">
      <c r="B13" s="85" t="s">
        <v>1243</v>
      </c>
      <c r="C13" s="89">
        <v>0</v>
      </c>
      <c r="D13" s="88" t="s">
        <v>1347</v>
      </c>
    </row>
    <row r="14" spans="2:17">
      <c r="B14" s="85" t="s">
        <v>1244</v>
      </c>
      <c r="C14" s="89">
        <v>307.32799999999997</v>
      </c>
      <c r="D14" s="88" t="s">
        <v>1348</v>
      </c>
    </row>
    <row r="15" spans="2:17">
      <c r="B15" s="85" t="s">
        <v>1245</v>
      </c>
      <c r="C15" s="89">
        <v>0</v>
      </c>
      <c r="D15" s="88" t="s">
        <v>1349</v>
      </c>
    </row>
    <row r="16" spans="2:17">
      <c r="B16" s="85" t="s">
        <v>1246</v>
      </c>
      <c r="C16" s="89">
        <v>0</v>
      </c>
      <c r="D16" s="88" t="s">
        <v>1350</v>
      </c>
    </row>
    <row r="17" spans="2:4">
      <c r="B17" s="85" t="s">
        <v>1247</v>
      </c>
      <c r="C17" s="89">
        <v>0</v>
      </c>
      <c r="D17" s="88" t="s">
        <v>1351</v>
      </c>
    </row>
    <row r="18" spans="2:4">
      <c r="B18" s="85" t="s">
        <v>1248</v>
      </c>
      <c r="C18" s="89">
        <v>375.738</v>
      </c>
      <c r="D18" s="88" t="s">
        <v>1352</v>
      </c>
    </row>
    <row r="19" spans="2:4">
      <c r="B19" s="85" t="s">
        <v>1249</v>
      </c>
      <c r="C19" s="89">
        <v>0</v>
      </c>
      <c r="D19" s="88" t="s">
        <v>1353</v>
      </c>
    </row>
    <row r="20" spans="2:4">
      <c r="B20" s="85" t="s">
        <v>1250</v>
      </c>
      <c r="C20" s="89">
        <v>0</v>
      </c>
      <c r="D20" s="88" t="s">
        <v>1354</v>
      </c>
    </row>
    <row r="21" spans="2:4">
      <c r="B21" s="85" t="s">
        <v>1251</v>
      </c>
      <c r="C21" s="89">
        <v>0</v>
      </c>
      <c r="D21" s="88" t="s">
        <v>1355</v>
      </c>
    </row>
    <row r="22" spans="2:4">
      <c r="B22" s="85" t="s">
        <v>1252</v>
      </c>
      <c r="C22" s="89">
        <v>0</v>
      </c>
      <c r="D22" s="88" t="s">
        <v>1356</v>
      </c>
    </row>
    <row r="23" spans="2:4">
      <c r="B23" s="85" t="s">
        <v>1253</v>
      </c>
      <c r="C23" s="89">
        <v>0</v>
      </c>
      <c r="D23" s="88" t="s">
        <v>1357</v>
      </c>
    </row>
    <row r="24" spans="2:4">
      <c r="B24" s="85" t="s">
        <v>1254</v>
      </c>
      <c r="C24" s="89">
        <v>0</v>
      </c>
      <c r="D24" s="88" t="s">
        <v>1358</v>
      </c>
    </row>
    <row r="25" spans="2:4">
      <c r="B25" s="85" t="s">
        <v>1255</v>
      </c>
      <c r="C25" s="89">
        <v>0</v>
      </c>
      <c r="D25" s="88" t="s">
        <v>1359</v>
      </c>
    </row>
    <row r="26" spans="2:4">
      <c r="B26" s="85" t="s">
        <v>1256</v>
      </c>
      <c r="C26" s="89">
        <v>0</v>
      </c>
      <c r="D26" s="88" t="s">
        <v>1359</v>
      </c>
    </row>
    <row r="27" spans="2:4">
      <c r="B27" s="85" t="s">
        <v>1257</v>
      </c>
      <c r="C27" s="89">
        <v>0</v>
      </c>
      <c r="D27" s="88" t="s">
        <v>1360</v>
      </c>
    </row>
    <row r="28" spans="2:4">
      <c r="B28" s="85" t="s">
        <v>1258</v>
      </c>
      <c r="C28" s="89">
        <v>0</v>
      </c>
      <c r="D28" s="88" t="s">
        <v>1361</v>
      </c>
    </row>
    <row r="29" spans="2:4">
      <c r="B29" s="85" t="s">
        <v>1259</v>
      </c>
      <c r="C29" s="89">
        <v>795.15899999999999</v>
      </c>
      <c r="D29" s="88" t="s">
        <v>1362</v>
      </c>
    </row>
    <row r="30" spans="2:4">
      <c r="B30" s="85" t="s">
        <v>1260</v>
      </c>
      <c r="C30" s="89">
        <v>0</v>
      </c>
      <c r="D30" s="88" t="s">
        <v>1363</v>
      </c>
    </row>
    <row r="31" spans="2:4">
      <c r="B31" s="85" t="s">
        <v>1261</v>
      </c>
      <c r="C31" s="89">
        <v>0</v>
      </c>
      <c r="D31" s="88" t="s">
        <v>1364</v>
      </c>
    </row>
    <row r="32" spans="2:4">
      <c r="B32" s="85" t="s">
        <v>1262</v>
      </c>
      <c r="C32" s="89">
        <v>0</v>
      </c>
      <c r="D32" s="88" t="s">
        <v>1365</v>
      </c>
    </row>
    <row r="33" spans="2:4">
      <c r="B33" s="85" t="s">
        <v>1263</v>
      </c>
      <c r="C33" s="89">
        <v>0</v>
      </c>
      <c r="D33" s="88" t="s">
        <v>1366</v>
      </c>
    </row>
    <row r="34" spans="2:4">
      <c r="B34" s="85" t="s">
        <v>1264</v>
      </c>
      <c r="C34" s="89">
        <v>0</v>
      </c>
      <c r="D34" s="88" t="s">
        <v>1367</v>
      </c>
    </row>
    <row r="35" spans="2:4">
      <c r="B35" s="85" t="s">
        <v>1265</v>
      </c>
      <c r="C35" s="89">
        <v>0</v>
      </c>
      <c r="D35" s="88" t="s">
        <v>1368</v>
      </c>
    </row>
    <row r="36" spans="2:4">
      <c r="B36" s="85" t="s">
        <v>1266</v>
      </c>
      <c r="C36" s="89">
        <v>0</v>
      </c>
      <c r="D36" s="88" t="s">
        <v>1369</v>
      </c>
    </row>
    <row r="37" spans="2:4">
      <c r="B37" s="85" t="s">
        <v>1267</v>
      </c>
      <c r="C37" s="89">
        <v>0</v>
      </c>
      <c r="D37" s="88" t="s">
        <v>1370</v>
      </c>
    </row>
    <row r="38" spans="2:4">
      <c r="B38" s="85" t="s">
        <v>1268</v>
      </c>
      <c r="C38" s="89">
        <v>0</v>
      </c>
      <c r="D38" s="88" t="s">
        <v>1371</v>
      </c>
    </row>
    <row r="39" spans="2:4">
      <c r="B39" s="85" t="s">
        <v>1269</v>
      </c>
      <c r="C39" s="89">
        <v>0</v>
      </c>
      <c r="D39" s="88" t="s">
        <v>1372</v>
      </c>
    </row>
    <row r="40" spans="2:4">
      <c r="B40" s="85" t="s">
        <v>1270</v>
      </c>
      <c r="C40" s="89">
        <v>0</v>
      </c>
      <c r="D40" s="88" t="s">
        <v>1373</v>
      </c>
    </row>
    <row r="41" spans="2:4">
      <c r="B41" s="85" t="s">
        <v>1271</v>
      </c>
      <c r="C41" s="89">
        <v>0</v>
      </c>
      <c r="D41" s="88" t="s">
        <v>1373</v>
      </c>
    </row>
    <row r="42" spans="2:4">
      <c r="B42" s="85" t="s">
        <v>1272</v>
      </c>
      <c r="C42" s="89">
        <v>0</v>
      </c>
      <c r="D42" s="88" t="s">
        <v>1374</v>
      </c>
    </row>
    <row r="43" spans="2:4">
      <c r="B43" s="85" t="s">
        <v>1273</v>
      </c>
      <c r="C43" s="89">
        <v>0</v>
      </c>
      <c r="D43" s="88" t="s">
        <v>1375</v>
      </c>
    </row>
    <row r="44" spans="2:4">
      <c r="B44" s="85" t="s">
        <v>1274</v>
      </c>
      <c r="C44" s="89">
        <v>0</v>
      </c>
      <c r="D44" s="88" t="s">
        <v>1376</v>
      </c>
    </row>
    <row r="45" spans="2:4">
      <c r="B45" s="85" t="s">
        <v>1275</v>
      </c>
      <c r="C45" s="89">
        <v>0</v>
      </c>
      <c r="D45" s="88" t="s">
        <v>1377</v>
      </c>
    </row>
    <row r="46" spans="2:4">
      <c r="B46" s="85" t="s">
        <v>1276</v>
      </c>
      <c r="C46" s="89">
        <v>0</v>
      </c>
      <c r="D46" s="88" t="s">
        <v>1378</v>
      </c>
    </row>
    <row r="47" spans="2:4">
      <c r="B47" s="85" t="s">
        <v>1277</v>
      </c>
      <c r="C47" s="89">
        <v>0</v>
      </c>
      <c r="D47" s="88" t="s">
        <v>1379</v>
      </c>
    </row>
    <row r="48" spans="2:4">
      <c r="B48" s="85" t="s">
        <v>1278</v>
      </c>
      <c r="C48" s="89">
        <v>0</v>
      </c>
      <c r="D48" s="88" t="s">
        <v>1380</v>
      </c>
    </row>
    <row r="49" spans="2:4">
      <c r="B49" s="85" t="s">
        <v>1279</v>
      </c>
      <c r="C49" s="89">
        <v>0</v>
      </c>
      <c r="D49" s="88" t="s">
        <v>1381</v>
      </c>
    </row>
    <row r="50" spans="2:4">
      <c r="B50" s="85" t="s">
        <v>1280</v>
      </c>
      <c r="C50" s="89">
        <v>1041.7349999999999</v>
      </c>
      <c r="D50" s="88" t="s">
        <v>1382</v>
      </c>
    </row>
    <row r="51" spans="2:4">
      <c r="B51" s="85" t="s">
        <v>1281</v>
      </c>
      <c r="C51" s="89">
        <v>0</v>
      </c>
      <c r="D51" s="88" t="s">
        <v>1383</v>
      </c>
    </row>
    <row r="52" spans="2:4">
      <c r="B52" s="85" t="s">
        <v>1282</v>
      </c>
      <c r="C52" s="89">
        <v>0</v>
      </c>
      <c r="D52" s="88" t="s">
        <v>1384</v>
      </c>
    </row>
    <row r="53" spans="2:4">
      <c r="B53" s="85" t="s">
        <v>1283</v>
      </c>
      <c r="C53" s="89">
        <v>0</v>
      </c>
      <c r="D53" s="88" t="s">
        <v>1385</v>
      </c>
    </row>
    <row r="54" spans="2:4">
      <c r="B54" s="85" t="s">
        <v>1284</v>
      </c>
      <c r="C54" s="89">
        <v>0</v>
      </c>
      <c r="D54" s="88" t="s">
        <v>1386</v>
      </c>
    </row>
    <row r="55" spans="2:4">
      <c r="B55" s="85" t="s">
        <v>1285</v>
      </c>
      <c r="C55" s="89">
        <v>0</v>
      </c>
      <c r="D55" s="88" t="s">
        <v>1387</v>
      </c>
    </row>
    <row r="56" spans="2:4">
      <c r="B56" s="85" t="s">
        <v>1286</v>
      </c>
      <c r="C56" s="89">
        <v>0</v>
      </c>
      <c r="D56" s="88" t="s">
        <v>1388</v>
      </c>
    </row>
    <row r="57" spans="2:4">
      <c r="B57" s="85" t="s">
        <v>1287</v>
      </c>
      <c r="C57" s="89">
        <v>0</v>
      </c>
      <c r="D57" s="88" t="s">
        <v>1389</v>
      </c>
    </row>
    <row r="58" spans="2:4">
      <c r="B58" s="85" t="s">
        <v>1288</v>
      </c>
      <c r="C58" s="89">
        <v>0</v>
      </c>
      <c r="D58" s="88" t="s">
        <v>1390</v>
      </c>
    </row>
    <row r="59" spans="2:4">
      <c r="B59" s="85" t="s">
        <v>1289</v>
      </c>
      <c r="C59" s="89">
        <v>0</v>
      </c>
      <c r="D59" s="88" t="s">
        <v>1391</v>
      </c>
    </row>
    <row r="60" spans="2:4">
      <c r="B60" s="85" t="s">
        <v>1290</v>
      </c>
      <c r="C60" s="89">
        <v>0</v>
      </c>
      <c r="D60" s="88" t="s">
        <v>1391</v>
      </c>
    </row>
    <row r="61" spans="2:4">
      <c r="B61" s="85" t="s">
        <v>1291</v>
      </c>
      <c r="C61" s="89">
        <v>0</v>
      </c>
      <c r="D61" s="88" t="s">
        <v>1392</v>
      </c>
    </row>
    <row r="62" spans="2:4">
      <c r="B62" s="85" t="s">
        <v>1292</v>
      </c>
      <c r="C62" s="89">
        <v>0</v>
      </c>
      <c r="D62" s="88" t="s">
        <v>1393</v>
      </c>
    </row>
    <row r="63" spans="2:4">
      <c r="B63" s="85" t="s">
        <v>1293</v>
      </c>
      <c r="C63" s="89">
        <v>0</v>
      </c>
      <c r="D63" s="88" t="s">
        <v>1394</v>
      </c>
    </row>
    <row r="64" spans="2:4">
      <c r="B64" s="85" t="s">
        <v>1294</v>
      </c>
      <c r="C64" s="89">
        <v>0</v>
      </c>
      <c r="D64" s="88" t="s">
        <v>1395</v>
      </c>
    </row>
    <row r="65" spans="2:4">
      <c r="B65" s="91" t="s">
        <v>1440</v>
      </c>
      <c r="C65" s="90">
        <f>SUM(C66:C130)</f>
        <v>5745.7261200000003</v>
      </c>
      <c r="D65" s="86"/>
    </row>
    <row r="66" spans="2:4">
      <c r="B66" s="86" t="s">
        <v>1295</v>
      </c>
      <c r="C66" s="89">
        <v>565.86300000000006</v>
      </c>
      <c r="D66" s="88" t="s">
        <v>1396</v>
      </c>
    </row>
    <row r="67" spans="2:4">
      <c r="B67" s="86" t="s">
        <v>1296</v>
      </c>
      <c r="C67" s="89">
        <v>0</v>
      </c>
      <c r="D67" s="88" t="s">
        <v>1397</v>
      </c>
    </row>
    <row r="68" spans="2:4">
      <c r="B68" s="86" t="s">
        <v>1297</v>
      </c>
      <c r="C68" s="89">
        <v>0</v>
      </c>
      <c r="D68" s="88" t="s">
        <v>1398</v>
      </c>
    </row>
    <row r="69" spans="2:4">
      <c r="B69" s="86" t="s">
        <v>1298</v>
      </c>
      <c r="C69" s="89">
        <v>1194.981</v>
      </c>
      <c r="D69" s="88" t="s">
        <v>1399</v>
      </c>
    </row>
    <row r="70" spans="2:4">
      <c r="B70" s="86" t="s">
        <v>1299</v>
      </c>
      <c r="C70" s="89">
        <v>0</v>
      </c>
      <c r="D70" s="88" t="s">
        <v>1400</v>
      </c>
    </row>
    <row r="71" spans="2:4">
      <c r="B71" s="86" t="s">
        <v>1300</v>
      </c>
      <c r="C71" s="89">
        <v>0</v>
      </c>
      <c r="D71" s="88" t="s">
        <v>1401</v>
      </c>
    </row>
    <row r="72" spans="2:4">
      <c r="B72" s="86" t="s">
        <v>1301</v>
      </c>
      <c r="C72" s="89">
        <v>0</v>
      </c>
      <c r="D72" s="88" t="s">
        <v>1402</v>
      </c>
    </row>
    <row r="73" spans="2:4">
      <c r="B73" s="86" t="s">
        <v>1302</v>
      </c>
      <c r="C73" s="89">
        <v>0</v>
      </c>
      <c r="D73" s="88" t="s">
        <v>1403</v>
      </c>
    </row>
    <row r="74" spans="2:4">
      <c r="B74" s="86" t="s">
        <v>1303</v>
      </c>
      <c r="C74" s="89">
        <v>1572.3389999999999</v>
      </c>
      <c r="D74" s="88" t="s">
        <v>1404</v>
      </c>
    </row>
    <row r="75" spans="2:4">
      <c r="B75" s="86" t="s">
        <v>1304</v>
      </c>
      <c r="C75" s="89">
        <v>0</v>
      </c>
      <c r="D75" s="88" t="s">
        <v>1405</v>
      </c>
    </row>
    <row r="76" spans="2:4">
      <c r="B76" s="86" t="s">
        <v>1305</v>
      </c>
      <c r="C76" s="89">
        <v>0</v>
      </c>
      <c r="D76" s="88" t="s">
        <v>1406</v>
      </c>
    </row>
    <row r="77" spans="2:4">
      <c r="B77" s="86" t="s">
        <v>1306</v>
      </c>
      <c r="C77" s="89">
        <v>0</v>
      </c>
      <c r="D77" s="88" t="s">
        <v>1407</v>
      </c>
    </row>
    <row r="78" spans="2:4">
      <c r="B78" s="86" t="s">
        <v>1307</v>
      </c>
      <c r="C78" s="89">
        <v>0</v>
      </c>
      <c r="D78" s="88" t="s">
        <v>1408</v>
      </c>
    </row>
    <row r="79" spans="2:4">
      <c r="B79" s="86" t="s">
        <v>1308</v>
      </c>
      <c r="C79" s="89">
        <v>0</v>
      </c>
      <c r="D79" s="88" t="s">
        <v>1409</v>
      </c>
    </row>
    <row r="80" spans="2:4">
      <c r="B80" s="86" t="s">
        <v>1309</v>
      </c>
      <c r="C80" s="89">
        <v>0</v>
      </c>
      <c r="D80" s="88" t="s">
        <v>1410</v>
      </c>
    </row>
    <row r="81" spans="2:4">
      <c r="B81" s="86" t="s">
        <v>1310</v>
      </c>
      <c r="C81" s="89">
        <v>0</v>
      </c>
      <c r="D81" s="88" t="s">
        <v>1411</v>
      </c>
    </row>
    <row r="82" spans="2:4">
      <c r="B82" s="86" t="s">
        <v>1311</v>
      </c>
      <c r="C82" s="89">
        <v>0</v>
      </c>
      <c r="D82" s="88" t="s">
        <v>1412</v>
      </c>
    </row>
    <row r="83" spans="2:4">
      <c r="B83" s="86" t="s">
        <v>1312</v>
      </c>
      <c r="C83" s="89">
        <v>269.35899999999998</v>
      </c>
      <c r="D83" s="88" t="s">
        <v>1413</v>
      </c>
    </row>
    <row r="84" spans="2:4">
      <c r="B84" s="86" t="s">
        <v>1313</v>
      </c>
      <c r="C84" s="89">
        <v>0</v>
      </c>
      <c r="D84" s="88" t="s">
        <v>1414</v>
      </c>
    </row>
    <row r="85" spans="2:4">
      <c r="B85" s="86" t="s">
        <v>1314</v>
      </c>
      <c r="C85" s="89">
        <v>0</v>
      </c>
      <c r="D85" s="88" t="s">
        <v>1415</v>
      </c>
    </row>
    <row r="86" spans="2:4">
      <c r="B86" s="86" t="s">
        <v>1315</v>
      </c>
      <c r="C86" s="89">
        <v>0</v>
      </c>
      <c r="D86" s="88" t="s">
        <v>1416</v>
      </c>
    </row>
    <row r="87" spans="2:4">
      <c r="B87" s="86" t="s">
        <v>1316</v>
      </c>
      <c r="C87" s="89">
        <v>0</v>
      </c>
      <c r="D87" s="88" t="s">
        <v>1416</v>
      </c>
    </row>
    <row r="88" spans="2:4">
      <c r="B88" s="86" t="s">
        <v>1317</v>
      </c>
      <c r="C88" s="89">
        <v>0</v>
      </c>
      <c r="D88" s="88" t="s">
        <v>1416</v>
      </c>
    </row>
    <row r="89" spans="2:4">
      <c r="B89" s="86" t="s">
        <v>1318</v>
      </c>
      <c r="C89" s="89">
        <v>0</v>
      </c>
      <c r="D89" s="88" t="s">
        <v>1417</v>
      </c>
    </row>
    <row r="90" spans="2:4">
      <c r="B90" s="86" t="s">
        <v>1319</v>
      </c>
      <c r="C90" s="89">
        <v>0</v>
      </c>
      <c r="D90" s="88" t="s">
        <v>1417</v>
      </c>
    </row>
    <row r="91" spans="2:4">
      <c r="B91" s="86" t="s">
        <v>1320</v>
      </c>
      <c r="C91" s="89">
        <v>665.39800000000002</v>
      </c>
      <c r="D91" s="88" t="s">
        <v>1418</v>
      </c>
    </row>
    <row r="92" spans="2:4">
      <c r="B92" s="86" t="s">
        <v>1321</v>
      </c>
      <c r="C92" s="89">
        <v>0</v>
      </c>
      <c r="D92" s="88" t="s">
        <v>1419</v>
      </c>
    </row>
    <row r="93" spans="2:4">
      <c r="B93" s="86" t="s">
        <v>1322</v>
      </c>
      <c r="C93" s="89">
        <v>168.8</v>
      </c>
      <c r="D93" s="88" t="s">
        <v>1420</v>
      </c>
    </row>
    <row r="94" spans="2:4">
      <c r="B94" s="86" t="s">
        <v>1323</v>
      </c>
      <c r="C94" s="89">
        <v>0</v>
      </c>
      <c r="D94" s="88" t="s">
        <v>1364</v>
      </c>
    </row>
    <row r="95" spans="2:4">
      <c r="B95" s="86" t="s">
        <v>1324</v>
      </c>
      <c r="C95" s="89">
        <v>0</v>
      </c>
      <c r="D95" s="88" t="s">
        <v>1421</v>
      </c>
    </row>
    <row r="96" spans="2:4">
      <c r="B96" s="86" t="s">
        <v>1325</v>
      </c>
      <c r="C96" s="89">
        <v>0</v>
      </c>
      <c r="D96" s="88" t="s">
        <v>1421</v>
      </c>
    </row>
    <row r="97" spans="2:4">
      <c r="B97" s="86" t="s">
        <v>1326</v>
      </c>
      <c r="C97" s="89">
        <v>0</v>
      </c>
      <c r="D97" s="88" t="s">
        <v>1422</v>
      </c>
    </row>
    <row r="98" spans="2:4">
      <c r="B98" s="86" t="s">
        <v>1327</v>
      </c>
      <c r="C98" s="89">
        <v>0</v>
      </c>
      <c r="D98" s="88" t="s">
        <v>1423</v>
      </c>
    </row>
    <row r="99" spans="2:4">
      <c r="B99" s="86" t="s">
        <v>1328</v>
      </c>
      <c r="C99" s="89">
        <v>0</v>
      </c>
      <c r="D99" s="88" t="s">
        <v>1424</v>
      </c>
    </row>
    <row r="100" spans="2:4">
      <c r="B100" s="86" t="s">
        <v>1329</v>
      </c>
      <c r="C100" s="89">
        <v>0</v>
      </c>
      <c r="D100" s="88" t="s">
        <v>1425</v>
      </c>
    </row>
    <row r="101" spans="2:4">
      <c r="B101" s="86" t="s">
        <v>1330</v>
      </c>
      <c r="C101" s="89">
        <v>0</v>
      </c>
      <c r="D101" s="88" t="s">
        <v>1426</v>
      </c>
    </row>
    <row r="102" spans="2:4">
      <c r="B102" s="86" t="s">
        <v>1331</v>
      </c>
      <c r="C102" s="89">
        <v>96.30735</v>
      </c>
      <c r="D102" s="88" t="s">
        <v>1427</v>
      </c>
    </row>
    <row r="103" spans="2:4">
      <c r="B103" s="86" t="s">
        <v>1332</v>
      </c>
      <c r="C103" s="89">
        <v>0</v>
      </c>
      <c r="D103" s="88" t="s">
        <v>1428</v>
      </c>
    </row>
    <row r="104" spans="2:4">
      <c r="B104" s="86" t="s">
        <v>1333</v>
      </c>
      <c r="C104" s="89">
        <v>0</v>
      </c>
      <c r="D104" s="88" t="s">
        <v>1429</v>
      </c>
    </row>
    <row r="105" spans="2:4">
      <c r="B105" s="86" t="s">
        <v>1334</v>
      </c>
      <c r="C105" s="89">
        <v>188.09298000000001</v>
      </c>
      <c r="D105" s="88" t="s">
        <v>1354</v>
      </c>
    </row>
    <row r="106" spans="2:4">
      <c r="B106" s="86" t="s">
        <v>1335</v>
      </c>
      <c r="C106" s="89">
        <v>0</v>
      </c>
      <c r="D106" s="88" t="s">
        <v>1430</v>
      </c>
    </row>
    <row r="107" spans="2:4">
      <c r="B107" s="86" t="s">
        <v>1336</v>
      </c>
      <c r="C107" s="89">
        <v>0</v>
      </c>
      <c r="D107" s="88" t="s">
        <v>1430</v>
      </c>
    </row>
    <row r="108" spans="2:4">
      <c r="B108" s="86" t="s">
        <v>1337</v>
      </c>
      <c r="C108" s="89">
        <v>0</v>
      </c>
      <c r="D108" s="88" t="s">
        <v>1431</v>
      </c>
    </row>
    <row r="109" spans="2:4">
      <c r="B109" s="86" t="s">
        <v>1338</v>
      </c>
      <c r="C109" s="89">
        <v>0</v>
      </c>
      <c r="D109" s="88" t="s">
        <v>1432</v>
      </c>
    </row>
    <row r="110" spans="2:4">
      <c r="B110" s="86" t="s">
        <v>1339</v>
      </c>
      <c r="C110" s="89">
        <v>0</v>
      </c>
      <c r="D110" s="88" t="s">
        <v>1433</v>
      </c>
    </row>
    <row r="111" spans="2:4">
      <c r="B111" s="86" t="s">
        <v>1340</v>
      </c>
      <c r="C111" s="89">
        <v>0</v>
      </c>
      <c r="D111" s="88" t="s">
        <v>1378</v>
      </c>
    </row>
    <row r="112" spans="2:4">
      <c r="B112" s="86" t="s">
        <v>1341</v>
      </c>
      <c r="C112" s="89">
        <v>880.19</v>
      </c>
      <c r="D112" s="88" t="s">
        <v>1434</v>
      </c>
    </row>
    <row r="113" spans="2:4">
      <c r="B113" s="86" t="s">
        <v>1342</v>
      </c>
      <c r="C113" s="89">
        <v>0</v>
      </c>
      <c r="D113" s="88" t="s">
        <v>1435</v>
      </c>
    </row>
    <row r="114" spans="2:4">
      <c r="B114" s="86" t="s">
        <v>1343</v>
      </c>
      <c r="C114" s="89">
        <v>144.39579000000001</v>
      </c>
      <c r="D114" s="88" t="s">
        <v>1436</v>
      </c>
    </row>
    <row r="115" spans="2:4">
      <c r="B115" s="86" t="s">
        <v>1344</v>
      </c>
      <c r="C115" s="89">
        <v>0</v>
      </c>
      <c r="D115" s="88" t="s">
        <v>1437</v>
      </c>
    </row>
    <row r="116" spans="2:4">
      <c r="B116" s="86" t="s">
        <v>1345</v>
      </c>
      <c r="C116" s="89">
        <v>0</v>
      </c>
      <c r="D116" s="88" t="s">
        <v>1438</v>
      </c>
    </row>
    <row r="117" spans="2:4">
      <c r="B117" s="86" t="s">
        <v>1346</v>
      </c>
      <c r="C117" s="89">
        <v>0</v>
      </c>
      <c r="D117" s="88" t="s">
        <v>1439</v>
      </c>
    </row>
    <row r="118" spans="2:4">
      <c r="B118" s="87"/>
      <c r="C118" s="87"/>
      <c r="D118" s="87"/>
    </row>
    <row r="119" spans="2:4">
      <c r="B119" s="87"/>
      <c r="C119" s="87"/>
      <c r="D119" s="87"/>
    </row>
    <row r="120" spans="2:4">
      <c r="B120" s="87"/>
      <c r="C120" s="87"/>
      <c r="D120" s="87"/>
    </row>
    <row r="121" spans="2:4">
      <c r="B121" s="87"/>
      <c r="C121" s="87"/>
      <c r="D121" s="87"/>
    </row>
    <row r="122" spans="2:4">
      <c r="B122" s="87"/>
      <c r="C122" s="87"/>
      <c r="D122" s="87"/>
    </row>
    <row r="123" spans="2:4">
      <c r="B123" s="87"/>
      <c r="C123" s="87"/>
      <c r="D123" s="87"/>
    </row>
    <row r="124" spans="2:4">
      <c r="B124" s="87"/>
      <c r="C124" s="87"/>
      <c r="D124" s="87"/>
    </row>
    <row r="125" spans="2:4">
      <c r="B125" s="87"/>
      <c r="C125" s="87"/>
      <c r="D125" s="87"/>
    </row>
    <row r="126" spans="2:4">
      <c r="B126" s="87"/>
      <c r="C126" s="87"/>
      <c r="D126" s="87"/>
    </row>
    <row r="127" spans="2:4">
      <c r="B127" s="87"/>
      <c r="C127" s="87"/>
      <c r="D127" s="87"/>
    </row>
    <row r="128" spans="2:4">
      <c r="B128" s="87"/>
      <c r="C128" s="87"/>
      <c r="D128" s="87"/>
    </row>
    <row r="129" spans="2:4">
      <c r="B129" s="87"/>
      <c r="C129" s="87"/>
      <c r="D129" s="87"/>
    </row>
    <row r="130" spans="2:4">
      <c r="B130" s="87"/>
      <c r="C130" s="87"/>
      <c r="D130" s="87"/>
    </row>
    <row r="131" spans="2:4">
      <c r="B131" s="87"/>
      <c r="C131" s="87"/>
      <c r="D131" s="87"/>
    </row>
    <row r="132" spans="2:4">
      <c r="B132" s="87"/>
      <c r="C132" s="87"/>
      <c r="D132" s="87"/>
    </row>
    <row r="133" spans="2:4">
      <c r="B133" s="87"/>
      <c r="C133" s="87"/>
      <c r="D133" s="87"/>
    </row>
    <row r="134" spans="2:4">
      <c r="B134" s="87"/>
      <c r="C134" s="87"/>
      <c r="D134" s="87"/>
    </row>
    <row r="135" spans="2:4">
      <c r="B135" s="87"/>
      <c r="C135" s="87"/>
      <c r="D135" s="87"/>
    </row>
    <row r="136" spans="2:4">
      <c r="B136" s="87"/>
      <c r="C136" s="87"/>
      <c r="D136" s="87"/>
    </row>
    <row r="137" spans="2:4">
      <c r="B137" s="87"/>
      <c r="C137" s="87"/>
      <c r="D137" s="87"/>
    </row>
    <row r="138" spans="2:4">
      <c r="B138" s="87"/>
      <c r="C138" s="87"/>
      <c r="D138" s="87"/>
    </row>
    <row r="139" spans="2:4">
      <c r="B139" s="87"/>
      <c r="C139" s="87"/>
      <c r="D139" s="87"/>
    </row>
  </sheetData>
  <mergeCells count="1">
    <mergeCell ref="B7:D7"/>
  </mergeCells>
  <conditionalFormatting sqref="B28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1241</v>
      </c>
    </row>
    <row r="3" spans="2:18">
      <c r="B3" s="2" t="s">
        <v>2</v>
      </c>
      <c r="C3" t="s">
        <v>1242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239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1241</v>
      </c>
    </row>
    <row r="3" spans="2:18">
      <c r="B3" s="2" t="s">
        <v>2</v>
      </c>
      <c r="C3" t="s">
        <v>1242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856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857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239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8" sqref="U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9" t="s">
        <v>1441</v>
      </c>
    </row>
    <row r="2" spans="2:53">
      <c r="B2" s="2" t="s">
        <v>1</v>
      </c>
      <c r="C2" s="83" t="s">
        <v>1241</v>
      </c>
      <c r="S2" s="109"/>
    </row>
    <row r="3" spans="2:53">
      <c r="B3" s="2" t="s">
        <v>2</v>
      </c>
      <c r="C3" t="s">
        <v>1242</v>
      </c>
      <c r="S3" s="109"/>
    </row>
    <row r="4" spans="2:53">
      <c r="B4" s="2" t="s">
        <v>3</v>
      </c>
      <c r="C4" t="s">
        <v>198</v>
      </c>
      <c r="S4" s="109"/>
    </row>
    <row r="5" spans="2:53">
      <c r="B5" s="75" t="s">
        <v>199</v>
      </c>
      <c r="C5" t="s">
        <v>200</v>
      </c>
      <c r="S5" s="109"/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10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2.79</v>
      </c>
      <c r="I11" s="7"/>
      <c r="J11" s="7"/>
      <c r="K11" s="77">
        <v>-3.0999999999999999E-3</v>
      </c>
      <c r="L11" s="76">
        <v>231037187</v>
      </c>
      <c r="M11" s="7"/>
      <c r="N11" s="76">
        <v>0</v>
      </c>
      <c r="O11" s="76">
        <v>254415.81931991415</v>
      </c>
      <c r="P11" s="7"/>
      <c r="Q11" s="77">
        <v>1</v>
      </c>
      <c r="R11" s="77">
        <v>0.53290000000000004</v>
      </c>
      <c r="S11" s="10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2.93</v>
      </c>
      <c r="K12" s="81">
        <v>-3.3E-3</v>
      </c>
      <c r="L12" s="82">
        <v>225853187</v>
      </c>
      <c r="N12" s="82">
        <v>0</v>
      </c>
      <c r="O12" s="82">
        <v>237126.64966910001</v>
      </c>
      <c r="Q12" s="81">
        <v>0.93200000000000005</v>
      </c>
      <c r="R12" s="81">
        <v>0.49669999999999997</v>
      </c>
      <c r="S12" s="109"/>
    </row>
    <row r="13" spans="2:53">
      <c r="B13" s="80" t="s">
        <v>240</v>
      </c>
      <c r="C13" s="16"/>
      <c r="D13" s="16"/>
      <c r="H13" s="82">
        <v>6.44</v>
      </c>
      <c r="K13" s="81">
        <v>-0.01</v>
      </c>
      <c r="L13" s="82">
        <v>76493087</v>
      </c>
      <c r="N13" s="82">
        <v>0</v>
      </c>
      <c r="O13" s="82">
        <v>85934.981844599999</v>
      </c>
      <c r="Q13" s="81">
        <v>0.33779999999999999</v>
      </c>
      <c r="R13" s="81">
        <v>0.18</v>
      </c>
      <c r="S13" s="109"/>
    </row>
    <row r="14" spans="2:53">
      <c r="B14" s="80" t="s">
        <v>241</v>
      </c>
      <c r="C14" s="16"/>
      <c r="D14" s="16"/>
      <c r="H14" s="82">
        <v>6.44</v>
      </c>
      <c r="K14" s="81">
        <v>-0.01</v>
      </c>
      <c r="L14" s="82">
        <v>76493087</v>
      </c>
      <c r="N14" s="82">
        <v>0</v>
      </c>
      <c r="O14" s="82">
        <v>85934.981844599999</v>
      </c>
      <c r="Q14" s="81">
        <v>0.33779999999999999</v>
      </c>
      <c r="R14" s="81">
        <v>0.18</v>
      </c>
      <c r="S14" s="109"/>
    </row>
    <row r="15" spans="2:53">
      <c r="B15" t="s">
        <v>242</v>
      </c>
      <c r="C15" t="s">
        <v>243</v>
      </c>
      <c r="D15" t="s">
        <v>100</v>
      </c>
      <c r="E15" t="s">
        <v>244</v>
      </c>
      <c r="G15" t="s">
        <v>245</v>
      </c>
      <c r="H15" s="78">
        <v>0.33</v>
      </c>
      <c r="I15" t="s">
        <v>102</v>
      </c>
      <c r="J15" s="79">
        <v>0.04</v>
      </c>
      <c r="K15" s="79">
        <v>-2.9600000000000001E-2</v>
      </c>
      <c r="L15" s="78">
        <v>1132689</v>
      </c>
      <c r="M15" s="78">
        <v>137.24</v>
      </c>
      <c r="N15" s="78">
        <v>0</v>
      </c>
      <c r="O15" s="78">
        <v>1554.5023836</v>
      </c>
      <c r="P15" s="79">
        <v>1E-4</v>
      </c>
      <c r="Q15" s="79">
        <v>6.1000000000000004E-3</v>
      </c>
      <c r="R15" s="79">
        <v>3.3E-3</v>
      </c>
      <c r="S15" s="109"/>
    </row>
    <row r="16" spans="2:53">
      <c r="B16" t="s">
        <v>246</v>
      </c>
      <c r="C16" t="s">
        <v>247</v>
      </c>
      <c r="D16" t="s">
        <v>100</v>
      </c>
      <c r="E16" t="s">
        <v>244</v>
      </c>
      <c r="G16" t="s">
        <v>248</v>
      </c>
      <c r="H16" s="78">
        <v>6.02</v>
      </c>
      <c r="I16" t="s">
        <v>102</v>
      </c>
      <c r="J16" s="79">
        <v>7.4999999999999997E-3</v>
      </c>
      <c r="K16" s="79">
        <v>-1.03E-2</v>
      </c>
      <c r="L16" s="78">
        <v>30856549</v>
      </c>
      <c r="M16" s="78">
        <v>113.35</v>
      </c>
      <c r="N16" s="78">
        <v>0</v>
      </c>
      <c r="O16" s="78">
        <v>34975.898291500002</v>
      </c>
      <c r="P16" s="79">
        <v>1.5E-3</v>
      </c>
      <c r="Q16" s="79">
        <v>0.13750000000000001</v>
      </c>
      <c r="R16" s="79">
        <v>7.3300000000000004E-2</v>
      </c>
      <c r="S16" s="109"/>
    </row>
    <row r="17" spans="2:19">
      <c r="B17" t="s">
        <v>249</v>
      </c>
      <c r="C17" t="s">
        <v>250</v>
      </c>
      <c r="D17" t="s">
        <v>100</v>
      </c>
      <c r="E17" t="s">
        <v>244</v>
      </c>
      <c r="G17" t="s">
        <v>251</v>
      </c>
      <c r="H17" s="78">
        <v>4.5199999999999996</v>
      </c>
      <c r="I17" t="s">
        <v>102</v>
      </c>
      <c r="J17" s="79">
        <v>7.4999999999999997E-3</v>
      </c>
      <c r="K17" s="79">
        <v>-1.2699999999999999E-2</v>
      </c>
      <c r="L17" s="78">
        <v>13820849</v>
      </c>
      <c r="M17" s="78">
        <v>110.55</v>
      </c>
      <c r="N17" s="78">
        <v>0</v>
      </c>
      <c r="O17" s="78">
        <v>15278.9485695</v>
      </c>
      <c r="P17" s="79">
        <v>5.9999999999999995E-4</v>
      </c>
      <c r="Q17" s="79">
        <v>6.0100000000000001E-2</v>
      </c>
      <c r="R17" s="79">
        <v>3.2000000000000001E-2</v>
      </c>
      <c r="S17" s="109"/>
    </row>
    <row r="18" spans="2:19">
      <c r="B18" t="s">
        <v>252</v>
      </c>
      <c r="C18" t="s">
        <v>253</v>
      </c>
      <c r="D18" t="s">
        <v>100</v>
      </c>
      <c r="E18" t="s">
        <v>244</v>
      </c>
      <c r="G18" t="s">
        <v>254</v>
      </c>
      <c r="H18" s="78">
        <v>8</v>
      </c>
      <c r="I18" t="s">
        <v>102</v>
      </c>
      <c r="J18" s="79">
        <v>5.0000000000000001E-3</v>
      </c>
      <c r="K18" s="79">
        <v>-7.4999999999999997E-3</v>
      </c>
      <c r="L18" s="78">
        <v>30683000</v>
      </c>
      <c r="M18" s="78">
        <v>111.22</v>
      </c>
      <c r="N18" s="78">
        <v>0</v>
      </c>
      <c r="O18" s="78">
        <v>34125.632599999997</v>
      </c>
      <c r="P18" s="79">
        <v>1.5E-3</v>
      </c>
      <c r="Q18" s="79">
        <v>0.1341</v>
      </c>
      <c r="R18" s="79">
        <v>7.1499999999999994E-2</v>
      </c>
      <c r="S18" s="109"/>
    </row>
    <row r="19" spans="2:19">
      <c r="B19" s="80" t="s">
        <v>255</v>
      </c>
      <c r="C19" s="16"/>
      <c r="D19" s="16"/>
      <c r="H19" s="82">
        <v>0.93</v>
      </c>
      <c r="K19" s="81">
        <v>5.0000000000000001E-4</v>
      </c>
      <c r="L19" s="82">
        <v>149360100</v>
      </c>
      <c r="N19" s="82">
        <v>0</v>
      </c>
      <c r="O19" s="82">
        <v>151191.66782450001</v>
      </c>
      <c r="Q19" s="81">
        <v>0.59430000000000005</v>
      </c>
      <c r="R19" s="81">
        <v>0.31669999999999998</v>
      </c>
      <c r="S19" s="109"/>
    </row>
    <row r="20" spans="2:19">
      <c r="B20" s="80" t="s">
        <v>256</v>
      </c>
      <c r="C20" s="16"/>
      <c r="D20" s="16"/>
      <c r="H20" s="82">
        <v>0.48</v>
      </c>
      <c r="K20" s="81">
        <v>1E-4</v>
      </c>
      <c r="L20" s="82">
        <v>79884638</v>
      </c>
      <c r="N20" s="82">
        <v>0</v>
      </c>
      <c r="O20" s="82">
        <v>79881.964118599994</v>
      </c>
      <c r="Q20" s="81">
        <v>0.314</v>
      </c>
      <c r="R20" s="81">
        <v>0.1673</v>
      </c>
      <c r="S20" s="109"/>
    </row>
    <row r="21" spans="2:19">
      <c r="B21" t="s">
        <v>257</v>
      </c>
      <c r="C21" t="s">
        <v>258</v>
      </c>
      <c r="D21" t="s">
        <v>100</v>
      </c>
      <c r="E21" t="s">
        <v>244</v>
      </c>
      <c r="G21" t="s">
        <v>259</v>
      </c>
      <c r="H21" s="78">
        <v>0.34</v>
      </c>
      <c r="I21" t="s">
        <v>102</v>
      </c>
      <c r="J21" s="79">
        <v>0</v>
      </c>
      <c r="K21" s="79">
        <v>2.9999999999999997E-4</v>
      </c>
      <c r="L21" s="78">
        <v>2734553</v>
      </c>
      <c r="M21" s="78">
        <v>100</v>
      </c>
      <c r="N21" s="78">
        <v>0</v>
      </c>
      <c r="O21" s="78">
        <v>2734.5529999999999</v>
      </c>
      <c r="P21" s="79">
        <v>4.0000000000000002E-4</v>
      </c>
      <c r="Q21" s="79">
        <v>1.0699999999999999E-2</v>
      </c>
      <c r="R21" s="79">
        <v>5.7000000000000002E-3</v>
      </c>
      <c r="S21" s="109"/>
    </row>
    <row r="22" spans="2:19">
      <c r="B22" t="s">
        <v>260</v>
      </c>
      <c r="C22" t="s">
        <v>261</v>
      </c>
      <c r="D22" t="s">
        <v>100</v>
      </c>
      <c r="E22" t="s">
        <v>244</v>
      </c>
      <c r="G22" t="s">
        <v>262</v>
      </c>
      <c r="H22" s="78">
        <v>0.52</v>
      </c>
      <c r="I22" t="s">
        <v>102</v>
      </c>
      <c r="J22" s="79">
        <v>0</v>
      </c>
      <c r="K22" s="79">
        <v>2.0000000000000001E-4</v>
      </c>
      <c r="L22" s="78">
        <v>4041173</v>
      </c>
      <c r="M22" s="78">
        <v>99.99</v>
      </c>
      <c r="N22" s="78">
        <v>0</v>
      </c>
      <c r="O22" s="78">
        <v>4040.7688827000002</v>
      </c>
      <c r="P22" s="79">
        <v>5.9999999999999995E-4</v>
      </c>
      <c r="Q22" s="79">
        <v>1.5900000000000001E-2</v>
      </c>
      <c r="R22" s="79">
        <v>8.5000000000000006E-3</v>
      </c>
      <c r="S22" s="109"/>
    </row>
    <row r="23" spans="2:19">
      <c r="B23" t="s">
        <v>263</v>
      </c>
      <c r="C23" t="s">
        <v>264</v>
      </c>
      <c r="D23" t="s">
        <v>100</v>
      </c>
      <c r="E23" t="s">
        <v>244</v>
      </c>
      <c r="G23" t="s">
        <v>265</v>
      </c>
      <c r="H23" s="78">
        <v>0.59</v>
      </c>
      <c r="I23" t="s">
        <v>102</v>
      </c>
      <c r="J23" s="79">
        <v>0</v>
      </c>
      <c r="K23" s="79">
        <v>2.0000000000000001E-4</v>
      </c>
      <c r="L23" s="78">
        <v>16248701</v>
      </c>
      <c r="M23" s="78">
        <v>99.99</v>
      </c>
      <c r="N23" s="78">
        <v>0</v>
      </c>
      <c r="O23" s="78">
        <v>16247.076129900001</v>
      </c>
      <c r="P23" s="79">
        <v>2E-3</v>
      </c>
      <c r="Q23" s="79">
        <v>6.3899999999999998E-2</v>
      </c>
      <c r="R23" s="79">
        <v>3.4000000000000002E-2</v>
      </c>
      <c r="S23" s="109"/>
    </row>
    <row r="24" spans="2:19">
      <c r="B24" t="s">
        <v>266</v>
      </c>
      <c r="C24" t="s">
        <v>267</v>
      </c>
      <c r="D24" t="s">
        <v>100</v>
      </c>
      <c r="E24" t="s">
        <v>244</v>
      </c>
      <c r="G24" t="s">
        <v>268</v>
      </c>
      <c r="H24" s="78">
        <v>0.09</v>
      </c>
      <c r="I24" t="s">
        <v>102</v>
      </c>
      <c r="J24" s="79">
        <v>0</v>
      </c>
      <c r="K24" s="79">
        <v>8.9999999999999998E-4</v>
      </c>
      <c r="L24" s="78">
        <v>10928200</v>
      </c>
      <c r="M24" s="78">
        <v>100</v>
      </c>
      <c r="N24" s="78">
        <v>0</v>
      </c>
      <c r="O24" s="78">
        <v>10928.2</v>
      </c>
      <c r="P24" s="79">
        <v>1.6000000000000001E-3</v>
      </c>
      <c r="Q24" s="79">
        <v>4.2999999999999997E-2</v>
      </c>
      <c r="R24" s="79">
        <v>2.29E-2</v>
      </c>
      <c r="S24" s="109"/>
    </row>
    <row r="25" spans="2:19">
      <c r="B25" t="s">
        <v>269</v>
      </c>
      <c r="C25" t="s">
        <v>270</v>
      </c>
      <c r="D25" t="s">
        <v>100</v>
      </c>
      <c r="E25" t="s">
        <v>244</v>
      </c>
      <c r="G25" t="s">
        <v>271</v>
      </c>
      <c r="H25" s="78">
        <v>0.17</v>
      </c>
      <c r="I25" t="s">
        <v>102</v>
      </c>
      <c r="J25" s="79">
        <v>0</v>
      </c>
      <c r="K25" s="79">
        <v>-5.9999999999999995E-4</v>
      </c>
      <c r="L25" s="78">
        <v>10700000</v>
      </c>
      <c r="M25" s="78">
        <v>100.01</v>
      </c>
      <c r="N25" s="78">
        <v>0</v>
      </c>
      <c r="O25" s="78">
        <v>10701.07</v>
      </c>
      <c r="P25" s="79">
        <v>1.5E-3</v>
      </c>
      <c r="Q25" s="79">
        <v>4.2099999999999999E-2</v>
      </c>
      <c r="R25" s="79">
        <v>2.24E-2</v>
      </c>
      <c r="S25" s="109"/>
    </row>
    <row r="26" spans="2:19">
      <c r="B26" t="s">
        <v>272</v>
      </c>
      <c r="C26" t="s">
        <v>273</v>
      </c>
      <c r="D26" t="s">
        <v>100</v>
      </c>
      <c r="E26" t="s">
        <v>244</v>
      </c>
      <c r="G26" t="s">
        <v>274</v>
      </c>
      <c r="H26" s="78">
        <v>0.42</v>
      </c>
      <c r="I26" t="s">
        <v>102</v>
      </c>
      <c r="J26" s="79">
        <v>0</v>
      </c>
      <c r="K26" s="79">
        <v>2.0000000000000001E-4</v>
      </c>
      <c r="L26" s="78">
        <v>7950000</v>
      </c>
      <c r="M26" s="78">
        <v>100</v>
      </c>
      <c r="N26" s="78">
        <v>0</v>
      </c>
      <c r="O26" s="78">
        <v>7950</v>
      </c>
      <c r="P26" s="79">
        <v>1.1000000000000001E-3</v>
      </c>
      <c r="Q26" s="79">
        <v>3.1199999999999999E-2</v>
      </c>
      <c r="R26" s="79">
        <v>1.67E-2</v>
      </c>
      <c r="S26" s="109"/>
    </row>
    <row r="27" spans="2:19">
      <c r="B27" t="s">
        <v>275</v>
      </c>
      <c r="C27" t="s">
        <v>276</v>
      </c>
      <c r="D27" t="s">
        <v>100</v>
      </c>
      <c r="E27" t="s">
        <v>244</v>
      </c>
      <c r="G27" t="s">
        <v>277</v>
      </c>
      <c r="H27" s="78">
        <v>0.76</v>
      </c>
      <c r="I27" t="s">
        <v>102</v>
      </c>
      <c r="J27" s="79">
        <v>0</v>
      </c>
      <c r="K27" s="79">
        <v>-1E-4</v>
      </c>
      <c r="L27" s="78">
        <v>10133071</v>
      </c>
      <c r="M27" s="78">
        <v>100</v>
      </c>
      <c r="N27" s="78">
        <v>0</v>
      </c>
      <c r="O27" s="78">
        <v>10133.071</v>
      </c>
      <c r="P27" s="79">
        <v>1.2999999999999999E-3</v>
      </c>
      <c r="Q27" s="79">
        <v>3.9800000000000002E-2</v>
      </c>
      <c r="R27" s="79">
        <v>2.12E-2</v>
      </c>
      <c r="S27" s="109"/>
    </row>
    <row r="28" spans="2:19">
      <c r="B28" t="s">
        <v>278</v>
      </c>
      <c r="C28" t="s">
        <v>279</v>
      </c>
      <c r="D28" t="s">
        <v>100</v>
      </c>
      <c r="E28" t="s">
        <v>244</v>
      </c>
      <c r="G28" t="s">
        <v>280</v>
      </c>
      <c r="H28" s="78">
        <v>0.69</v>
      </c>
      <c r="I28" t="s">
        <v>102</v>
      </c>
      <c r="J28" s="79">
        <v>0</v>
      </c>
      <c r="K28" s="79">
        <v>1E-4</v>
      </c>
      <c r="L28" s="78">
        <v>17148940</v>
      </c>
      <c r="M28" s="78">
        <v>99.99</v>
      </c>
      <c r="N28" s="78">
        <v>0</v>
      </c>
      <c r="O28" s="78">
        <v>17147.225106000002</v>
      </c>
      <c r="P28" s="79">
        <v>2.0999999999999999E-3</v>
      </c>
      <c r="Q28" s="79">
        <v>6.7400000000000002E-2</v>
      </c>
      <c r="R28" s="79">
        <v>3.5900000000000001E-2</v>
      </c>
      <c r="S28" s="109"/>
    </row>
    <row r="29" spans="2:19">
      <c r="B29" s="80" t="s">
        <v>281</v>
      </c>
      <c r="C29" s="16"/>
      <c r="D29" s="16"/>
      <c r="H29" s="82">
        <v>1.44</v>
      </c>
      <c r="K29" s="81">
        <v>8.0000000000000004E-4</v>
      </c>
      <c r="L29" s="82">
        <v>69475462</v>
      </c>
      <c r="N29" s="82">
        <v>0</v>
      </c>
      <c r="O29" s="82">
        <v>71309.703705899999</v>
      </c>
      <c r="Q29" s="81">
        <v>0.28029999999999999</v>
      </c>
      <c r="R29" s="81">
        <v>0.14940000000000001</v>
      </c>
      <c r="S29" s="109"/>
    </row>
    <row r="30" spans="2:19">
      <c r="B30" t="s">
        <v>282</v>
      </c>
      <c r="C30" t="s">
        <v>283</v>
      </c>
      <c r="D30" t="s">
        <v>100</v>
      </c>
      <c r="E30" t="s">
        <v>244</v>
      </c>
      <c r="G30" t="s">
        <v>284</v>
      </c>
      <c r="H30" s="78">
        <v>0.16</v>
      </c>
      <c r="I30" t="s">
        <v>102</v>
      </c>
      <c r="J30" s="79">
        <v>0</v>
      </c>
      <c r="K30" s="79">
        <v>5.9999999999999995E-4</v>
      </c>
      <c r="L30" s="78">
        <v>3844891</v>
      </c>
      <c r="M30" s="78">
        <v>99.99</v>
      </c>
      <c r="N30" s="78">
        <v>0</v>
      </c>
      <c r="O30" s="78">
        <v>3844.5065109000002</v>
      </c>
      <c r="P30" s="79">
        <v>5.0000000000000001E-4</v>
      </c>
      <c r="Q30" s="79">
        <v>1.5100000000000001E-2</v>
      </c>
      <c r="R30" s="79">
        <v>8.0999999999999996E-3</v>
      </c>
      <c r="S30" s="109"/>
    </row>
    <row r="31" spans="2:19">
      <c r="B31" t="s">
        <v>285</v>
      </c>
      <c r="C31" t="s">
        <v>286</v>
      </c>
      <c r="D31" t="s">
        <v>100</v>
      </c>
      <c r="E31" t="s">
        <v>244</v>
      </c>
      <c r="G31" t="s">
        <v>287</v>
      </c>
      <c r="H31" s="78">
        <v>0.42</v>
      </c>
      <c r="I31" t="s">
        <v>102</v>
      </c>
      <c r="J31" s="79">
        <v>0</v>
      </c>
      <c r="K31" s="79">
        <v>-6.9999999999999999E-4</v>
      </c>
      <c r="L31" s="78">
        <v>22703223</v>
      </c>
      <c r="M31" s="78">
        <v>100.03</v>
      </c>
      <c r="N31" s="78">
        <v>0</v>
      </c>
      <c r="O31" s="78">
        <v>22710.033966899999</v>
      </c>
      <c r="P31" s="79">
        <v>3.3999999999999998E-3</v>
      </c>
      <c r="Q31" s="79">
        <v>8.9300000000000004E-2</v>
      </c>
      <c r="R31" s="79">
        <v>4.7600000000000003E-2</v>
      </c>
      <c r="S31" s="109"/>
    </row>
    <row r="32" spans="2:19">
      <c r="B32" t="s">
        <v>288</v>
      </c>
      <c r="C32" t="s">
        <v>289</v>
      </c>
      <c r="D32" t="s">
        <v>100</v>
      </c>
      <c r="E32" t="s">
        <v>244</v>
      </c>
      <c r="G32" t="s">
        <v>290</v>
      </c>
      <c r="H32" s="78">
        <v>0.84</v>
      </c>
      <c r="I32" t="s">
        <v>102</v>
      </c>
      <c r="J32" s="79">
        <v>5.5E-2</v>
      </c>
      <c r="K32" s="79">
        <v>1E-4</v>
      </c>
      <c r="L32" s="78">
        <v>13544514</v>
      </c>
      <c r="M32" s="78">
        <v>105.49</v>
      </c>
      <c r="N32" s="78">
        <v>0</v>
      </c>
      <c r="O32" s="78">
        <v>14288.1078186</v>
      </c>
      <c r="P32" s="79">
        <v>8.0000000000000004E-4</v>
      </c>
      <c r="Q32" s="79">
        <v>5.62E-2</v>
      </c>
      <c r="R32" s="79">
        <v>2.9899999999999999E-2</v>
      </c>
      <c r="S32" s="109"/>
    </row>
    <row r="33" spans="2:19">
      <c r="B33" t="s">
        <v>291</v>
      </c>
      <c r="C33" t="s">
        <v>292</v>
      </c>
      <c r="D33" t="s">
        <v>100</v>
      </c>
      <c r="E33" t="s">
        <v>244</v>
      </c>
      <c r="G33" t="s">
        <v>293</v>
      </c>
      <c r="H33" s="78">
        <v>18.27</v>
      </c>
      <c r="I33" t="s">
        <v>102</v>
      </c>
      <c r="J33" s="79">
        <v>3.7499999999999999E-2</v>
      </c>
      <c r="K33" s="79">
        <v>2.18E-2</v>
      </c>
      <c r="L33" s="78">
        <v>1141585</v>
      </c>
      <c r="M33" s="78">
        <v>130.9</v>
      </c>
      <c r="N33" s="78">
        <v>0</v>
      </c>
      <c r="O33" s="78">
        <v>1494.3347650000001</v>
      </c>
      <c r="P33" s="79">
        <v>0</v>
      </c>
      <c r="Q33" s="79">
        <v>5.8999999999999999E-3</v>
      </c>
      <c r="R33" s="79">
        <v>3.0999999999999999E-3</v>
      </c>
      <c r="S33" s="109"/>
    </row>
    <row r="34" spans="2:19">
      <c r="B34" t="s">
        <v>294</v>
      </c>
      <c r="C34" t="s">
        <v>295</v>
      </c>
      <c r="D34" t="s">
        <v>100</v>
      </c>
      <c r="E34" t="s">
        <v>244</v>
      </c>
      <c r="G34" t="s">
        <v>296</v>
      </c>
      <c r="H34" s="78">
        <v>0.08</v>
      </c>
      <c r="I34" t="s">
        <v>102</v>
      </c>
      <c r="J34" s="79">
        <v>0.01</v>
      </c>
      <c r="K34" s="79">
        <v>-1.1999999999999999E-3</v>
      </c>
      <c r="L34" s="78">
        <v>3384225</v>
      </c>
      <c r="M34" s="78">
        <v>101.01</v>
      </c>
      <c r="N34" s="78">
        <v>0</v>
      </c>
      <c r="O34" s="78">
        <v>3418.4056725</v>
      </c>
      <c r="P34" s="79">
        <v>5.0000000000000001E-4</v>
      </c>
      <c r="Q34" s="79">
        <v>1.34E-2</v>
      </c>
      <c r="R34" s="79">
        <v>7.1999999999999998E-3</v>
      </c>
      <c r="S34" s="109"/>
    </row>
    <row r="35" spans="2:19">
      <c r="B35" t="s">
        <v>297</v>
      </c>
      <c r="C35" t="s">
        <v>298</v>
      </c>
      <c r="D35" t="s">
        <v>100</v>
      </c>
      <c r="E35" t="s">
        <v>244</v>
      </c>
      <c r="G35" t="s">
        <v>251</v>
      </c>
      <c r="H35" s="78">
        <v>14.6</v>
      </c>
      <c r="I35" t="s">
        <v>102</v>
      </c>
      <c r="J35" s="79">
        <v>5.5E-2</v>
      </c>
      <c r="K35" s="79">
        <v>1.9E-2</v>
      </c>
      <c r="L35" s="78">
        <v>344240</v>
      </c>
      <c r="M35" s="78">
        <v>162.51</v>
      </c>
      <c r="N35" s="78">
        <v>0</v>
      </c>
      <c r="O35" s="78">
        <v>559.42442400000004</v>
      </c>
      <c r="P35" s="79">
        <v>0</v>
      </c>
      <c r="Q35" s="79">
        <v>2.2000000000000001E-3</v>
      </c>
      <c r="R35" s="79">
        <v>1.1999999999999999E-3</v>
      </c>
      <c r="S35" s="109"/>
    </row>
    <row r="36" spans="2:19">
      <c r="B36" t="s">
        <v>299</v>
      </c>
      <c r="C36" t="s">
        <v>300</v>
      </c>
      <c r="D36" t="s">
        <v>100</v>
      </c>
      <c r="E36" t="s">
        <v>244</v>
      </c>
      <c r="G36" t="s">
        <v>301</v>
      </c>
      <c r="H36" s="78">
        <v>1.32</v>
      </c>
      <c r="I36" t="s">
        <v>102</v>
      </c>
      <c r="J36" s="79">
        <v>7.4999999999999997E-3</v>
      </c>
      <c r="K36" s="79">
        <v>6.9999999999999999E-4</v>
      </c>
      <c r="L36" s="78">
        <v>6871250</v>
      </c>
      <c r="M36" s="78">
        <v>101.4</v>
      </c>
      <c r="N36" s="78">
        <v>0</v>
      </c>
      <c r="O36" s="78">
        <v>6967.4475000000002</v>
      </c>
      <c r="P36" s="79">
        <v>4.0000000000000002E-4</v>
      </c>
      <c r="Q36" s="79">
        <v>2.7400000000000001E-2</v>
      </c>
      <c r="R36" s="79">
        <v>1.46E-2</v>
      </c>
      <c r="S36" s="109"/>
    </row>
    <row r="37" spans="2:19">
      <c r="B37" t="s">
        <v>302</v>
      </c>
      <c r="C37" t="s">
        <v>303</v>
      </c>
      <c r="D37" t="s">
        <v>100</v>
      </c>
      <c r="E37" t="s">
        <v>244</v>
      </c>
      <c r="G37" t="s">
        <v>304</v>
      </c>
      <c r="H37" s="78">
        <v>1.65</v>
      </c>
      <c r="I37" t="s">
        <v>102</v>
      </c>
      <c r="J37" s="79">
        <v>1.2500000000000001E-2</v>
      </c>
      <c r="K37" s="79">
        <v>1.1000000000000001E-3</v>
      </c>
      <c r="L37" s="78">
        <v>17185000</v>
      </c>
      <c r="M37" s="78">
        <v>102.32</v>
      </c>
      <c r="N37" s="78">
        <v>0</v>
      </c>
      <c r="O37" s="78">
        <v>17583.691999999999</v>
      </c>
      <c r="P37" s="79">
        <v>1.1000000000000001E-3</v>
      </c>
      <c r="Q37" s="79">
        <v>6.9099999999999995E-2</v>
      </c>
      <c r="R37" s="79">
        <v>3.6799999999999999E-2</v>
      </c>
      <c r="S37" s="109"/>
    </row>
    <row r="38" spans="2:19">
      <c r="B38" t="s">
        <v>305</v>
      </c>
      <c r="C38" t="s">
        <v>306</v>
      </c>
      <c r="D38" t="s">
        <v>100</v>
      </c>
      <c r="E38" t="s">
        <v>244</v>
      </c>
      <c r="G38" t="s">
        <v>307</v>
      </c>
      <c r="H38" s="78">
        <v>14.25</v>
      </c>
      <c r="I38" t="s">
        <v>102</v>
      </c>
      <c r="J38" s="79">
        <v>1.4999999999999999E-2</v>
      </c>
      <c r="K38" s="79">
        <v>1.7899999999999999E-2</v>
      </c>
      <c r="L38" s="78">
        <v>456534</v>
      </c>
      <c r="M38" s="78">
        <v>97.2</v>
      </c>
      <c r="N38" s="78">
        <v>0</v>
      </c>
      <c r="O38" s="78">
        <v>443.75104800000003</v>
      </c>
      <c r="P38" s="79">
        <v>0</v>
      </c>
      <c r="Q38" s="79">
        <v>1.6999999999999999E-3</v>
      </c>
      <c r="R38" s="79">
        <v>8.9999999999999998E-4</v>
      </c>
      <c r="S38" s="109"/>
    </row>
    <row r="39" spans="2:19">
      <c r="B39" s="80" t="s">
        <v>308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09"/>
    </row>
    <row r="40" spans="2:19">
      <c r="B40" t="s">
        <v>232</v>
      </c>
      <c r="C40" t="s">
        <v>232</v>
      </c>
      <c r="D40" s="16"/>
      <c r="E40" t="s">
        <v>232</v>
      </c>
      <c r="H40" s="78">
        <v>0</v>
      </c>
      <c r="I40" t="s">
        <v>232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09"/>
    </row>
    <row r="41" spans="2:19">
      <c r="B41" s="80" t="s">
        <v>309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09"/>
    </row>
    <row r="42" spans="2:19">
      <c r="B42" t="s">
        <v>232</v>
      </c>
      <c r="C42" t="s">
        <v>232</v>
      </c>
      <c r="D42" s="16"/>
      <c r="E42" t="s">
        <v>232</v>
      </c>
      <c r="H42" s="78">
        <v>0</v>
      </c>
      <c r="I42" t="s">
        <v>232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  <c r="S42" s="109"/>
    </row>
    <row r="43" spans="2:19">
      <c r="B43" s="80" t="s">
        <v>237</v>
      </c>
      <c r="C43" s="16"/>
      <c r="D43" s="16"/>
      <c r="H43" s="82">
        <v>0.89</v>
      </c>
      <c r="K43" s="81">
        <v>5.0000000000000001E-4</v>
      </c>
      <c r="L43" s="82">
        <v>5184000</v>
      </c>
      <c r="N43" s="82">
        <v>0</v>
      </c>
      <c r="O43" s="82">
        <v>17289.169650814161</v>
      </c>
      <c r="Q43" s="81">
        <v>6.8000000000000005E-2</v>
      </c>
      <c r="R43" s="81">
        <v>3.6200000000000003E-2</v>
      </c>
      <c r="S43" s="109"/>
    </row>
    <row r="44" spans="2:19">
      <c r="B44" s="80" t="s">
        <v>310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  <c r="S44" s="109"/>
    </row>
    <row r="45" spans="2:19">
      <c r="B45" t="s">
        <v>232</v>
      </c>
      <c r="C45" t="s">
        <v>232</v>
      </c>
      <c r="D45" s="16"/>
      <c r="E45" t="s">
        <v>232</v>
      </c>
      <c r="H45" s="78">
        <v>0</v>
      </c>
      <c r="I45" t="s">
        <v>232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  <c r="S45" s="109"/>
    </row>
    <row r="46" spans="2:19">
      <c r="B46" s="80" t="s">
        <v>311</v>
      </c>
      <c r="C46" s="16"/>
      <c r="D46" s="16"/>
      <c r="H46" s="82">
        <v>0.89</v>
      </c>
      <c r="K46" s="81">
        <v>5.0000000000000001E-4</v>
      </c>
      <c r="L46" s="82">
        <v>5184000</v>
      </c>
      <c r="N46" s="82">
        <v>0</v>
      </c>
      <c r="O46" s="82">
        <v>17289.169650814161</v>
      </c>
      <c r="Q46" s="81">
        <v>6.8000000000000005E-2</v>
      </c>
      <c r="R46" s="81">
        <v>3.6200000000000003E-2</v>
      </c>
      <c r="S46" s="109"/>
    </row>
    <row r="47" spans="2:19">
      <c r="B47" t="s">
        <v>312</v>
      </c>
      <c r="C47" t="s">
        <v>313</v>
      </c>
      <c r="D47" t="s">
        <v>123</v>
      </c>
      <c r="E47" t="s">
        <v>314</v>
      </c>
      <c r="F47" t="s">
        <v>315</v>
      </c>
      <c r="G47" t="s">
        <v>316</v>
      </c>
      <c r="H47" s="78">
        <v>1.07</v>
      </c>
      <c r="I47" t="s">
        <v>106</v>
      </c>
      <c r="J47" s="79">
        <v>1.2999999999999999E-3</v>
      </c>
      <c r="K47" s="79">
        <v>6.9999999999999999E-4</v>
      </c>
      <c r="L47" s="78">
        <v>2587000</v>
      </c>
      <c r="M47" s="78">
        <v>100.10048328155196</v>
      </c>
      <c r="N47" s="78">
        <v>0</v>
      </c>
      <c r="O47" s="78">
        <v>8633.7247413141595</v>
      </c>
      <c r="P47" s="79">
        <v>1E-4</v>
      </c>
      <c r="Q47" s="79">
        <v>3.39E-2</v>
      </c>
      <c r="R47" s="79">
        <v>1.8100000000000002E-2</v>
      </c>
      <c r="S47" s="109"/>
    </row>
    <row r="48" spans="2:19">
      <c r="B48" t="s">
        <v>317</v>
      </c>
      <c r="C48" t="s">
        <v>318</v>
      </c>
      <c r="D48" t="s">
        <v>123</v>
      </c>
      <c r="E48" t="s">
        <v>319</v>
      </c>
      <c r="F48" t="s">
        <v>320</v>
      </c>
      <c r="G48" t="s">
        <v>262</v>
      </c>
      <c r="H48" s="78">
        <v>0.52</v>
      </c>
      <c r="I48" t="s">
        <v>106</v>
      </c>
      <c r="J48" s="79">
        <v>0</v>
      </c>
      <c r="K48" s="79">
        <v>2.0000000000000001E-4</v>
      </c>
      <c r="L48" s="78">
        <v>922000</v>
      </c>
      <c r="M48" s="78">
        <v>99.987499999999997</v>
      </c>
      <c r="N48" s="78">
        <v>0</v>
      </c>
      <c r="O48" s="78">
        <v>3073.5637565000002</v>
      </c>
      <c r="P48" s="79">
        <v>0</v>
      </c>
      <c r="Q48" s="79">
        <v>1.21E-2</v>
      </c>
      <c r="R48" s="79">
        <v>6.4000000000000003E-3</v>
      </c>
      <c r="S48" s="109"/>
    </row>
    <row r="49" spans="1:19">
      <c r="B49" t="s">
        <v>321</v>
      </c>
      <c r="C49" t="s">
        <v>322</v>
      </c>
      <c r="D49" t="s">
        <v>123</v>
      </c>
      <c r="E49" t="s">
        <v>319</v>
      </c>
      <c r="F49" t="s">
        <v>320</v>
      </c>
      <c r="G49" t="s">
        <v>323</v>
      </c>
      <c r="H49" s="78">
        <v>0.83</v>
      </c>
      <c r="I49" t="s">
        <v>106</v>
      </c>
      <c r="J49" s="79">
        <v>0</v>
      </c>
      <c r="K49" s="79">
        <v>4.0000000000000002E-4</v>
      </c>
      <c r="L49" s="78">
        <v>1675000</v>
      </c>
      <c r="M49" s="78">
        <v>99.953999999999994</v>
      </c>
      <c r="N49" s="78">
        <v>0</v>
      </c>
      <c r="O49" s="78">
        <v>5581.8811530000003</v>
      </c>
      <c r="P49" s="79">
        <v>0</v>
      </c>
      <c r="Q49" s="79">
        <v>2.1899999999999999E-2</v>
      </c>
      <c r="R49" s="79">
        <v>1.17E-2</v>
      </c>
      <c r="S49" s="109"/>
    </row>
    <row r="50" spans="1:19">
      <c r="B50" t="s">
        <v>324</v>
      </c>
      <c r="C50" s="16"/>
      <c r="D50" s="16"/>
      <c r="S50" s="109"/>
    </row>
    <row r="51" spans="1:19">
      <c r="B51" t="s">
        <v>325</v>
      </c>
      <c r="C51" s="16"/>
      <c r="D51" s="16"/>
      <c r="S51" s="109"/>
    </row>
    <row r="52" spans="1:19">
      <c r="B52" t="s">
        <v>326</v>
      </c>
      <c r="C52" s="16"/>
      <c r="D52" s="16"/>
      <c r="S52" s="109"/>
    </row>
    <row r="53" spans="1:19">
      <c r="B53" t="s">
        <v>327</v>
      </c>
      <c r="C53" s="16"/>
      <c r="D53" s="16"/>
      <c r="S53" s="109"/>
    </row>
    <row r="54" spans="1:19">
      <c r="A54" s="109" t="s">
        <v>1442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</row>
    <row r="55" spans="1:19">
      <c r="A55" s="109" t="s">
        <v>1443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3"/>
    <mergeCell ref="A54:R54"/>
    <mergeCell ref="A55:R55"/>
  </mergeCells>
  <dataValidations count="1">
    <dataValidation allowBlank="1" showInputMessage="1" showErrorMessage="1" sqref="O56:R1048576 N9 N1:N7 B56:M1048576 S54:S1048576 T1:XFD1048576 S1 O1:R53 N11:N53 A1:A1048576 B1:M53 N5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83" t="s">
        <v>1241</v>
      </c>
    </row>
    <row r="3" spans="2:23">
      <c r="B3" s="2" t="s">
        <v>2</v>
      </c>
      <c r="C3" t="s">
        <v>1242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856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857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239</v>
      </c>
      <c r="D26" s="16"/>
    </row>
    <row r="27" spans="2:23">
      <c r="B27" t="s">
        <v>324</v>
      </c>
      <c r="D27" s="16"/>
    </row>
    <row r="28" spans="2:23">
      <c r="B28" t="s">
        <v>325</v>
      </c>
      <c r="D28" s="16"/>
    </row>
    <row r="29" spans="2:23">
      <c r="B29" t="s">
        <v>326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83" t="s">
        <v>1241</v>
      </c>
    </row>
    <row r="3" spans="2:68">
      <c r="B3" s="2" t="s">
        <v>2</v>
      </c>
      <c r="C3" t="s">
        <v>1242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8">
        <v>0</v>
      </c>
      <c r="L16" t="s">
        <v>232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8">
        <v>0</v>
      </c>
      <c r="L21" t="s">
        <v>232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324</v>
      </c>
      <c r="C25" s="16"/>
      <c r="D25" s="16"/>
      <c r="E25" s="16"/>
      <c r="F25" s="16"/>
      <c r="G25" s="16"/>
    </row>
    <row r="26" spans="2:21">
      <c r="B26" t="s">
        <v>325</v>
      </c>
      <c r="C26" s="16"/>
      <c r="D26" s="16"/>
      <c r="E26" s="16"/>
      <c r="F26" s="16"/>
      <c r="G26" s="16"/>
    </row>
    <row r="27" spans="2:21">
      <c r="B27" t="s">
        <v>326</v>
      </c>
      <c r="C27" s="16"/>
      <c r="D27" s="16"/>
      <c r="E27" s="16"/>
      <c r="F27" s="16"/>
      <c r="G27" s="16"/>
    </row>
    <row r="28" spans="2:21">
      <c r="B28" t="s">
        <v>327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83" t="s">
        <v>1241</v>
      </c>
    </row>
    <row r="3" spans="2:66">
      <c r="B3" s="2" t="s">
        <v>2</v>
      </c>
      <c r="C3" t="s">
        <v>1242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6.9</v>
      </c>
      <c r="L11" s="7"/>
      <c r="M11" s="7"/>
      <c r="N11" s="77">
        <v>2.8899999999999999E-2</v>
      </c>
      <c r="O11" s="76">
        <v>4559739.18</v>
      </c>
      <c r="P11" s="33"/>
      <c r="Q11" s="76">
        <v>0</v>
      </c>
      <c r="R11" s="76">
        <v>13170.137388065479</v>
      </c>
      <c r="S11" s="7"/>
      <c r="T11" s="77">
        <v>1</v>
      </c>
      <c r="U11" s="77">
        <v>2.76E-2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5.48</v>
      </c>
      <c r="N12" s="81">
        <v>2.3599999999999999E-2</v>
      </c>
      <c r="O12" s="82">
        <v>1327334.18</v>
      </c>
      <c r="Q12" s="82">
        <v>0</v>
      </c>
      <c r="R12" s="82">
        <v>1350.1301716789999</v>
      </c>
      <c r="T12" s="81">
        <v>0.10249999999999999</v>
      </c>
      <c r="U12" s="81">
        <v>2.8E-3</v>
      </c>
    </row>
    <row r="13" spans="2:66">
      <c r="B13" s="80" t="s">
        <v>328</v>
      </c>
      <c r="C13" s="16"/>
      <c r="D13" s="16"/>
      <c r="E13" s="16"/>
      <c r="F13" s="16"/>
      <c r="K13" s="82">
        <v>6.8</v>
      </c>
      <c r="N13" s="81">
        <v>-3.0999999999999999E-3</v>
      </c>
      <c r="O13" s="82">
        <v>644460</v>
      </c>
      <c r="Q13" s="82">
        <v>0</v>
      </c>
      <c r="R13" s="82">
        <v>710.91943319999996</v>
      </c>
      <c r="T13" s="81">
        <v>5.3999999999999999E-2</v>
      </c>
      <c r="U13" s="81">
        <v>1.5E-3</v>
      </c>
    </row>
    <row r="14" spans="2:66">
      <c r="B14" t="s">
        <v>332</v>
      </c>
      <c r="C14" t="s">
        <v>333</v>
      </c>
      <c r="D14" t="s">
        <v>100</v>
      </c>
      <c r="E14" t="s">
        <v>123</v>
      </c>
      <c r="F14" t="s">
        <v>334</v>
      </c>
      <c r="G14" t="s">
        <v>335</v>
      </c>
      <c r="H14" t="s">
        <v>213</v>
      </c>
      <c r="I14" t="s">
        <v>214</v>
      </c>
      <c r="J14" t="s">
        <v>336</v>
      </c>
      <c r="K14" s="78">
        <v>6.26</v>
      </c>
      <c r="L14" t="s">
        <v>102</v>
      </c>
      <c r="M14" s="79">
        <v>1.2200000000000001E-2</v>
      </c>
      <c r="N14" s="79">
        <v>-3.8999999999999998E-3</v>
      </c>
      <c r="O14" s="78">
        <v>513768</v>
      </c>
      <c r="P14" s="78">
        <v>112.46</v>
      </c>
      <c r="Q14" s="78">
        <v>0</v>
      </c>
      <c r="R14" s="78">
        <v>577.78349279999998</v>
      </c>
      <c r="S14" s="79">
        <v>2.9999999999999997E-4</v>
      </c>
      <c r="T14" s="79">
        <v>4.3900000000000002E-2</v>
      </c>
      <c r="U14" s="79">
        <v>1.1999999999999999E-3</v>
      </c>
    </row>
    <row r="15" spans="2:66">
      <c r="B15" t="s">
        <v>337</v>
      </c>
      <c r="C15" t="s">
        <v>338</v>
      </c>
      <c r="D15" t="s">
        <v>100</v>
      </c>
      <c r="E15" t="s">
        <v>123</v>
      </c>
      <c r="F15" t="s">
        <v>334</v>
      </c>
      <c r="G15" t="s">
        <v>335</v>
      </c>
      <c r="H15" t="s">
        <v>213</v>
      </c>
      <c r="I15" t="s">
        <v>214</v>
      </c>
      <c r="J15" t="s">
        <v>336</v>
      </c>
      <c r="K15" s="78">
        <v>9.17</v>
      </c>
      <c r="L15" t="s">
        <v>102</v>
      </c>
      <c r="M15" s="79">
        <v>2E-3</v>
      </c>
      <c r="N15" s="79">
        <v>4.0000000000000002E-4</v>
      </c>
      <c r="O15" s="78">
        <v>130692</v>
      </c>
      <c r="P15" s="78">
        <v>101.87</v>
      </c>
      <c r="Q15" s="78">
        <v>0</v>
      </c>
      <c r="R15" s="78">
        <v>133.13594040000001</v>
      </c>
      <c r="S15" s="79">
        <v>2.9999999999999997E-4</v>
      </c>
      <c r="T15" s="79">
        <v>1.01E-2</v>
      </c>
      <c r="U15" s="79">
        <v>2.9999999999999997E-4</v>
      </c>
    </row>
    <row r="16" spans="2:66">
      <c r="B16" s="80" t="s">
        <v>255</v>
      </c>
      <c r="C16" s="16"/>
      <c r="D16" s="16"/>
      <c r="E16" s="16"/>
      <c r="F16" s="16"/>
      <c r="K16" s="82">
        <v>3.41</v>
      </c>
      <c r="N16" s="81">
        <v>3.8199999999999998E-2</v>
      </c>
      <c r="O16" s="82">
        <v>351583.21</v>
      </c>
      <c r="Q16" s="82">
        <v>0</v>
      </c>
      <c r="R16" s="82">
        <v>356.89638145800001</v>
      </c>
      <c r="T16" s="81">
        <v>2.7099999999999999E-2</v>
      </c>
      <c r="U16" s="81">
        <v>6.9999999999999999E-4</v>
      </c>
    </row>
    <row r="17" spans="2:21">
      <c r="B17" t="s">
        <v>339</v>
      </c>
      <c r="C17" t="s">
        <v>340</v>
      </c>
      <c r="D17" t="s">
        <v>100</v>
      </c>
      <c r="E17" t="s">
        <v>123</v>
      </c>
      <c r="F17" t="s">
        <v>341</v>
      </c>
      <c r="G17" t="s">
        <v>132</v>
      </c>
      <c r="H17" t="s">
        <v>232</v>
      </c>
      <c r="I17" t="s">
        <v>342</v>
      </c>
      <c r="J17" t="s">
        <v>343</v>
      </c>
      <c r="K17" s="78">
        <v>3.41</v>
      </c>
      <c r="L17" t="s">
        <v>102</v>
      </c>
      <c r="M17" s="79">
        <v>3.5999999999999997E-2</v>
      </c>
      <c r="N17" s="79">
        <v>3.8100000000000002E-2</v>
      </c>
      <c r="O17" s="78">
        <v>336222.36</v>
      </c>
      <c r="P17" s="78">
        <v>101.53</v>
      </c>
      <c r="Q17" s="78">
        <v>0</v>
      </c>
      <c r="R17" s="78">
        <v>341.36656210799998</v>
      </c>
      <c r="S17" s="79">
        <v>2.0000000000000001E-4</v>
      </c>
      <c r="T17" s="79">
        <v>2.5899999999999999E-2</v>
      </c>
      <c r="U17" s="79">
        <v>6.9999999999999999E-4</v>
      </c>
    </row>
    <row r="18" spans="2:21">
      <c r="B18" t="s">
        <v>344</v>
      </c>
      <c r="C18" t="s">
        <v>345</v>
      </c>
      <c r="D18" t="s">
        <v>100</v>
      </c>
      <c r="E18" t="s">
        <v>123</v>
      </c>
      <c r="F18" t="s">
        <v>341</v>
      </c>
      <c r="G18" t="s">
        <v>132</v>
      </c>
      <c r="H18" t="s">
        <v>232</v>
      </c>
      <c r="I18" t="s">
        <v>342</v>
      </c>
      <c r="J18" t="s">
        <v>346</v>
      </c>
      <c r="K18" s="78">
        <v>3.41</v>
      </c>
      <c r="L18" t="s">
        <v>102</v>
      </c>
      <c r="M18" s="79">
        <v>3.85E-2</v>
      </c>
      <c r="N18" s="79">
        <v>3.9399999999999998E-2</v>
      </c>
      <c r="O18" s="78">
        <v>15360.85</v>
      </c>
      <c r="P18" s="78">
        <v>101.1</v>
      </c>
      <c r="Q18" s="78">
        <v>0</v>
      </c>
      <c r="R18" s="78">
        <v>15.52981935</v>
      </c>
      <c r="S18" s="79">
        <v>2.9999999999999997E-4</v>
      </c>
      <c r="T18" s="79">
        <v>1.1999999999999999E-3</v>
      </c>
      <c r="U18" s="79">
        <v>0</v>
      </c>
    </row>
    <row r="19" spans="2:21">
      <c r="B19" s="80" t="s">
        <v>329</v>
      </c>
      <c r="C19" s="16"/>
      <c r="D19" s="16"/>
      <c r="E19" s="16"/>
      <c r="F19" s="16"/>
      <c r="K19" s="82">
        <v>4.75</v>
      </c>
      <c r="N19" s="81">
        <v>7.2300000000000003E-2</v>
      </c>
      <c r="O19" s="82">
        <v>331290.96999999997</v>
      </c>
      <c r="Q19" s="82">
        <v>0</v>
      </c>
      <c r="R19" s="82">
        <v>282.31435702099998</v>
      </c>
      <c r="T19" s="81">
        <v>2.1399999999999999E-2</v>
      </c>
      <c r="U19" s="81">
        <v>5.9999999999999995E-4</v>
      </c>
    </row>
    <row r="20" spans="2:21">
      <c r="B20" t="s">
        <v>347</v>
      </c>
      <c r="C20" t="s">
        <v>348</v>
      </c>
      <c r="D20" t="s">
        <v>100</v>
      </c>
      <c r="E20" t="s">
        <v>123</v>
      </c>
      <c r="F20" t="s">
        <v>349</v>
      </c>
      <c r="G20" t="s">
        <v>350</v>
      </c>
      <c r="H20" t="s">
        <v>351</v>
      </c>
      <c r="I20" t="s">
        <v>150</v>
      </c>
      <c r="J20" t="s">
        <v>352</v>
      </c>
      <c r="K20" s="78">
        <v>4.8</v>
      </c>
      <c r="L20" t="s">
        <v>102</v>
      </c>
      <c r="M20" s="79">
        <v>4.6899999999999997E-2</v>
      </c>
      <c r="N20" s="79">
        <v>7.1599999999999997E-2</v>
      </c>
      <c r="O20" s="78">
        <v>34182.230000000003</v>
      </c>
      <c r="P20" s="78">
        <v>86.75</v>
      </c>
      <c r="Q20" s="78">
        <v>0</v>
      </c>
      <c r="R20" s="78">
        <v>29.653084525000001</v>
      </c>
      <c r="S20" s="79">
        <v>0</v>
      </c>
      <c r="T20" s="79">
        <v>2.3E-3</v>
      </c>
      <c r="U20" s="79">
        <v>1E-4</v>
      </c>
    </row>
    <row r="21" spans="2:21">
      <c r="B21" t="s">
        <v>353</v>
      </c>
      <c r="C21" t="s">
        <v>354</v>
      </c>
      <c r="D21" t="s">
        <v>100</v>
      </c>
      <c r="E21" t="s">
        <v>123</v>
      </c>
      <c r="F21" t="s">
        <v>349</v>
      </c>
      <c r="G21" t="s">
        <v>350</v>
      </c>
      <c r="H21" t="s">
        <v>351</v>
      </c>
      <c r="I21" t="s">
        <v>150</v>
      </c>
      <c r="J21" t="s">
        <v>355</v>
      </c>
      <c r="K21" s="78">
        <v>4.74</v>
      </c>
      <c r="L21" t="s">
        <v>102</v>
      </c>
      <c r="M21" s="79">
        <v>4.6899999999999997E-2</v>
      </c>
      <c r="N21" s="79">
        <v>7.2400000000000006E-2</v>
      </c>
      <c r="O21" s="78">
        <v>297108.74</v>
      </c>
      <c r="P21" s="78">
        <v>85.04</v>
      </c>
      <c r="Q21" s="78">
        <v>0</v>
      </c>
      <c r="R21" s="78">
        <v>252.66127249600001</v>
      </c>
      <c r="S21" s="79">
        <v>2.0000000000000001E-4</v>
      </c>
      <c r="T21" s="79">
        <v>1.9199999999999998E-2</v>
      </c>
      <c r="U21" s="79">
        <v>5.0000000000000001E-4</v>
      </c>
    </row>
    <row r="22" spans="2:21">
      <c r="B22" s="80" t="s">
        <v>356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237</v>
      </c>
      <c r="C24" s="16"/>
      <c r="D24" s="16"/>
      <c r="E24" s="16"/>
      <c r="F24" s="16"/>
      <c r="K24" s="82">
        <v>7.06</v>
      </c>
      <c r="N24" s="81">
        <v>2.9499999999999998E-2</v>
      </c>
      <c r="O24" s="82">
        <v>3232405</v>
      </c>
      <c r="Q24" s="82">
        <v>0</v>
      </c>
      <c r="R24" s="82">
        <v>11820.007216386481</v>
      </c>
      <c r="T24" s="81">
        <v>0.89749999999999996</v>
      </c>
      <c r="U24" s="81">
        <v>2.4799999999999999E-2</v>
      </c>
    </row>
    <row r="25" spans="2:21">
      <c r="B25" s="80" t="s">
        <v>330</v>
      </c>
      <c r="C25" s="16"/>
      <c r="D25" s="16"/>
      <c r="E25" s="16"/>
      <c r="F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232</v>
      </c>
      <c r="C26" t="s">
        <v>232</v>
      </c>
      <c r="D26" s="16"/>
      <c r="E26" s="16"/>
      <c r="F26" s="16"/>
      <c r="G26" t="s">
        <v>232</v>
      </c>
      <c r="H26" t="s">
        <v>232</v>
      </c>
      <c r="K26" s="78">
        <v>0</v>
      </c>
      <c r="L26" t="s">
        <v>232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s="80" t="s">
        <v>331</v>
      </c>
      <c r="C27" s="16"/>
      <c r="D27" s="16"/>
      <c r="E27" s="16"/>
      <c r="F27" s="16"/>
      <c r="K27" s="82">
        <v>7.06</v>
      </c>
      <c r="N27" s="81">
        <v>2.9499999999999998E-2</v>
      </c>
      <c r="O27" s="82">
        <v>3232405</v>
      </c>
      <c r="Q27" s="82">
        <v>0</v>
      </c>
      <c r="R27" s="82">
        <v>11820.007216386481</v>
      </c>
      <c r="T27" s="81">
        <v>0.89749999999999996</v>
      </c>
      <c r="U27" s="81">
        <v>2.4799999999999999E-2</v>
      </c>
    </row>
    <row r="28" spans="2:21">
      <c r="B28" t="s">
        <v>357</v>
      </c>
      <c r="C28" t="s">
        <v>358</v>
      </c>
      <c r="D28" t="s">
        <v>123</v>
      </c>
      <c r="E28" t="s">
        <v>359</v>
      </c>
      <c r="F28" t="s">
        <v>360</v>
      </c>
      <c r="G28" t="s">
        <v>361</v>
      </c>
      <c r="H28" t="s">
        <v>362</v>
      </c>
      <c r="I28" t="s">
        <v>320</v>
      </c>
      <c r="J28" t="s">
        <v>363</v>
      </c>
      <c r="K28" s="78">
        <v>4.5999999999999996</v>
      </c>
      <c r="L28" t="s">
        <v>106</v>
      </c>
      <c r="M28" s="79">
        <v>3.3000000000000002E-2</v>
      </c>
      <c r="N28" s="79">
        <v>1.54E-2</v>
      </c>
      <c r="O28" s="78">
        <v>79000</v>
      </c>
      <c r="P28" s="78">
        <v>110.10883329113923</v>
      </c>
      <c r="Q28" s="78">
        <v>0</v>
      </c>
      <c r="R28" s="78">
        <v>290.01125165219997</v>
      </c>
      <c r="S28" s="79">
        <v>0</v>
      </c>
      <c r="T28" s="79">
        <v>2.1999999999999999E-2</v>
      </c>
      <c r="U28" s="79">
        <v>5.9999999999999995E-4</v>
      </c>
    </row>
    <row r="29" spans="2:21">
      <c r="B29" t="s">
        <v>364</v>
      </c>
      <c r="C29" t="s">
        <v>365</v>
      </c>
      <c r="D29" t="s">
        <v>123</v>
      </c>
      <c r="E29" t="s">
        <v>359</v>
      </c>
      <c r="F29" t="s">
        <v>366</v>
      </c>
      <c r="G29" t="s">
        <v>361</v>
      </c>
      <c r="H29" t="s">
        <v>367</v>
      </c>
      <c r="I29" t="s">
        <v>320</v>
      </c>
      <c r="J29" t="s">
        <v>363</v>
      </c>
      <c r="K29" s="78">
        <v>4.67</v>
      </c>
      <c r="L29" t="s">
        <v>106</v>
      </c>
      <c r="M29" s="79">
        <v>3.4000000000000002E-2</v>
      </c>
      <c r="N29" s="79">
        <v>1.6199999999999999E-2</v>
      </c>
      <c r="O29" s="78">
        <v>136000</v>
      </c>
      <c r="P29" s="78">
        <v>110.1014156617647</v>
      </c>
      <c r="Q29" s="78">
        <v>0</v>
      </c>
      <c r="R29" s="78">
        <v>499.2262429502</v>
      </c>
      <c r="S29" s="79">
        <v>1E-4</v>
      </c>
      <c r="T29" s="79">
        <v>3.7900000000000003E-2</v>
      </c>
      <c r="U29" s="79">
        <v>1E-3</v>
      </c>
    </row>
    <row r="30" spans="2:21">
      <c r="B30" t="s">
        <v>368</v>
      </c>
      <c r="C30" t="s">
        <v>369</v>
      </c>
      <c r="D30" t="s">
        <v>123</v>
      </c>
      <c r="E30" t="s">
        <v>359</v>
      </c>
      <c r="F30" t="s">
        <v>366</v>
      </c>
      <c r="G30" t="s">
        <v>361</v>
      </c>
      <c r="H30" t="s">
        <v>367</v>
      </c>
      <c r="I30" t="s">
        <v>320</v>
      </c>
      <c r="J30" t="s">
        <v>370</v>
      </c>
      <c r="K30" s="78">
        <v>3.8</v>
      </c>
      <c r="L30" t="s">
        <v>106</v>
      </c>
      <c r="M30" s="79">
        <v>3.3500000000000002E-2</v>
      </c>
      <c r="N30" s="79">
        <v>1.5599999999999999E-2</v>
      </c>
      <c r="O30" s="78">
        <v>93000</v>
      </c>
      <c r="P30" s="78">
        <v>108.51553333333334</v>
      </c>
      <c r="Q30" s="78">
        <v>0</v>
      </c>
      <c r="R30" s="78">
        <v>336.465432964</v>
      </c>
      <c r="S30" s="79">
        <v>0</v>
      </c>
      <c r="T30" s="79">
        <v>2.5499999999999998E-2</v>
      </c>
      <c r="U30" s="79">
        <v>6.9999999999999999E-4</v>
      </c>
    </row>
    <row r="31" spans="2:21">
      <c r="B31" t="s">
        <v>371</v>
      </c>
      <c r="C31" t="s">
        <v>372</v>
      </c>
      <c r="D31" t="s">
        <v>123</v>
      </c>
      <c r="E31" t="s">
        <v>359</v>
      </c>
      <c r="F31" t="s">
        <v>373</v>
      </c>
      <c r="G31" t="s">
        <v>374</v>
      </c>
      <c r="H31" t="s">
        <v>367</v>
      </c>
      <c r="I31" t="s">
        <v>320</v>
      </c>
      <c r="J31" t="s">
        <v>375</v>
      </c>
      <c r="K31" s="78">
        <v>7.74</v>
      </c>
      <c r="L31" t="s">
        <v>106</v>
      </c>
      <c r="M31" s="79">
        <v>3.1E-2</v>
      </c>
      <c r="N31" s="79">
        <v>2.7400000000000001E-2</v>
      </c>
      <c r="O31" s="78">
        <v>194000</v>
      </c>
      <c r="P31" s="78">
        <v>103.59983335051547</v>
      </c>
      <c r="Q31" s="78">
        <v>0</v>
      </c>
      <c r="R31" s="78">
        <v>670.0795781178</v>
      </c>
      <c r="S31" s="79">
        <v>2.9999999999999997E-4</v>
      </c>
      <c r="T31" s="79">
        <v>5.0900000000000001E-2</v>
      </c>
      <c r="U31" s="79">
        <v>1.4E-3</v>
      </c>
    </row>
    <row r="32" spans="2:21">
      <c r="B32" t="s">
        <v>376</v>
      </c>
      <c r="C32" t="s">
        <v>377</v>
      </c>
      <c r="D32" t="s">
        <v>123</v>
      </c>
      <c r="E32" t="s">
        <v>359</v>
      </c>
      <c r="F32" t="s">
        <v>378</v>
      </c>
      <c r="G32" t="s">
        <v>379</v>
      </c>
      <c r="H32" t="s">
        <v>367</v>
      </c>
      <c r="I32" t="s">
        <v>320</v>
      </c>
      <c r="J32" t="s">
        <v>380</v>
      </c>
      <c r="K32" s="78">
        <v>6.8</v>
      </c>
      <c r="L32" t="s">
        <v>106</v>
      </c>
      <c r="M32" s="79">
        <v>4.4999999999999998E-2</v>
      </c>
      <c r="N32" s="79">
        <v>3.3000000000000002E-2</v>
      </c>
      <c r="O32" s="78">
        <v>195000</v>
      </c>
      <c r="P32" s="78">
        <v>108.837</v>
      </c>
      <c r="Q32" s="78">
        <v>0</v>
      </c>
      <c r="R32" s="78">
        <v>707.58198809999999</v>
      </c>
      <c r="S32" s="79">
        <v>1E-4</v>
      </c>
      <c r="T32" s="79">
        <v>5.3699999999999998E-2</v>
      </c>
      <c r="U32" s="79">
        <v>1.5E-3</v>
      </c>
    </row>
    <row r="33" spans="2:21">
      <c r="B33" t="s">
        <v>381</v>
      </c>
      <c r="C33" t="s">
        <v>382</v>
      </c>
      <c r="D33" t="s">
        <v>123</v>
      </c>
      <c r="E33" t="s">
        <v>359</v>
      </c>
      <c r="F33" t="s">
        <v>383</v>
      </c>
      <c r="G33" t="s">
        <v>384</v>
      </c>
      <c r="H33" t="s">
        <v>385</v>
      </c>
      <c r="I33" t="s">
        <v>320</v>
      </c>
      <c r="J33" t="s">
        <v>343</v>
      </c>
      <c r="K33" s="78">
        <v>7.56</v>
      </c>
      <c r="L33" t="s">
        <v>110</v>
      </c>
      <c r="M33" s="79">
        <v>1.7500000000000002E-2</v>
      </c>
      <c r="N33" s="79">
        <v>5.7999999999999996E-3</v>
      </c>
      <c r="O33" s="78">
        <v>164000</v>
      </c>
      <c r="P33" s="78">
        <v>109.10238353658536</v>
      </c>
      <c r="Q33" s="78">
        <v>0</v>
      </c>
      <c r="R33" s="78">
        <v>700.09122954429995</v>
      </c>
      <c r="S33" s="79">
        <v>2.9999999999999997E-4</v>
      </c>
      <c r="T33" s="79">
        <v>5.3199999999999997E-2</v>
      </c>
      <c r="U33" s="79">
        <v>1.5E-3</v>
      </c>
    </row>
    <row r="34" spans="2:21">
      <c r="B34" t="s">
        <v>386</v>
      </c>
      <c r="C34" t="s">
        <v>387</v>
      </c>
      <c r="D34" t="s">
        <v>123</v>
      </c>
      <c r="E34" t="s">
        <v>359</v>
      </c>
      <c r="F34" t="s">
        <v>388</v>
      </c>
      <c r="G34" t="s">
        <v>389</v>
      </c>
      <c r="H34" t="s">
        <v>390</v>
      </c>
      <c r="I34" t="s">
        <v>315</v>
      </c>
      <c r="J34" t="s">
        <v>391</v>
      </c>
      <c r="K34" s="78">
        <v>20.56</v>
      </c>
      <c r="L34" t="s">
        <v>106</v>
      </c>
      <c r="M34" s="79">
        <v>0.04</v>
      </c>
      <c r="N34" s="79">
        <v>3.7499999999999999E-2</v>
      </c>
      <c r="O34" s="78">
        <v>10000</v>
      </c>
      <c r="P34" s="78">
        <v>106.038667</v>
      </c>
      <c r="Q34" s="78">
        <v>0</v>
      </c>
      <c r="R34" s="78">
        <v>35.3532915778</v>
      </c>
      <c r="S34" s="79">
        <v>0</v>
      </c>
      <c r="T34" s="79">
        <v>2.7000000000000001E-3</v>
      </c>
      <c r="U34" s="79">
        <v>1E-4</v>
      </c>
    </row>
    <row r="35" spans="2:21">
      <c r="B35" t="s">
        <v>392</v>
      </c>
      <c r="C35" t="s">
        <v>393</v>
      </c>
      <c r="D35" t="s">
        <v>123</v>
      </c>
      <c r="E35" t="s">
        <v>359</v>
      </c>
      <c r="F35" t="s">
        <v>394</v>
      </c>
      <c r="G35" t="s">
        <v>395</v>
      </c>
      <c r="H35" t="s">
        <v>385</v>
      </c>
      <c r="I35" t="s">
        <v>320</v>
      </c>
      <c r="J35" t="s">
        <v>396</v>
      </c>
      <c r="K35" s="78">
        <v>6.77</v>
      </c>
      <c r="L35" t="s">
        <v>106</v>
      </c>
      <c r="M35" s="79">
        <v>4.7500000000000001E-2</v>
      </c>
      <c r="N35" s="79">
        <v>2.52E-2</v>
      </c>
      <c r="O35" s="78">
        <v>157000</v>
      </c>
      <c r="P35" s="78">
        <v>116.40661108280254</v>
      </c>
      <c r="Q35" s="78">
        <v>0</v>
      </c>
      <c r="R35" s="78">
        <v>609.31643691960005</v>
      </c>
      <c r="S35" s="79">
        <v>2.0000000000000001E-4</v>
      </c>
      <c r="T35" s="79">
        <v>4.6300000000000001E-2</v>
      </c>
      <c r="U35" s="79">
        <v>1.2999999999999999E-3</v>
      </c>
    </row>
    <row r="36" spans="2:21">
      <c r="B36" t="s">
        <v>397</v>
      </c>
      <c r="C36" t="s">
        <v>398</v>
      </c>
      <c r="D36" t="s">
        <v>123</v>
      </c>
      <c r="E36" t="s">
        <v>359</v>
      </c>
      <c r="F36" t="s">
        <v>399</v>
      </c>
      <c r="G36" t="s">
        <v>384</v>
      </c>
      <c r="H36" t="s">
        <v>400</v>
      </c>
      <c r="I36" t="s">
        <v>320</v>
      </c>
      <c r="J36" t="s">
        <v>401</v>
      </c>
      <c r="K36" s="78">
        <v>4.0199999999999996</v>
      </c>
      <c r="L36" t="s">
        <v>106</v>
      </c>
      <c r="M36" s="79">
        <v>3.2500000000000001E-2</v>
      </c>
      <c r="N36" s="79">
        <v>2.4199999999999999E-2</v>
      </c>
      <c r="O36" s="78">
        <v>110000</v>
      </c>
      <c r="P36" s="78">
        <v>104.09408336363636</v>
      </c>
      <c r="Q36" s="78">
        <v>0</v>
      </c>
      <c r="R36" s="78">
        <v>381.75464132780002</v>
      </c>
      <c r="S36" s="79">
        <v>1E-4</v>
      </c>
      <c r="T36" s="79">
        <v>2.9000000000000001E-2</v>
      </c>
      <c r="U36" s="79">
        <v>8.0000000000000004E-4</v>
      </c>
    </row>
    <row r="37" spans="2:21">
      <c r="B37" t="s">
        <v>402</v>
      </c>
      <c r="C37" t="s">
        <v>403</v>
      </c>
      <c r="D37" t="s">
        <v>123</v>
      </c>
      <c r="E37" t="s">
        <v>359</v>
      </c>
      <c r="F37" t="s">
        <v>404</v>
      </c>
      <c r="G37" t="s">
        <v>384</v>
      </c>
      <c r="H37" t="s">
        <v>405</v>
      </c>
      <c r="I37" t="s">
        <v>315</v>
      </c>
      <c r="J37" t="s">
        <v>406</v>
      </c>
      <c r="K37" s="78">
        <v>4.3899999999999997</v>
      </c>
      <c r="L37" t="s">
        <v>106</v>
      </c>
      <c r="M37" s="79">
        <v>3.6299999999999999E-2</v>
      </c>
      <c r="N37" s="79">
        <v>2.87E-2</v>
      </c>
      <c r="O37" s="78">
        <v>137000</v>
      </c>
      <c r="P37" s="78">
        <v>105.02390277372263</v>
      </c>
      <c r="Q37" s="78">
        <v>0</v>
      </c>
      <c r="R37" s="78">
        <v>479.70507783120001</v>
      </c>
      <c r="S37" s="79">
        <v>2.9999999999999997E-4</v>
      </c>
      <c r="T37" s="79">
        <v>3.6400000000000002E-2</v>
      </c>
      <c r="U37" s="79">
        <v>1E-3</v>
      </c>
    </row>
    <row r="38" spans="2:21">
      <c r="B38" t="s">
        <v>407</v>
      </c>
      <c r="C38" t="s">
        <v>408</v>
      </c>
      <c r="D38" t="s">
        <v>123</v>
      </c>
      <c r="E38" t="s">
        <v>359</v>
      </c>
      <c r="F38" t="s">
        <v>404</v>
      </c>
      <c r="G38" t="s">
        <v>384</v>
      </c>
      <c r="H38" t="s">
        <v>405</v>
      </c>
      <c r="I38" t="s">
        <v>315</v>
      </c>
      <c r="J38" t="s">
        <v>409</v>
      </c>
      <c r="K38" s="78">
        <v>2.2000000000000002</v>
      </c>
      <c r="L38" t="s">
        <v>106</v>
      </c>
      <c r="M38" s="79">
        <v>3.6499999999999998E-2</v>
      </c>
      <c r="N38" s="79">
        <v>1.67E-2</v>
      </c>
      <c r="O38" s="78">
        <v>43000</v>
      </c>
      <c r="P38" s="78">
        <v>105.21555558139535</v>
      </c>
      <c r="Q38" s="78">
        <v>0</v>
      </c>
      <c r="R38" s="78">
        <v>150.83912479259999</v>
      </c>
      <c r="S38" s="79">
        <v>1E-4</v>
      </c>
      <c r="T38" s="79">
        <v>1.15E-2</v>
      </c>
      <c r="U38" s="79">
        <v>2.9999999999999997E-4</v>
      </c>
    </row>
    <row r="39" spans="2:21">
      <c r="B39" t="s">
        <v>410</v>
      </c>
      <c r="C39" t="s">
        <v>411</v>
      </c>
      <c r="D39" t="s">
        <v>123</v>
      </c>
      <c r="E39" t="s">
        <v>359</v>
      </c>
      <c r="F39" t="s">
        <v>412</v>
      </c>
      <c r="G39" t="s">
        <v>384</v>
      </c>
      <c r="H39" t="s">
        <v>405</v>
      </c>
      <c r="I39" t="s">
        <v>315</v>
      </c>
      <c r="J39" t="s">
        <v>413</v>
      </c>
      <c r="K39" s="78">
        <v>3.58</v>
      </c>
      <c r="L39" t="s">
        <v>106</v>
      </c>
      <c r="M39" s="79">
        <v>4.1300000000000003E-2</v>
      </c>
      <c r="N39" s="79">
        <v>3.3000000000000002E-2</v>
      </c>
      <c r="O39" s="78">
        <v>83000</v>
      </c>
      <c r="P39" s="78">
        <v>103.68904168674699</v>
      </c>
      <c r="Q39" s="78">
        <v>0</v>
      </c>
      <c r="R39" s="78">
        <v>286.93038993639999</v>
      </c>
      <c r="S39" s="79">
        <v>2.0000000000000001E-4</v>
      </c>
      <c r="T39" s="79">
        <v>2.18E-2</v>
      </c>
      <c r="U39" s="79">
        <v>5.9999999999999995E-4</v>
      </c>
    </row>
    <row r="40" spans="2:21">
      <c r="B40" t="s">
        <v>414</v>
      </c>
      <c r="C40" t="s">
        <v>415</v>
      </c>
      <c r="D40" t="s">
        <v>123</v>
      </c>
      <c r="E40" t="s">
        <v>359</v>
      </c>
      <c r="F40" t="s">
        <v>412</v>
      </c>
      <c r="G40" t="s">
        <v>384</v>
      </c>
      <c r="H40" t="s">
        <v>405</v>
      </c>
      <c r="I40" t="s">
        <v>315</v>
      </c>
      <c r="J40" t="s">
        <v>416</v>
      </c>
      <c r="K40" s="78">
        <v>3.07</v>
      </c>
      <c r="L40" t="s">
        <v>106</v>
      </c>
      <c r="M40" s="79">
        <v>4.6300000000000001E-2</v>
      </c>
      <c r="N40" s="79">
        <v>2.6100000000000002E-2</v>
      </c>
      <c r="O40" s="78">
        <v>99000</v>
      </c>
      <c r="P40" s="78">
        <v>107.32224171717172</v>
      </c>
      <c r="Q40" s="78">
        <v>0</v>
      </c>
      <c r="R40" s="78">
        <v>354.23423034619998</v>
      </c>
      <c r="S40" s="79">
        <v>2.0000000000000001E-4</v>
      </c>
      <c r="T40" s="79">
        <v>2.69E-2</v>
      </c>
      <c r="U40" s="79">
        <v>6.9999999999999999E-4</v>
      </c>
    </row>
    <row r="41" spans="2:21">
      <c r="B41" t="s">
        <v>417</v>
      </c>
      <c r="C41" t="s">
        <v>418</v>
      </c>
      <c r="D41" t="s">
        <v>123</v>
      </c>
      <c r="E41" t="s">
        <v>359</v>
      </c>
      <c r="F41" t="s">
        <v>419</v>
      </c>
      <c r="G41" t="s">
        <v>384</v>
      </c>
      <c r="H41" t="s">
        <v>400</v>
      </c>
      <c r="I41" t="s">
        <v>320</v>
      </c>
      <c r="J41" t="s">
        <v>420</v>
      </c>
      <c r="K41" s="78">
        <v>4.4800000000000004</v>
      </c>
      <c r="L41" t="s">
        <v>106</v>
      </c>
      <c r="M41" s="79">
        <v>2.8799999999999999E-2</v>
      </c>
      <c r="N41" s="79">
        <v>2.5999999999999999E-2</v>
      </c>
      <c r="O41" s="78">
        <v>36000</v>
      </c>
      <c r="P41" s="78">
        <v>102.29925</v>
      </c>
      <c r="Q41" s="78">
        <v>0</v>
      </c>
      <c r="R41" s="78">
        <v>122.78365182</v>
      </c>
      <c r="S41" s="79">
        <v>1E-4</v>
      </c>
      <c r="T41" s="79">
        <v>9.2999999999999992E-3</v>
      </c>
      <c r="U41" s="79">
        <v>2.9999999999999997E-4</v>
      </c>
    </row>
    <row r="42" spans="2:21">
      <c r="B42" t="s">
        <v>421</v>
      </c>
      <c r="C42" t="s">
        <v>422</v>
      </c>
      <c r="D42" t="s">
        <v>123</v>
      </c>
      <c r="E42" t="s">
        <v>359</v>
      </c>
      <c r="F42" t="s">
        <v>423</v>
      </c>
      <c r="G42" t="s">
        <v>384</v>
      </c>
      <c r="H42" t="s">
        <v>405</v>
      </c>
      <c r="I42" t="s">
        <v>315</v>
      </c>
      <c r="J42" t="s">
        <v>424</v>
      </c>
      <c r="K42" s="78">
        <v>3.63</v>
      </c>
      <c r="L42" t="s">
        <v>106</v>
      </c>
      <c r="M42" s="79">
        <v>3.7499999999999999E-2</v>
      </c>
      <c r="N42" s="79">
        <v>2.18E-2</v>
      </c>
      <c r="O42" s="78">
        <v>82000</v>
      </c>
      <c r="P42" s="78">
        <v>106.32183329268292</v>
      </c>
      <c r="Q42" s="78">
        <v>0</v>
      </c>
      <c r="R42" s="78">
        <v>290.67113360219997</v>
      </c>
      <c r="S42" s="79">
        <v>2.0000000000000001E-4</v>
      </c>
      <c r="T42" s="79">
        <v>2.2100000000000002E-2</v>
      </c>
      <c r="U42" s="79">
        <v>5.9999999999999995E-4</v>
      </c>
    </row>
    <row r="43" spans="2:21">
      <c r="B43" t="s">
        <v>425</v>
      </c>
      <c r="C43" t="s">
        <v>426</v>
      </c>
      <c r="D43" t="s">
        <v>123</v>
      </c>
      <c r="E43" t="s">
        <v>359</v>
      </c>
      <c r="F43" t="s">
        <v>427</v>
      </c>
      <c r="G43" t="s">
        <v>384</v>
      </c>
      <c r="H43" t="s">
        <v>405</v>
      </c>
      <c r="I43" t="s">
        <v>315</v>
      </c>
      <c r="J43" t="s">
        <v>428</v>
      </c>
      <c r="K43" s="78">
        <v>4.84</v>
      </c>
      <c r="L43" t="s">
        <v>106</v>
      </c>
      <c r="M43" s="79">
        <v>3.4000000000000002E-2</v>
      </c>
      <c r="N43" s="79">
        <v>3.1199999999999999E-2</v>
      </c>
      <c r="O43" s="78">
        <v>29000</v>
      </c>
      <c r="P43" s="78">
        <v>102.51677793103448</v>
      </c>
      <c r="Q43" s="78">
        <v>0</v>
      </c>
      <c r="R43" s="78">
        <v>99.119371910400005</v>
      </c>
      <c r="S43" s="79">
        <v>0</v>
      </c>
      <c r="T43" s="79">
        <v>7.4999999999999997E-3</v>
      </c>
      <c r="U43" s="79">
        <v>2.0000000000000001E-4</v>
      </c>
    </row>
    <row r="44" spans="2:21">
      <c r="B44" t="s">
        <v>429</v>
      </c>
      <c r="C44" t="s">
        <v>430</v>
      </c>
      <c r="D44" t="s">
        <v>123</v>
      </c>
      <c r="E44" t="s">
        <v>359</v>
      </c>
      <c r="F44" t="s">
        <v>427</v>
      </c>
      <c r="G44" t="s">
        <v>384</v>
      </c>
      <c r="H44" t="s">
        <v>405</v>
      </c>
      <c r="I44" t="s">
        <v>315</v>
      </c>
      <c r="J44" t="s">
        <v>431</v>
      </c>
      <c r="K44" s="78">
        <v>4</v>
      </c>
      <c r="L44" t="s">
        <v>106</v>
      </c>
      <c r="M44" s="79">
        <v>3.7499999999999999E-2</v>
      </c>
      <c r="N44" s="79">
        <v>2.75E-2</v>
      </c>
      <c r="O44" s="78">
        <v>66000</v>
      </c>
      <c r="P44" s="78">
        <v>104.83333333333333</v>
      </c>
      <c r="Q44" s="78">
        <v>0</v>
      </c>
      <c r="R44" s="78">
        <v>230.67946000000001</v>
      </c>
      <c r="S44" s="79">
        <v>1E-4</v>
      </c>
      <c r="T44" s="79">
        <v>1.7500000000000002E-2</v>
      </c>
      <c r="U44" s="79">
        <v>5.0000000000000001E-4</v>
      </c>
    </row>
    <row r="45" spans="2:21">
      <c r="B45" t="s">
        <v>432</v>
      </c>
      <c r="C45" t="s">
        <v>433</v>
      </c>
      <c r="D45" t="s">
        <v>123</v>
      </c>
      <c r="E45" t="s">
        <v>359</v>
      </c>
      <c r="F45" t="s">
        <v>427</v>
      </c>
      <c r="G45" t="s">
        <v>384</v>
      </c>
      <c r="H45" t="s">
        <v>400</v>
      </c>
      <c r="I45" t="s">
        <v>320</v>
      </c>
      <c r="J45" t="s">
        <v>434</v>
      </c>
      <c r="K45" s="78">
        <v>4.37</v>
      </c>
      <c r="L45" t="s">
        <v>106</v>
      </c>
      <c r="M45" s="79">
        <v>4.2500000000000003E-2</v>
      </c>
      <c r="N45" s="79">
        <v>3.1E-2</v>
      </c>
      <c r="O45" s="78">
        <v>42000</v>
      </c>
      <c r="P45" s="78">
        <v>106.04841666666667</v>
      </c>
      <c r="Q45" s="78">
        <v>0</v>
      </c>
      <c r="R45" s="78">
        <v>148.49747689</v>
      </c>
      <c r="S45" s="79">
        <v>1E-4</v>
      </c>
      <c r="T45" s="79">
        <v>1.1299999999999999E-2</v>
      </c>
      <c r="U45" s="79">
        <v>2.9999999999999997E-4</v>
      </c>
    </row>
    <row r="46" spans="2:21">
      <c r="B46" t="s">
        <v>435</v>
      </c>
      <c r="C46" t="s">
        <v>436</v>
      </c>
      <c r="D46" t="s">
        <v>123</v>
      </c>
      <c r="E46" t="s">
        <v>359</v>
      </c>
      <c r="F46" s="16"/>
      <c r="G46" t="s">
        <v>384</v>
      </c>
      <c r="H46" t="s">
        <v>405</v>
      </c>
      <c r="I46" t="s">
        <v>315</v>
      </c>
      <c r="J46" t="s">
        <v>437</v>
      </c>
      <c r="K46" s="78">
        <v>5.01</v>
      </c>
      <c r="L46" t="s">
        <v>106</v>
      </c>
      <c r="M46" s="79">
        <v>2.5000000000000001E-2</v>
      </c>
      <c r="N46" s="79">
        <v>2.6800000000000001E-2</v>
      </c>
      <c r="O46" s="78">
        <v>25000</v>
      </c>
      <c r="P46" s="78">
        <v>99.419833199999999</v>
      </c>
      <c r="Q46" s="78">
        <v>0</v>
      </c>
      <c r="R46" s="78">
        <v>82.866430972200007</v>
      </c>
      <c r="S46" s="79">
        <v>1E-4</v>
      </c>
      <c r="T46" s="79">
        <v>6.3E-3</v>
      </c>
      <c r="U46" s="79">
        <v>2.0000000000000001E-4</v>
      </c>
    </row>
    <row r="47" spans="2:21">
      <c r="B47" t="s">
        <v>438</v>
      </c>
      <c r="C47" t="s">
        <v>439</v>
      </c>
      <c r="D47" t="s">
        <v>123</v>
      </c>
      <c r="E47" t="s">
        <v>359</v>
      </c>
      <c r="F47" t="s">
        <v>440</v>
      </c>
      <c r="G47" t="s">
        <v>384</v>
      </c>
      <c r="H47" t="s">
        <v>400</v>
      </c>
      <c r="I47" t="s">
        <v>320</v>
      </c>
      <c r="J47" t="s">
        <v>352</v>
      </c>
      <c r="K47" s="78">
        <v>3.34</v>
      </c>
      <c r="L47" t="s">
        <v>106</v>
      </c>
      <c r="M47" s="79">
        <v>3.8800000000000001E-2</v>
      </c>
      <c r="N47" s="79">
        <v>2.46E-2</v>
      </c>
      <c r="O47" s="78">
        <v>70000</v>
      </c>
      <c r="P47" s="78">
        <v>106.48181942857143</v>
      </c>
      <c r="Q47" s="78">
        <v>0</v>
      </c>
      <c r="R47" s="78">
        <v>248.50727018239999</v>
      </c>
      <c r="S47" s="79">
        <v>2.0000000000000001E-4</v>
      </c>
      <c r="T47" s="79">
        <v>1.89E-2</v>
      </c>
      <c r="U47" s="79">
        <v>5.0000000000000001E-4</v>
      </c>
    </row>
    <row r="48" spans="2:21">
      <c r="B48" t="s">
        <v>441</v>
      </c>
      <c r="C48" t="s">
        <v>442</v>
      </c>
      <c r="D48" t="s">
        <v>123</v>
      </c>
      <c r="E48" t="s">
        <v>359</v>
      </c>
      <c r="F48" t="s">
        <v>443</v>
      </c>
      <c r="G48" t="s">
        <v>444</v>
      </c>
      <c r="H48" t="s">
        <v>400</v>
      </c>
      <c r="I48" t="s">
        <v>320</v>
      </c>
      <c r="J48" t="s">
        <v>445</v>
      </c>
      <c r="K48" s="78">
        <v>0.97</v>
      </c>
      <c r="L48" t="s">
        <v>110</v>
      </c>
      <c r="M48" s="79">
        <v>2.5000000000000001E-2</v>
      </c>
      <c r="N48" s="79">
        <v>4.8999999999999998E-3</v>
      </c>
      <c r="O48" s="78">
        <v>6000</v>
      </c>
      <c r="P48" s="78">
        <v>102.05134166666667</v>
      </c>
      <c r="Q48" s="78">
        <v>0</v>
      </c>
      <c r="R48" s="78">
        <v>23.957777072350002</v>
      </c>
      <c r="S48" s="79">
        <v>0</v>
      </c>
      <c r="T48" s="79">
        <v>1.8E-3</v>
      </c>
      <c r="U48" s="79">
        <v>1E-4</v>
      </c>
    </row>
    <row r="49" spans="2:21">
      <c r="B49" t="s">
        <v>446</v>
      </c>
      <c r="C49" t="s">
        <v>447</v>
      </c>
      <c r="D49" t="s">
        <v>123</v>
      </c>
      <c r="E49" t="s">
        <v>359</v>
      </c>
      <c r="F49" t="s">
        <v>443</v>
      </c>
      <c r="G49" t="s">
        <v>444</v>
      </c>
      <c r="H49" t="s">
        <v>400</v>
      </c>
      <c r="I49" t="s">
        <v>320</v>
      </c>
      <c r="J49" t="s">
        <v>448</v>
      </c>
      <c r="K49" s="78">
        <v>1.68</v>
      </c>
      <c r="L49" t="s">
        <v>110</v>
      </c>
      <c r="M49" s="79">
        <v>2.7E-2</v>
      </c>
      <c r="N49" s="79">
        <v>7.6E-3</v>
      </c>
      <c r="O49" s="78">
        <v>91000</v>
      </c>
      <c r="P49" s="78">
        <v>104.10016241758241</v>
      </c>
      <c r="Q49" s="78">
        <v>0</v>
      </c>
      <c r="R49" s="78">
        <v>370.65456199706</v>
      </c>
      <c r="S49" s="79">
        <v>1E-4</v>
      </c>
      <c r="T49" s="79">
        <v>2.81E-2</v>
      </c>
      <c r="U49" s="79">
        <v>8.0000000000000004E-4</v>
      </c>
    </row>
    <row r="50" spans="2:21">
      <c r="B50" t="s">
        <v>449</v>
      </c>
      <c r="C50" t="s">
        <v>450</v>
      </c>
      <c r="D50" t="s">
        <v>123</v>
      </c>
      <c r="E50" t="s">
        <v>359</v>
      </c>
      <c r="F50" t="s">
        <v>443</v>
      </c>
      <c r="G50" t="s">
        <v>444</v>
      </c>
      <c r="H50" t="s">
        <v>400</v>
      </c>
      <c r="I50" t="s">
        <v>320</v>
      </c>
      <c r="J50" t="s">
        <v>451</v>
      </c>
      <c r="K50" s="78">
        <v>3.06</v>
      </c>
      <c r="L50" t="s">
        <v>110</v>
      </c>
      <c r="M50" s="79">
        <v>3.3799999999999997E-2</v>
      </c>
      <c r="N50" s="79">
        <v>1.47E-2</v>
      </c>
      <c r="O50" s="78">
        <v>31000</v>
      </c>
      <c r="P50" s="78">
        <v>108.5335729032258</v>
      </c>
      <c r="Q50" s="78">
        <v>0</v>
      </c>
      <c r="R50" s="78">
        <v>131.64438631652001</v>
      </c>
      <c r="S50" s="79">
        <v>0</v>
      </c>
      <c r="T50" s="79">
        <v>0.01</v>
      </c>
      <c r="U50" s="79">
        <v>2.9999999999999997E-4</v>
      </c>
    </row>
    <row r="51" spans="2:21">
      <c r="B51" t="s">
        <v>452</v>
      </c>
      <c r="C51" t="s">
        <v>453</v>
      </c>
      <c r="D51" t="s">
        <v>123</v>
      </c>
      <c r="E51" t="s">
        <v>359</v>
      </c>
      <c r="F51" t="s">
        <v>454</v>
      </c>
      <c r="G51" t="s">
        <v>379</v>
      </c>
      <c r="H51" t="s">
        <v>455</v>
      </c>
      <c r="I51" t="s">
        <v>315</v>
      </c>
      <c r="J51" t="s">
        <v>456</v>
      </c>
      <c r="K51" s="78">
        <v>5.21</v>
      </c>
      <c r="L51" t="s">
        <v>106</v>
      </c>
      <c r="M51" s="79">
        <v>5.5E-2</v>
      </c>
      <c r="N51" s="79">
        <v>4.4999999999999998E-2</v>
      </c>
      <c r="O51" s="78">
        <v>121000</v>
      </c>
      <c r="P51" s="78">
        <v>97.183817768595048</v>
      </c>
      <c r="Q51" s="78">
        <v>0</v>
      </c>
      <c r="R51" s="78">
        <v>392.05312661300002</v>
      </c>
      <c r="S51" s="79">
        <v>0</v>
      </c>
      <c r="T51" s="79">
        <v>2.98E-2</v>
      </c>
      <c r="U51" s="79">
        <v>8.0000000000000004E-4</v>
      </c>
    </row>
    <row r="52" spans="2:21">
      <c r="B52" t="s">
        <v>457</v>
      </c>
      <c r="C52" t="s">
        <v>458</v>
      </c>
      <c r="D52" t="s">
        <v>123</v>
      </c>
      <c r="E52" t="s">
        <v>359</v>
      </c>
      <c r="F52" t="s">
        <v>459</v>
      </c>
      <c r="G52" t="s">
        <v>460</v>
      </c>
      <c r="H52" t="s">
        <v>461</v>
      </c>
      <c r="I52" t="s">
        <v>320</v>
      </c>
      <c r="J52" t="s">
        <v>462</v>
      </c>
      <c r="K52" s="78">
        <v>23.99</v>
      </c>
      <c r="L52" t="s">
        <v>110</v>
      </c>
      <c r="M52" s="79">
        <v>3.7499999999999999E-2</v>
      </c>
      <c r="N52" s="79">
        <v>3.4700000000000002E-2</v>
      </c>
      <c r="O52" s="78">
        <v>267000</v>
      </c>
      <c r="P52" s="78">
        <v>109.36565292134831</v>
      </c>
      <c r="Q52" s="78">
        <v>0</v>
      </c>
      <c r="R52" s="78">
        <v>1142.5330237949099</v>
      </c>
      <c r="S52" s="79">
        <v>2.0000000000000001E-4</v>
      </c>
      <c r="T52" s="79">
        <v>8.6800000000000002E-2</v>
      </c>
      <c r="U52" s="79">
        <v>2.3999999999999998E-3</v>
      </c>
    </row>
    <row r="53" spans="2:21">
      <c r="B53" t="s">
        <v>463</v>
      </c>
      <c r="C53" t="s">
        <v>464</v>
      </c>
      <c r="D53" t="s">
        <v>123</v>
      </c>
      <c r="E53" t="s">
        <v>359</v>
      </c>
      <c r="F53" t="s">
        <v>465</v>
      </c>
      <c r="G53" t="s">
        <v>466</v>
      </c>
      <c r="H53" t="s">
        <v>455</v>
      </c>
      <c r="I53" t="s">
        <v>315</v>
      </c>
      <c r="J53" t="s">
        <v>467</v>
      </c>
      <c r="K53" s="78">
        <v>1.58</v>
      </c>
      <c r="L53" t="s">
        <v>106</v>
      </c>
      <c r="M53" s="79">
        <v>3.7499999999999999E-2</v>
      </c>
      <c r="N53" s="79">
        <v>2.0899999999999998E-2</v>
      </c>
      <c r="O53" s="78">
        <v>130405</v>
      </c>
      <c r="P53" s="78">
        <v>104.04683336528507</v>
      </c>
      <c r="Q53" s="78">
        <v>0</v>
      </c>
      <c r="R53" s="78">
        <v>452.36469834870002</v>
      </c>
      <c r="S53" s="79">
        <v>2.9999999999999997E-4</v>
      </c>
      <c r="T53" s="79">
        <v>3.4299999999999997E-2</v>
      </c>
      <c r="U53" s="79">
        <v>8.9999999999999998E-4</v>
      </c>
    </row>
    <row r="54" spans="2:21">
      <c r="B54" t="s">
        <v>468</v>
      </c>
      <c r="C54" t="s">
        <v>469</v>
      </c>
      <c r="D54" t="s">
        <v>123</v>
      </c>
      <c r="E54" t="s">
        <v>359</v>
      </c>
      <c r="F54" t="s">
        <v>470</v>
      </c>
      <c r="G54" t="s">
        <v>466</v>
      </c>
      <c r="H54" t="s">
        <v>455</v>
      </c>
      <c r="I54" t="s">
        <v>315</v>
      </c>
      <c r="J54" t="s">
        <v>471</v>
      </c>
      <c r="K54" s="78">
        <v>6.9</v>
      </c>
      <c r="L54" t="s">
        <v>106</v>
      </c>
      <c r="M54" s="79">
        <v>4.2500000000000003E-2</v>
      </c>
      <c r="N54" s="79">
        <v>2.4199999999999999E-2</v>
      </c>
      <c r="O54" s="78">
        <v>146000</v>
      </c>
      <c r="P54" s="78">
        <v>114.42202780821918</v>
      </c>
      <c r="Q54" s="78">
        <v>0</v>
      </c>
      <c r="R54" s="78">
        <v>556.96523944039996</v>
      </c>
      <c r="S54" s="79">
        <v>2.0000000000000001E-4</v>
      </c>
      <c r="T54" s="79">
        <v>4.2299999999999997E-2</v>
      </c>
      <c r="U54" s="79">
        <v>1.1999999999999999E-3</v>
      </c>
    </row>
    <row r="55" spans="2:21">
      <c r="B55" t="s">
        <v>472</v>
      </c>
      <c r="C55" t="s">
        <v>473</v>
      </c>
      <c r="D55" t="s">
        <v>123</v>
      </c>
      <c r="E55" t="s">
        <v>359</v>
      </c>
      <c r="F55" t="s">
        <v>474</v>
      </c>
      <c r="G55" t="s">
        <v>475</v>
      </c>
      <c r="H55" t="s">
        <v>455</v>
      </c>
      <c r="I55" t="s">
        <v>315</v>
      </c>
      <c r="J55" t="s">
        <v>476</v>
      </c>
      <c r="K55" s="78">
        <v>7.24</v>
      </c>
      <c r="L55" t="s">
        <v>106</v>
      </c>
      <c r="M55" s="79">
        <v>3.9E-2</v>
      </c>
      <c r="N55" s="79">
        <v>3.5799999999999998E-2</v>
      </c>
      <c r="O55" s="78">
        <v>50000</v>
      </c>
      <c r="P55" s="78">
        <v>104.363</v>
      </c>
      <c r="Q55" s="78">
        <v>0</v>
      </c>
      <c r="R55" s="78">
        <v>173.97312099999999</v>
      </c>
      <c r="S55" s="79">
        <v>1E-4</v>
      </c>
      <c r="T55" s="79">
        <v>1.32E-2</v>
      </c>
      <c r="U55" s="79">
        <v>4.0000000000000002E-4</v>
      </c>
    </row>
    <row r="56" spans="2:21">
      <c r="B56" t="s">
        <v>477</v>
      </c>
      <c r="C56" t="s">
        <v>478</v>
      </c>
      <c r="D56" t="s">
        <v>123</v>
      </c>
      <c r="E56" t="s">
        <v>359</v>
      </c>
      <c r="F56" t="s">
        <v>474</v>
      </c>
      <c r="G56" t="s">
        <v>460</v>
      </c>
      <c r="H56" t="s">
        <v>455</v>
      </c>
      <c r="I56" t="s">
        <v>315</v>
      </c>
      <c r="J56" t="s">
        <v>479</v>
      </c>
      <c r="K56" s="78">
        <v>4.78</v>
      </c>
      <c r="L56" t="s">
        <v>106</v>
      </c>
      <c r="M56" s="79">
        <v>5.1299999999999998E-2</v>
      </c>
      <c r="N56" s="79">
        <v>2.8500000000000001E-2</v>
      </c>
      <c r="O56" s="78">
        <v>69000</v>
      </c>
      <c r="P56" s="78">
        <v>112.00484927536232</v>
      </c>
      <c r="Q56" s="78">
        <v>0</v>
      </c>
      <c r="R56" s="78">
        <v>257.66267556399998</v>
      </c>
      <c r="S56" s="79">
        <v>1E-4</v>
      </c>
      <c r="T56" s="79">
        <v>1.9599999999999999E-2</v>
      </c>
      <c r="U56" s="79">
        <v>5.0000000000000001E-4</v>
      </c>
    </row>
    <row r="57" spans="2:21">
      <c r="B57" t="s">
        <v>480</v>
      </c>
      <c r="C57" t="s">
        <v>481</v>
      </c>
      <c r="D57" t="s">
        <v>123</v>
      </c>
      <c r="E57" t="s">
        <v>359</v>
      </c>
      <c r="F57" t="s">
        <v>482</v>
      </c>
      <c r="G57" t="s">
        <v>379</v>
      </c>
      <c r="H57" t="s">
        <v>483</v>
      </c>
      <c r="I57" t="s">
        <v>315</v>
      </c>
      <c r="J57" t="s">
        <v>462</v>
      </c>
      <c r="K57" s="78">
        <v>4.3499999999999996</v>
      </c>
      <c r="L57" t="s">
        <v>106</v>
      </c>
      <c r="M57" s="79">
        <v>4.4999999999999998E-2</v>
      </c>
      <c r="N57" s="79">
        <v>4.7399999999999998E-2</v>
      </c>
      <c r="O57" s="78">
        <v>149000</v>
      </c>
      <c r="P57" s="78">
        <v>100.0335</v>
      </c>
      <c r="Q57" s="78">
        <v>0</v>
      </c>
      <c r="R57" s="78">
        <v>496.93241661000002</v>
      </c>
      <c r="S57" s="79">
        <v>1E-4</v>
      </c>
      <c r="T57" s="79">
        <v>3.7699999999999997E-2</v>
      </c>
      <c r="U57" s="79">
        <v>1E-3</v>
      </c>
    </row>
    <row r="58" spans="2:21">
      <c r="B58" t="s">
        <v>484</v>
      </c>
      <c r="C58" t="s">
        <v>485</v>
      </c>
      <c r="D58" t="s">
        <v>123</v>
      </c>
      <c r="E58" t="s">
        <v>359</v>
      </c>
      <c r="F58" t="s">
        <v>482</v>
      </c>
      <c r="G58" t="s">
        <v>379</v>
      </c>
      <c r="H58" t="s">
        <v>483</v>
      </c>
      <c r="I58" t="s">
        <v>315</v>
      </c>
      <c r="J58" t="s">
        <v>486</v>
      </c>
      <c r="K58" s="78">
        <v>6.73</v>
      </c>
      <c r="L58" t="s">
        <v>110</v>
      </c>
      <c r="M58" s="79">
        <v>4.7500000000000001E-2</v>
      </c>
      <c r="N58" s="79">
        <v>5.1700000000000003E-2</v>
      </c>
      <c r="O58" s="78">
        <v>56000</v>
      </c>
      <c r="P58" s="78">
        <v>97.712452142857146</v>
      </c>
      <c r="Q58" s="78">
        <v>0</v>
      </c>
      <c r="R58" s="78">
        <v>214.09892643964</v>
      </c>
      <c r="S58" s="79">
        <v>0</v>
      </c>
      <c r="T58" s="79">
        <v>1.6299999999999999E-2</v>
      </c>
      <c r="U58" s="79">
        <v>4.0000000000000002E-4</v>
      </c>
    </row>
    <row r="59" spans="2:21">
      <c r="B59" t="s">
        <v>487</v>
      </c>
      <c r="C59" t="s">
        <v>488</v>
      </c>
      <c r="D59" t="s">
        <v>123</v>
      </c>
      <c r="E59" t="s">
        <v>359</v>
      </c>
      <c r="F59" t="s">
        <v>489</v>
      </c>
      <c r="G59" t="s">
        <v>379</v>
      </c>
      <c r="H59" t="s">
        <v>483</v>
      </c>
      <c r="I59" t="s">
        <v>315</v>
      </c>
      <c r="J59" t="s">
        <v>490</v>
      </c>
      <c r="K59" s="78">
        <v>7.45</v>
      </c>
      <c r="L59" t="s">
        <v>106</v>
      </c>
      <c r="M59" s="79">
        <v>5.9499999999999997E-2</v>
      </c>
      <c r="N59" s="79">
        <v>6.6500000000000004E-2</v>
      </c>
      <c r="O59" s="78">
        <v>148000</v>
      </c>
      <c r="P59" s="78">
        <v>96.720722229729731</v>
      </c>
      <c r="Q59" s="78">
        <v>0</v>
      </c>
      <c r="R59" s="78">
        <v>477.25099411259998</v>
      </c>
      <c r="S59" s="79">
        <v>0</v>
      </c>
      <c r="T59" s="79">
        <v>3.6200000000000003E-2</v>
      </c>
      <c r="U59" s="79">
        <v>1E-3</v>
      </c>
    </row>
    <row r="60" spans="2:21">
      <c r="B60" t="s">
        <v>491</v>
      </c>
      <c r="C60" t="s">
        <v>492</v>
      </c>
      <c r="D60" t="s">
        <v>123</v>
      </c>
      <c r="E60" t="s">
        <v>359</v>
      </c>
      <c r="F60" t="s">
        <v>482</v>
      </c>
      <c r="G60" t="s">
        <v>379</v>
      </c>
      <c r="H60" t="s">
        <v>483</v>
      </c>
      <c r="I60" t="s">
        <v>315</v>
      </c>
      <c r="J60" t="s">
        <v>490</v>
      </c>
      <c r="K60" s="78">
        <v>6.71</v>
      </c>
      <c r="L60" t="s">
        <v>106</v>
      </c>
      <c r="M60" s="79">
        <v>6.8400000000000002E-2</v>
      </c>
      <c r="N60" s="79">
        <v>6.6799999999999998E-2</v>
      </c>
      <c r="O60" s="78">
        <v>118000</v>
      </c>
      <c r="P60" s="78">
        <v>102.997</v>
      </c>
      <c r="Q60" s="78">
        <v>0</v>
      </c>
      <c r="R60" s="78">
        <v>405.20255764000001</v>
      </c>
      <c r="S60" s="79">
        <v>0</v>
      </c>
      <c r="T60" s="79">
        <v>3.0800000000000001E-2</v>
      </c>
      <c r="U60" s="79">
        <v>8.0000000000000004E-4</v>
      </c>
    </row>
    <row r="61" spans="2:21">
      <c r="B61" t="s">
        <v>239</v>
      </c>
      <c r="C61" s="16"/>
      <c r="D61" s="16"/>
      <c r="E61" s="16"/>
      <c r="F61" s="16"/>
    </row>
    <row r="62" spans="2:21">
      <c r="B62" t="s">
        <v>324</v>
      </c>
      <c r="C62" s="16"/>
      <c r="D62" s="16"/>
      <c r="E62" s="16"/>
      <c r="F62" s="16"/>
    </row>
    <row r="63" spans="2:21">
      <c r="B63" t="s">
        <v>325</v>
      </c>
      <c r="C63" s="16"/>
      <c r="D63" s="16"/>
      <c r="E63" s="16"/>
      <c r="F63" s="16"/>
    </row>
    <row r="64" spans="2:21">
      <c r="B64" t="s">
        <v>326</v>
      </c>
      <c r="C64" s="16"/>
      <c r="D64" s="16"/>
      <c r="E64" s="16"/>
      <c r="F64" s="16"/>
    </row>
    <row r="65" spans="2:6">
      <c r="B65" t="s">
        <v>327</v>
      </c>
      <c r="C65" s="16"/>
      <c r="D65" s="16"/>
      <c r="E65" s="16"/>
      <c r="F65" s="16"/>
    </row>
    <row r="66" spans="2:6">
      <c r="C66" s="16"/>
      <c r="D66" s="16"/>
      <c r="E66" s="16"/>
      <c r="F66" s="16"/>
    </row>
    <row r="67" spans="2:6"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83" t="s">
        <v>1241</v>
      </c>
    </row>
    <row r="3" spans="2:62">
      <c r="B3" s="2" t="s">
        <v>2</v>
      </c>
      <c r="C3" t="s">
        <v>1242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996165.42</v>
      </c>
      <c r="J11" s="7"/>
      <c r="K11" s="76">
        <v>67.044132321000006</v>
      </c>
      <c r="L11" s="76">
        <v>116749.95267535689</v>
      </c>
      <c r="M11" s="7"/>
      <c r="N11" s="77">
        <v>1</v>
      </c>
      <c r="O11" s="77">
        <v>0.24460000000000001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712406.42</v>
      </c>
      <c r="K12" s="82">
        <v>50.112130000000001</v>
      </c>
      <c r="L12" s="82">
        <v>20609.934970032002</v>
      </c>
      <c r="N12" s="81">
        <v>0.17649999999999999</v>
      </c>
      <c r="O12" s="81">
        <v>4.3200000000000002E-2</v>
      </c>
    </row>
    <row r="13" spans="2:62">
      <c r="B13" s="80" t="s">
        <v>493</v>
      </c>
      <c r="E13" s="16"/>
      <c r="F13" s="16"/>
      <c r="G13" s="16"/>
      <c r="I13" s="82">
        <v>551484</v>
      </c>
      <c r="K13" s="82">
        <v>33.412120000000002</v>
      </c>
      <c r="L13" s="82">
        <v>15095.872068432</v>
      </c>
      <c r="N13" s="81">
        <v>0.1293</v>
      </c>
      <c r="O13" s="81">
        <v>3.1600000000000003E-2</v>
      </c>
    </row>
    <row r="14" spans="2:62">
      <c r="B14" t="s">
        <v>494</v>
      </c>
      <c r="C14" t="s">
        <v>495</v>
      </c>
      <c r="D14" t="s">
        <v>100</v>
      </c>
      <c r="E14" t="s">
        <v>123</v>
      </c>
      <c r="F14" t="s">
        <v>496</v>
      </c>
      <c r="G14" t="s">
        <v>335</v>
      </c>
      <c r="H14" t="s">
        <v>102</v>
      </c>
      <c r="I14" s="78">
        <v>122405</v>
      </c>
      <c r="J14" s="78">
        <v>2598</v>
      </c>
      <c r="K14" s="78">
        <v>0</v>
      </c>
      <c r="L14" s="78">
        <v>3180.0819000000001</v>
      </c>
      <c r="M14" s="79">
        <v>1E-4</v>
      </c>
      <c r="N14" s="79">
        <v>2.7199999999999998E-2</v>
      </c>
      <c r="O14" s="79">
        <v>6.7000000000000002E-3</v>
      </c>
    </row>
    <row r="15" spans="2:62">
      <c r="B15" t="s">
        <v>497</v>
      </c>
      <c r="C15" t="s">
        <v>498</v>
      </c>
      <c r="D15" t="s">
        <v>100</v>
      </c>
      <c r="E15" t="s">
        <v>123</v>
      </c>
      <c r="F15" t="s">
        <v>499</v>
      </c>
      <c r="G15" t="s">
        <v>335</v>
      </c>
      <c r="H15" t="s">
        <v>102</v>
      </c>
      <c r="I15" s="78">
        <v>157103</v>
      </c>
      <c r="J15" s="78">
        <v>2200</v>
      </c>
      <c r="K15" s="78">
        <v>0</v>
      </c>
      <c r="L15" s="78">
        <v>3456.2660000000001</v>
      </c>
      <c r="M15" s="79">
        <v>1E-4</v>
      </c>
      <c r="N15" s="79">
        <v>2.9600000000000001E-2</v>
      </c>
      <c r="O15" s="79">
        <v>7.1999999999999998E-3</v>
      </c>
    </row>
    <row r="16" spans="2:62">
      <c r="B16" t="s">
        <v>500</v>
      </c>
      <c r="C16" t="s">
        <v>501</v>
      </c>
      <c r="D16" t="s">
        <v>100</v>
      </c>
      <c r="E16" t="s">
        <v>123</v>
      </c>
      <c r="F16" t="s">
        <v>502</v>
      </c>
      <c r="G16" t="s">
        <v>335</v>
      </c>
      <c r="H16" t="s">
        <v>102</v>
      </c>
      <c r="I16" s="78">
        <v>17834</v>
      </c>
      <c r="J16" s="78">
        <v>9313</v>
      </c>
      <c r="K16" s="78">
        <v>0</v>
      </c>
      <c r="L16" s="78">
        <v>1660.88042</v>
      </c>
      <c r="M16" s="79">
        <v>2.0000000000000001E-4</v>
      </c>
      <c r="N16" s="79">
        <v>1.4200000000000001E-2</v>
      </c>
      <c r="O16" s="79">
        <v>3.5000000000000001E-3</v>
      </c>
    </row>
    <row r="17" spans="2:15">
      <c r="B17" t="s">
        <v>503</v>
      </c>
      <c r="C17" t="s">
        <v>504</v>
      </c>
      <c r="D17" t="s">
        <v>100</v>
      </c>
      <c r="E17" t="s">
        <v>123</v>
      </c>
      <c r="F17" t="s">
        <v>505</v>
      </c>
      <c r="G17" t="s">
        <v>112</v>
      </c>
      <c r="H17" t="s">
        <v>102</v>
      </c>
      <c r="I17" s="78">
        <v>25</v>
      </c>
      <c r="J17" s="78">
        <v>174000</v>
      </c>
      <c r="K17" s="78">
        <v>0</v>
      </c>
      <c r="L17" s="78">
        <v>43.5</v>
      </c>
      <c r="M17" s="79">
        <v>0</v>
      </c>
      <c r="N17" s="79">
        <v>4.0000000000000002E-4</v>
      </c>
      <c r="O17" s="79">
        <v>1E-4</v>
      </c>
    </row>
    <row r="18" spans="2:15">
      <c r="B18" t="s">
        <v>506</v>
      </c>
      <c r="C18" t="s">
        <v>507</v>
      </c>
      <c r="D18" t="s">
        <v>100</v>
      </c>
      <c r="E18" t="s">
        <v>123</v>
      </c>
      <c r="F18" t="s">
        <v>508</v>
      </c>
      <c r="G18" t="s">
        <v>509</v>
      </c>
      <c r="H18" t="s">
        <v>102</v>
      </c>
      <c r="I18" s="78">
        <v>3600</v>
      </c>
      <c r="J18" s="78">
        <v>2671.3830119999998</v>
      </c>
      <c r="K18" s="78">
        <v>0</v>
      </c>
      <c r="L18" s="78">
        <v>96.169788432000004</v>
      </c>
      <c r="M18" s="79">
        <v>0</v>
      </c>
      <c r="N18" s="79">
        <v>8.0000000000000004E-4</v>
      </c>
      <c r="O18" s="79">
        <v>2.0000000000000001E-4</v>
      </c>
    </row>
    <row r="19" spans="2:15">
      <c r="B19" t="s">
        <v>510</v>
      </c>
      <c r="C19" t="s">
        <v>511</v>
      </c>
      <c r="D19" t="s">
        <v>100</v>
      </c>
      <c r="E19" t="s">
        <v>123</v>
      </c>
      <c r="F19" t="s">
        <v>508</v>
      </c>
      <c r="G19" t="s">
        <v>509</v>
      </c>
      <c r="H19" t="s">
        <v>102</v>
      </c>
      <c r="I19" s="78">
        <v>64584</v>
      </c>
      <c r="J19" s="78">
        <v>2748</v>
      </c>
      <c r="K19" s="78">
        <v>0</v>
      </c>
      <c r="L19" s="78">
        <v>1774.7683199999999</v>
      </c>
      <c r="M19" s="79">
        <v>2.0000000000000001E-4</v>
      </c>
      <c r="N19" s="79">
        <v>1.52E-2</v>
      </c>
      <c r="O19" s="79">
        <v>3.7000000000000002E-3</v>
      </c>
    </row>
    <row r="20" spans="2:15">
      <c r="B20" t="s">
        <v>512</v>
      </c>
      <c r="C20" t="s">
        <v>513</v>
      </c>
      <c r="D20" t="s">
        <v>100</v>
      </c>
      <c r="E20" t="s">
        <v>123</v>
      </c>
      <c r="F20" t="s">
        <v>514</v>
      </c>
      <c r="G20" t="s">
        <v>515</v>
      </c>
      <c r="H20" t="s">
        <v>102</v>
      </c>
      <c r="I20" s="78">
        <v>40772</v>
      </c>
      <c r="J20" s="78">
        <v>2415</v>
      </c>
      <c r="K20" s="78">
        <v>8.0016200000000008</v>
      </c>
      <c r="L20" s="78">
        <v>992.64541999999994</v>
      </c>
      <c r="M20" s="79">
        <v>1E-4</v>
      </c>
      <c r="N20" s="79">
        <v>8.5000000000000006E-3</v>
      </c>
      <c r="O20" s="79">
        <v>2.0999999999999999E-3</v>
      </c>
    </row>
    <row r="21" spans="2:15">
      <c r="B21" t="s">
        <v>516</v>
      </c>
      <c r="C21" t="s">
        <v>517</v>
      </c>
      <c r="D21" t="s">
        <v>100</v>
      </c>
      <c r="E21" t="s">
        <v>123</v>
      </c>
      <c r="F21" t="s">
        <v>518</v>
      </c>
      <c r="G21" t="s">
        <v>519</v>
      </c>
      <c r="H21" t="s">
        <v>102</v>
      </c>
      <c r="I21" s="78">
        <v>50821</v>
      </c>
      <c r="J21" s="78">
        <v>4292</v>
      </c>
      <c r="K21" s="78">
        <v>25.410499999999999</v>
      </c>
      <c r="L21" s="78">
        <v>2206.6478200000001</v>
      </c>
      <c r="M21" s="79">
        <v>2.9999999999999997E-4</v>
      </c>
      <c r="N21" s="79">
        <v>1.89E-2</v>
      </c>
      <c r="O21" s="79">
        <v>4.5999999999999999E-3</v>
      </c>
    </row>
    <row r="22" spans="2:15">
      <c r="B22" t="s">
        <v>520</v>
      </c>
      <c r="C22" t="s">
        <v>521</v>
      </c>
      <c r="D22" t="s">
        <v>100</v>
      </c>
      <c r="E22" t="s">
        <v>123</v>
      </c>
      <c r="F22" t="s">
        <v>522</v>
      </c>
      <c r="G22" t="s">
        <v>519</v>
      </c>
      <c r="H22" t="s">
        <v>102</v>
      </c>
      <c r="I22" s="78">
        <v>94340</v>
      </c>
      <c r="J22" s="78">
        <v>1786</v>
      </c>
      <c r="K22" s="78">
        <v>0</v>
      </c>
      <c r="L22" s="78">
        <v>1684.9123999999999</v>
      </c>
      <c r="M22" s="79">
        <v>2.0000000000000001E-4</v>
      </c>
      <c r="N22" s="79">
        <v>1.44E-2</v>
      </c>
      <c r="O22" s="79">
        <v>3.5000000000000001E-3</v>
      </c>
    </row>
    <row r="23" spans="2:15">
      <c r="B23" s="80" t="s">
        <v>523</v>
      </c>
      <c r="E23" s="16"/>
      <c r="F23" s="16"/>
      <c r="G23" s="16"/>
      <c r="I23" s="82">
        <v>99872.42</v>
      </c>
      <c r="K23" s="82">
        <v>9.6328399999999998</v>
      </c>
      <c r="L23" s="82">
        <v>4110.1718615999998</v>
      </c>
      <c r="N23" s="81">
        <v>3.5200000000000002E-2</v>
      </c>
      <c r="O23" s="81">
        <v>8.6E-3</v>
      </c>
    </row>
    <row r="24" spans="2:15">
      <c r="B24" t="s">
        <v>524</v>
      </c>
      <c r="C24" t="s">
        <v>525</v>
      </c>
      <c r="D24" t="s">
        <v>100</v>
      </c>
      <c r="E24" t="s">
        <v>123</v>
      </c>
      <c r="F24" t="s">
        <v>526</v>
      </c>
      <c r="G24" t="s">
        <v>509</v>
      </c>
      <c r="H24" t="s">
        <v>102</v>
      </c>
      <c r="I24" s="78">
        <v>41438</v>
      </c>
      <c r="J24" s="78">
        <v>4080</v>
      </c>
      <c r="K24" s="78">
        <v>0</v>
      </c>
      <c r="L24" s="78">
        <v>1690.6704</v>
      </c>
      <c r="M24" s="79">
        <v>4.0000000000000002E-4</v>
      </c>
      <c r="N24" s="79">
        <v>1.4500000000000001E-2</v>
      </c>
      <c r="O24" s="79">
        <v>3.5000000000000001E-3</v>
      </c>
    </row>
    <row r="25" spans="2:15">
      <c r="B25" t="s">
        <v>527</v>
      </c>
      <c r="C25" t="s">
        <v>528</v>
      </c>
      <c r="D25" t="s">
        <v>100</v>
      </c>
      <c r="E25" t="s">
        <v>123</v>
      </c>
      <c r="F25" t="s">
        <v>529</v>
      </c>
      <c r="G25" t="s">
        <v>509</v>
      </c>
      <c r="H25" t="s">
        <v>102</v>
      </c>
      <c r="I25" s="78">
        <v>2360</v>
      </c>
      <c r="J25" s="78">
        <v>21710</v>
      </c>
      <c r="K25" s="78">
        <v>0</v>
      </c>
      <c r="L25" s="78">
        <v>512.35599999999999</v>
      </c>
      <c r="M25" s="79">
        <v>2.0000000000000001E-4</v>
      </c>
      <c r="N25" s="79">
        <v>4.4000000000000003E-3</v>
      </c>
      <c r="O25" s="79">
        <v>1.1000000000000001E-3</v>
      </c>
    </row>
    <row r="26" spans="2:15">
      <c r="B26" t="s">
        <v>530</v>
      </c>
      <c r="C26" t="s">
        <v>531</v>
      </c>
      <c r="D26" t="s">
        <v>100</v>
      </c>
      <c r="E26" t="s">
        <v>123</v>
      </c>
      <c r="F26" t="s">
        <v>532</v>
      </c>
      <c r="G26" t="s">
        <v>515</v>
      </c>
      <c r="H26" t="s">
        <v>102</v>
      </c>
      <c r="I26" s="78">
        <v>46730</v>
      </c>
      <c r="J26" s="78">
        <v>1651</v>
      </c>
      <c r="K26" s="78">
        <v>3.2748400000000002</v>
      </c>
      <c r="L26" s="78">
        <v>774.78714000000002</v>
      </c>
      <c r="M26" s="79">
        <v>4.0000000000000002E-4</v>
      </c>
      <c r="N26" s="79">
        <v>6.6E-3</v>
      </c>
      <c r="O26" s="79">
        <v>1.6000000000000001E-3</v>
      </c>
    </row>
    <row r="27" spans="2:15">
      <c r="B27" t="s">
        <v>533</v>
      </c>
      <c r="C27" t="s">
        <v>534</v>
      </c>
      <c r="D27" t="s">
        <v>100</v>
      </c>
      <c r="E27" t="s">
        <v>123</v>
      </c>
      <c r="F27" t="s">
        <v>535</v>
      </c>
      <c r="G27" t="s">
        <v>536</v>
      </c>
      <c r="H27" t="s">
        <v>102</v>
      </c>
      <c r="I27" s="78">
        <v>6358</v>
      </c>
      <c r="J27" s="78">
        <v>15820</v>
      </c>
      <c r="K27" s="78">
        <v>6.3579999999999997</v>
      </c>
      <c r="L27" s="78">
        <v>1012.1935999999999</v>
      </c>
      <c r="M27" s="79">
        <v>2.9999999999999997E-4</v>
      </c>
      <c r="N27" s="79">
        <v>8.6999999999999994E-3</v>
      </c>
      <c r="O27" s="79">
        <v>2.0999999999999999E-3</v>
      </c>
    </row>
    <row r="28" spans="2:15">
      <c r="B28" t="s">
        <v>537</v>
      </c>
      <c r="C28" t="s">
        <v>538</v>
      </c>
      <c r="D28" t="s">
        <v>100</v>
      </c>
      <c r="E28" t="s">
        <v>123</v>
      </c>
      <c r="F28" t="s">
        <v>539</v>
      </c>
      <c r="G28" t="s">
        <v>536</v>
      </c>
      <c r="H28" t="s">
        <v>102</v>
      </c>
      <c r="I28" s="78">
        <v>1253</v>
      </c>
      <c r="J28" s="78">
        <v>8002</v>
      </c>
      <c r="K28" s="78">
        <v>0</v>
      </c>
      <c r="L28" s="78">
        <v>100.26506000000001</v>
      </c>
      <c r="M28" s="79">
        <v>0</v>
      </c>
      <c r="N28" s="79">
        <v>8.9999999999999998E-4</v>
      </c>
      <c r="O28" s="79">
        <v>2.0000000000000001E-4</v>
      </c>
    </row>
    <row r="29" spans="2:15">
      <c r="B29" t="s">
        <v>540</v>
      </c>
      <c r="C29" t="s">
        <v>541</v>
      </c>
      <c r="D29" t="s">
        <v>100</v>
      </c>
      <c r="E29" t="s">
        <v>123</v>
      </c>
      <c r="F29" t="s">
        <v>542</v>
      </c>
      <c r="G29" t="s">
        <v>128</v>
      </c>
      <c r="H29" t="s">
        <v>102</v>
      </c>
      <c r="I29" s="78">
        <v>1733.42</v>
      </c>
      <c r="J29" s="78">
        <v>1148</v>
      </c>
      <c r="K29" s="78">
        <v>0</v>
      </c>
      <c r="L29" s="78">
        <v>19.899661600000002</v>
      </c>
      <c r="M29" s="79">
        <v>0</v>
      </c>
      <c r="N29" s="79">
        <v>2.0000000000000001E-4</v>
      </c>
      <c r="O29" s="79">
        <v>0</v>
      </c>
    </row>
    <row r="30" spans="2:15">
      <c r="B30" s="80" t="s">
        <v>543</v>
      </c>
      <c r="E30" s="16"/>
      <c r="F30" s="16"/>
      <c r="G30" s="16"/>
      <c r="I30" s="82">
        <v>61050</v>
      </c>
      <c r="K30" s="82">
        <v>7.06717</v>
      </c>
      <c r="L30" s="82">
        <v>1403.89104</v>
      </c>
      <c r="N30" s="81">
        <v>1.2E-2</v>
      </c>
      <c r="O30" s="81">
        <v>2.8999999999999998E-3</v>
      </c>
    </row>
    <row r="31" spans="2:15">
      <c r="B31" t="s">
        <v>544</v>
      </c>
      <c r="C31" t="s">
        <v>545</v>
      </c>
      <c r="D31" t="s">
        <v>100</v>
      </c>
      <c r="E31" t="s">
        <v>123</v>
      </c>
      <c r="F31" t="s">
        <v>546</v>
      </c>
      <c r="G31" t="s">
        <v>547</v>
      </c>
      <c r="H31" t="s">
        <v>102</v>
      </c>
      <c r="I31" s="78">
        <v>2700</v>
      </c>
      <c r="J31" s="78">
        <v>241.2</v>
      </c>
      <c r="K31" s="78">
        <v>0</v>
      </c>
      <c r="L31" s="78">
        <v>6.5124000000000004</v>
      </c>
      <c r="M31" s="79">
        <v>1E-4</v>
      </c>
      <c r="N31" s="79">
        <v>1E-4</v>
      </c>
      <c r="O31" s="79">
        <v>0</v>
      </c>
    </row>
    <row r="32" spans="2:15">
      <c r="B32" t="s">
        <v>548</v>
      </c>
      <c r="C32" t="s">
        <v>549</v>
      </c>
      <c r="D32" t="s">
        <v>100</v>
      </c>
      <c r="E32" t="s">
        <v>123</v>
      </c>
      <c r="F32" t="s">
        <v>550</v>
      </c>
      <c r="G32" t="s">
        <v>551</v>
      </c>
      <c r="H32" t="s">
        <v>102</v>
      </c>
      <c r="I32" s="78">
        <v>3300</v>
      </c>
      <c r="J32" s="78">
        <v>5820</v>
      </c>
      <c r="K32" s="78">
        <v>0</v>
      </c>
      <c r="L32" s="78">
        <v>192.06</v>
      </c>
      <c r="M32" s="79">
        <v>1E-4</v>
      </c>
      <c r="N32" s="79">
        <v>1.6000000000000001E-3</v>
      </c>
      <c r="O32" s="79">
        <v>4.0000000000000002E-4</v>
      </c>
    </row>
    <row r="33" spans="2:15">
      <c r="B33" t="s">
        <v>552</v>
      </c>
      <c r="C33" t="s">
        <v>553</v>
      </c>
      <c r="D33" t="s">
        <v>100</v>
      </c>
      <c r="E33" t="s">
        <v>123</v>
      </c>
      <c r="F33" t="s">
        <v>349</v>
      </c>
      <c r="G33" t="s">
        <v>350</v>
      </c>
      <c r="H33" t="s">
        <v>102</v>
      </c>
      <c r="I33" s="78">
        <v>15900</v>
      </c>
      <c r="J33" s="78">
        <v>435.4</v>
      </c>
      <c r="K33" s="78">
        <v>0</v>
      </c>
      <c r="L33" s="78">
        <v>69.2286</v>
      </c>
      <c r="M33" s="79">
        <v>2.0000000000000001E-4</v>
      </c>
      <c r="N33" s="79">
        <v>5.9999999999999995E-4</v>
      </c>
      <c r="O33" s="79">
        <v>1E-4</v>
      </c>
    </row>
    <row r="34" spans="2:15">
      <c r="B34" t="s">
        <v>554</v>
      </c>
      <c r="C34" t="s">
        <v>555</v>
      </c>
      <c r="D34" t="s">
        <v>100</v>
      </c>
      <c r="E34" t="s">
        <v>123</v>
      </c>
      <c r="F34" t="s">
        <v>556</v>
      </c>
      <c r="G34" t="s">
        <v>557</v>
      </c>
      <c r="H34" t="s">
        <v>102</v>
      </c>
      <c r="I34" s="78">
        <v>215</v>
      </c>
      <c r="J34" s="78">
        <v>29160</v>
      </c>
      <c r="K34" s="78">
        <v>0</v>
      </c>
      <c r="L34" s="78">
        <v>62.694000000000003</v>
      </c>
      <c r="M34" s="79">
        <v>0</v>
      </c>
      <c r="N34" s="79">
        <v>5.0000000000000001E-4</v>
      </c>
      <c r="O34" s="79">
        <v>1E-4</v>
      </c>
    </row>
    <row r="35" spans="2:15">
      <c r="B35" t="s">
        <v>558</v>
      </c>
      <c r="C35" t="s">
        <v>559</v>
      </c>
      <c r="D35" t="s">
        <v>100</v>
      </c>
      <c r="E35" t="s">
        <v>123</v>
      </c>
      <c r="F35" t="s">
        <v>560</v>
      </c>
      <c r="G35" t="s">
        <v>519</v>
      </c>
      <c r="H35" t="s">
        <v>102</v>
      </c>
      <c r="I35" s="78">
        <v>5446</v>
      </c>
      <c r="J35" s="78">
        <v>13520</v>
      </c>
      <c r="K35" s="78">
        <v>0</v>
      </c>
      <c r="L35" s="78">
        <v>736.29920000000004</v>
      </c>
      <c r="M35" s="79">
        <v>2.0000000000000001E-4</v>
      </c>
      <c r="N35" s="79">
        <v>6.3E-3</v>
      </c>
      <c r="O35" s="79">
        <v>1.5E-3</v>
      </c>
    </row>
    <row r="36" spans="2:15">
      <c r="B36" t="s">
        <v>561</v>
      </c>
      <c r="C36" t="s">
        <v>562</v>
      </c>
      <c r="D36" t="s">
        <v>100</v>
      </c>
      <c r="E36" t="s">
        <v>123</v>
      </c>
      <c r="F36" t="s">
        <v>563</v>
      </c>
      <c r="G36" t="s">
        <v>128</v>
      </c>
      <c r="H36" t="s">
        <v>102</v>
      </c>
      <c r="I36" s="78">
        <v>23000</v>
      </c>
      <c r="J36" s="78">
        <v>330.1</v>
      </c>
      <c r="K36" s="78">
        <v>0</v>
      </c>
      <c r="L36" s="78">
        <v>75.923000000000002</v>
      </c>
      <c r="M36" s="79">
        <v>2.0000000000000001E-4</v>
      </c>
      <c r="N36" s="79">
        <v>6.9999999999999999E-4</v>
      </c>
      <c r="O36" s="79">
        <v>2.0000000000000001E-4</v>
      </c>
    </row>
    <row r="37" spans="2:15">
      <c r="B37" t="s">
        <v>564</v>
      </c>
      <c r="C37" t="s">
        <v>565</v>
      </c>
      <c r="D37" t="s">
        <v>100</v>
      </c>
      <c r="E37" t="s">
        <v>123</v>
      </c>
      <c r="F37" t="s">
        <v>566</v>
      </c>
      <c r="G37" t="s">
        <v>128</v>
      </c>
      <c r="H37" t="s">
        <v>102</v>
      </c>
      <c r="I37" s="78">
        <v>851</v>
      </c>
      <c r="J37" s="78">
        <v>4955</v>
      </c>
      <c r="K37" s="78">
        <v>0</v>
      </c>
      <c r="L37" s="78">
        <v>42.167050000000003</v>
      </c>
      <c r="M37" s="79">
        <v>1E-4</v>
      </c>
      <c r="N37" s="79">
        <v>4.0000000000000002E-4</v>
      </c>
      <c r="O37" s="79">
        <v>1E-4</v>
      </c>
    </row>
    <row r="38" spans="2:15">
      <c r="B38" t="s">
        <v>567</v>
      </c>
      <c r="C38" t="s">
        <v>568</v>
      </c>
      <c r="D38" t="s">
        <v>100</v>
      </c>
      <c r="E38" t="s">
        <v>123</v>
      </c>
      <c r="F38" t="s">
        <v>569</v>
      </c>
      <c r="G38" t="s">
        <v>128</v>
      </c>
      <c r="H38" t="s">
        <v>102</v>
      </c>
      <c r="I38" s="78">
        <v>9638</v>
      </c>
      <c r="J38" s="78">
        <v>2199</v>
      </c>
      <c r="K38" s="78">
        <v>7.06717</v>
      </c>
      <c r="L38" s="78">
        <v>219.00679</v>
      </c>
      <c r="M38" s="79">
        <v>2.9999999999999997E-4</v>
      </c>
      <c r="N38" s="79">
        <v>1.9E-3</v>
      </c>
      <c r="O38" s="79">
        <v>5.0000000000000001E-4</v>
      </c>
    </row>
    <row r="39" spans="2:15">
      <c r="B39" s="80" t="s">
        <v>570</v>
      </c>
      <c r="E39" s="16"/>
      <c r="F39" s="16"/>
      <c r="G39" s="16"/>
      <c r="I39" s="82">
        <v>0</v>
      </c>
      <c r="K39" s="82">
        <v>0</v>
      </c>
      <c r="L39" s="82">
        <v>0</v>
      </c>
      <c r="N39" s="81">
        <v>0</v>
      </c>
      <c r="O39" s="81">
        <v>0</v>
      </c>
    </row>
    <row r="40" spans="2:15">
      <c r="B40" t="s">
        <v>232</v>
      </c>
      <c r="C40" t="s">
        <v>232</v>
      </c>
      <c r="E40" s="16"/>
      <c r="F40" s="16"/>
      <c r="G40" t="s">
        <v>232</v>
      </c>
      <c r="H40" t="s">
        <v>232</v>
      </c>
      <c r="I40" s="78">
        <v>0</v>
      </c>
      <c r="J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s="80" t="s">
        <v>237</v>
      </c>
      <c r="E41" s="16"/>
      <c r="F41" s="16"/>
      <c r="G41" s="16"/>
      <c r="I41" s="82">
        <v>283759</v>
      </c>
      <c r="K41" s="82">
        <v>16.932002320999999</v>
      </c>
      <c r="L41" s="82">
        <v>96140.017705324906</v>
      </c>
      <c r="N41" s="81">
        <v>0.82350000000000001</v>
      </c>
      <c r="O41" s="81">
        <v>0.2014</v>
      </c>
    </row>
    <row r="42" spans="2:15">
      <c r="B42" s="80" t="s">
        <v>330</v>
      </c>
      <c r="E42" s="16"/>
      <c r="F42" s="16"/>
      <c r="G42" s="16"/>
      <c r="I42" s="82">
        <v>5960</v>
      </c>
      <c r="K42" s="82">
        <v>0</v>
      </c>
      <c r="L42" s="82">
        <v>3218.0216423000002</v>
      </c>
      <c r="N42" s="81">
        <v>2.76E-2</v>
      </c>
      <c r="O42" s="81">
        <v>6.7000000000000002E-3</v>
      </c>
    </row>
    <row r="43" spans="2:15">
      <c r="B43" t="s">
        <v>571</v>
      </c>
      <c r="C43" t="s">
        <v>572</v>
      </c>
      <c r="D43" t="s">
        <v>573</v>
      </c>
      <c r="E43" t="s">
        <v>359</v>
      </c>
      <c r="F43" t="s">
        <v>574</v>
      </c>
      <c r="G43" t="s">
        <v>575</v>
      </c>
      <c r="H43" t="s">
        <v>106</v>
      </c>
      <c r="I43" s="78">
        <v>1781</v>
      </c>
      <c r="J43" s="78">
        <v>27922</v>
      </c>
      <c r="K43" s="78">
        <v>0</v>
      </c>
      <c r="L43" s="78">
        <v>1657.9675938800001</v>
      </c>
      <c r="M43" s="79">
        <v>0</v>
      </c>
      <c r="N43" s="79">
        <v>1.4200000000000001E-2</v>
      </c>
      <c r="O43" s="79">
        <v>3.5000000000000001E-3</v>
      </c>
    </row>
    <row r="44" spans="2:15">
      <c r="B44" t="s">
        <v>576</v>
      </c>
      <c r="C44" t="s">
        <v>577</v>
      </c>
      <c r="D44" t="s">
        <v>573</v>
      </c>
      <c r="E44" t="s">
        <v>359</v>
      </c>
      <c r="F44" t="s">
        <v>578</v>
      </c>
      <c r="G44" t="s">
        <v>575</v>
      </c>
      <c r="H44" t="s">
        <v>106</v>
      </c>
      <c r="I44" s="78">
        <v>4179</v>
      </c>
      <c r="J44" s="78">
        <v>11197</v>
      </c>
      <c r="K44" s="78">
        <v>0</v>
      </c>
      <c r="L44" s="78">
        <v>1560.0540484200001</v>
      </c>
      <c r="M44" s="79">
        <v>0</v>
      </c>
      <c r="N44" s="79">
        <v>1.34E-2</v>
      </c>
      <c r="O44" s="79">
        <v>3.3E-3</v>
      </c>
    </row>
    <row r="45" spans="2:15">
      <c r="B45" s="80" t="s">
        <v>331</v>
      </c>
      <c r="E45" s="16"/>
      <c r="F45" s="16"/>
      <c r="G45" s="16"/>
      <c r="I45" s="82">
        <v>277799</v>
      </c>
      <c r="K45" s="82">
        <v>16.932002320999999</v>
      </c>
      <c r="L45" s="82">
        <v>92921.996063024897</v>
      </c>
      <c r="N45" s="81">
        <v>0.79590000000000005</v>
      </c>
      <c r="O45" s="81">
        <v>0.1946</v>
      </c>
    </row>
    <row r="46" spans="2:15">
      <c r="B46" t="s">
        <v>579</v>
      </c>
      <c r="C46" t="s">
        <v>580</v>
      </c>
      <c r="D46" t="s">
        <v>573</v>
      </c>
      <c r="E46" t="s">
        <v>359</v>
      </c>
      <c r="F46" t="s">
        <v>581</v>
      </c>
      <c r="G46" t="s">
        <v>395</v>
      </c>
      <c r="H46" t="s">
        <v>106</v>
      </c>
      <c r="I46" s="78">
        <v>3218</v>
      </c>
      <c r="J46" s="78">
        <v>14931</v>
      </c>
      <c r="K46" s="78">
        <v>0</v>
      </c>
      <c r="L46" s="78">
        <v>1601.9189197200001</v>
      </c>
      <c r="M46" s="79">
        <v>1E-4</v>
      </c>
      <c r="N46" s="79">
        <v>1.37E-2</v>
      </c>
      <c r="O46" s="79">
        <v>3.3999999999999998E-3</v>
      </c>
    </row>
    <row r="47" spans="2:15">
      <c r="B47" t="s">
        <v>582</v>
      </c>
      <c r="C47" t="s">
        <v>583</v>
      </c>
      <c r="D47" t="s">
        <v>584</v>
      </c>
      <c r="E47" t="s">
        <v>359</v>
      </c>
      <c r="F47" t="s">
        <v>585</v>
      </c>
      <c r="G47" t="s">
        <v>395</v>
      </c>
      <c r="H47" t="s">
        <v>203</v>
      </c>
      <c r="I47" s="78">
        <v>5337</v>
      </c>
      <c r="J47" s="78">
        <v>1159500</v>
      </c>
      <c r="K47" s="78">
        <v>0</v>
      </c>
      <c r="L47" s="78">
        <v>1864.27264689</v>
      </c>
      <c r="M47" s="79">
        <v>0</v>
      </c>
      <c r="N47" s="79">
        <v>1.6E-2</v>
      </c>
      <c r="O47" s="79">
        <v>3.8999999999999998E-3</v>
      </c>
    </row>
    <row r="48" spans="2:15">
      <c r="B48" t="s">
        <v>586</v>
      </c>
      <c r="C48" t="s">
        <v>587</v>
      </c>
      <c r="D48" t="s">
        <v>588</v>
      </c>
      <c r="E48" t="s">
        <v>359</v>
      </c>
      <c r="F48" t="s">
        <v>388</v>
      </c>
      <c r="G48" t="s">
        <v>384</v>
      </c>
      <c r="H48" t="s">
        <v>106</v>
      </c>
      <c r="I48" s="78">
        <v>548</v>
      </c>
      <c r="J48" s="78">
        <v>75396</v>
      </c>
      <c r="K48" s="78">
        <v>0</v>
      </c>
      <c r="L48" s="78">
        <v>1377.50904672</v>
      </c>
      <c r="M48" s="79">
        <v>0</v>
      </c>
      <c r="N48" s="79">
        <v>1.18E-2</v>
      </c>
      <c r="O48" s="79">
        <v>2.8999999999999998E-3</v>
      </c>
    </row>
    <row r="49" spans="2:15">
      <c r="B49" t="s">
        <v>589</v>
      </c>
      <c r="C49" t="s">
        <v>590</v>
      </c>
      <c r="D49" t="s">
        <v>588</v>
      </c>
      <c r="E49" t="s">
        <v>359</v>
      </c>
      <c r="F49" t="s">
        <v>591</v>
      </c>
      <c r="G49" t="s">
        <v>592</v>
      </c>
      <c r="H49" t="s">
        <v>106</v>
      </c>
      <c r="I49" s="78">
        <v>4278</v>
      </c>
      <c r="J49" s="78">
        <v>4436</v>
      </c>
      <c r="K49" s="78">
        <v>0</v>
      </c>
      <c r="L49" s="78">
        <v>632.70011471999999</v>
      </c>
      <c r="M49" s="79">
        <v>0</v>
      </c>
      <c r="N49" s="79">
        <v>5.4000000000000003E-3</v>
      </c>
      <c r="O49" s="79">
        <v>1.2999999999999999E-3</v>
      </c>
    </row>
    <row r="50" spans="2:15">
      <c r="B50" t="s">
        <v>593</v>
      </c>
      <c r="C50" t="s">
        <v>594</v>
      </c>
      <c r="D50" t="s">
        <v>123</v>
      </c>
      <c r="E50" t="s">
        <v>359</v>
      </c>
      <c r="F50" t="s">
        <v>595</v>
      </c>
      <c r="G50" t="s">
        <v>592</v>
      </c>
      <c r="H50" t="s">
        <v>110</v>
      </c>
      <c r="I50" s="78">
        <v>4657</v>
      </c>
      <c r="J50" s="78">
        <v>4758</v>
      </c>
      <c r="K50" s="78">
        <v>0</v>
      </c>
      <c r="L50" s="78">
        <v>866.97630076200005</v>
      </c>
      <c r="M50" s="79">
        <v>0</v>
      </c>
      <c r="N50" s="79">
        <v>7.4000000000000003E-3</v>
      </c>
      <c r="O50" s="79">
        <v>1.8E-3</v>
      </c>
    </row>
    <row r="51" spans="2:15">
      <c r="B51" t="s">
        <v>596</v>
      </c>
      <c r="C51" t="s">
        <v>597</v>
      </c>
      <c r="D51" t="s">
        <v>588</v>
      </c>
      <c r="E51" t="s">
        <v>359</v>
      </c>
      <c r="F51" t="s">
        <v>598</v>
      </c>
      <c r="G51" t="s">
        <v>592</v>
      </c>
      <c r="H51" t="s">
        <v>106</v>
      </c>
      <c r="I51" s="78">
        <v>9845</v>
      </c>
      <c r="J51" s="78">
        <v>13583</v>
      </c>
      <c r="K51" s="78">
        <v>13.53957404</v>
      </c>
      <c r="L51" s="78">
        <v>4471.9189049400002</v>
      </c>
      <c r="M51" s="79">
        <v>0</v>
      </c>
      <c r="N51" s="79">
        <v>3.8300000000000001E-2</v>
      </c>
      <c r="O51" s="79">
        <v>9.4000000000000004E-3</v>
      </c>
    </row>
    <row r="52" spans="2:15">
      <c r="B52" t="s">
        <v>599</v>
      </c>
      <c r="C52" t="s">
        <v>600</v>
      </c>
      <c r="D52" t="s">
        <v>601</v>
      </c>
      <c r="E52" t="s">
        <v>359</v>
      </c>
      <c r="F52" t="s">
        <v>602</v>
      </c>
      <c r="G52" t="s">
        <v>603</v>
      </c>
      <c r="H52" t="s">
        <v>110</v>
      </c>
      <c r="I52" s="78">
        <v>6249</v>
      </c>
      <c r="J52" s="78">
        <v>5850</v>
      </c>
      <c r="K52" s="78">
        <v>0</v>
      </c>
      <c r="L52" s="78">
        <v>1430.3520445500001</v>
      </c>
      <c r="M52" s="79">
        <v>0</v>
      </c>
      <c r="N52" s="79">
        <v>1.23E-2</v>
      </c>
      <c r="O52" s="79">
        <v>3.0000000000000001E-3</v>
      </c>
    </row>
    <row r="53" spans="2:15">
      <c r="B53" t="s">
        <v>604</v>
      </c>
      <c r="C53" t="s">
        <v>605</v>
      </c>
      <c r="D53" t="s">
        <v>123</v>
      </c>
      <c r="E53" t="s">
        <v>359</v>
      </c>
      <c r="F53" t="s">
        <v>606</v>
      </c>
      <c r="G53" t="s">
        <v>603</v>
      </c>
      <c r="H53" t="s">
        <v>207</v>
      </c>
      <c r="I53" s="78">
        <v>20626</v>
      </c>
      <c r="J53" s="78">
        <v>21220</v>
      </c>
      <c r="K53" s="78">
        <v>0</v>
      </c>
      <c r="L53" s="78">
        <v>1711.7810289199999</v>
      </c>
      <c r="M53" s="79">
        <v>0</v>
      </c>
      <c r="N53" s="79">
        <v>1.47E-2</v>
      </c>
      <c r="O53" s="79">
        <v>3.5999999999999999E-3</v>
      </c>
    </row>
    <row r="54" spans="2:15">
      <c r="B54" t="s">
        <v>607</v>
      </c>
      <c r="C54" t="s">
        <v>608</v>
      </c>
      <c r="D54" t="s">
        <v>609</v>
      </c>
      <c r="E54" t="s">
        <v>359</v>
      </c>
      <c r="F54" t="s">
        <v>610</v>
      </c>
      <c r="G54" t="s">
        <v>603</v>
      </c>
      <c r="H54" t="s">
        <v>202</v>
      </c>
      <c r="I54" s="78">
        <v>14148</v>
      </c>
      <c r="J54" s="78">
        <v>10534</v>
      </c>
      <c r="K54" s="78">
        <v>0</v>
      </c>
      <c r="L54" s="78">
        <v>5273.9026773839996</v>
      </c>
      <c r="M54" s="79">
        <v>0</v>
      </c>
      <c r="N54" s="79">
        <v>4.5199999999999997E-2</v>
      </c>
      <c r="O54" s="79">
        <v>1.0999999999999999E-2</v>
      </c>
    </row>
    <row r="55" spans="2:15">
      <c r="B55" t="s">
        <v>611</v>
      </c>
      <c r="C55" t="s">
        <v>612</v>
      </c>
      <c r="D55" t="s">
        <v>588</v>
      </c>
      <c r="E55" t="s">
        <v>359</v>
      </c>
      <c r="F55" t="s">
        <v>613</v>
      </c>
      <c r="G55" t="s">
        <v>475</v>
      </c>
      <c r="H55" t="s">
        <v>106</v>
      </c>
      <c r="I55" s="78">
        <v>7013</v>
      </c>
      <c r="J55" s="78">
        <v>6391</v>
      </c>
      <c r="K55" s="78">
        <v>0</v>
      </c>
      <c r="L55" s="78">
        <v>1494.3015672199999</v>
      </c>
      <c r="M55" s="79">
        <v>0</v>
      </c>
      <c r="N55" s="79">
        <v>1.2800000000000001E-2</v>
      </c>
      <c r="O55" s="79">
        <v>3.0999999999999999E-3</v>
      </c>
    </row>
    <row r="56" spans="2:15">
      <c r="B56" t="s">
        <v>614</v>
      </c>
      <c r="C56" t="s">
        <v>615</v>
      </c>
      <c r="D56" t="s">
        <v>573</v>
      </c>
      <c r="E56" t="s">
        <v>359</v>
      </c>
      <c r="F56" t="s">
        <v>616</v>
      </c>
      <c r="G56" t="s">
        <v>617</v>
      </c>
      <c r="H56" t="s">
        <v>106</v>
      </c>
      <c r="I56" s="78">
        <v>3218</v>
      </c>
      <c r="J56" s="78">
        <v>9300</v>
      </c>
      <c r="K56" s="78">
        <v>0</v>
      </c>
      <c r="L56" s="78">
        <v>997.77951599999994</v>
      </c>
      <c r="M56" s="79">
        <v>0</v>
      </c>
      <c r="N56" s="79">
        <v>8.5000000000000006E-3</v>
      </c>
      <c r="O56" s="79">
        <v>2.0999999999999999E-3</v>
      </c>
    </row>
    <row r="57" spans="2:15">
      <c r="B57" t="s">
        <v>618</v>
      </c>
      <c r="C57" t="s">
        <v>619</v>
      </c>
      <c r="D57" t="s">
        <v>573</v>
      </c>
      <c r="E57" t="s">
        <v>359</v>
      </c>
      <c r="F57" t="s">
        <v>620</v>
      </c>
      <c r="G57" t="s">
        <v>617</v>
      </c>
      <c r="H57" t="s">
        <v>106</v>
      </c>
      <c r="I57" s="78">
        <v>566</v>
      </c>
      <c r="J57" s="78">
        <v>206252</v>
      </c>
      <c r="K57" s="78">
        <v>0</v>
      </c>
      <c r="L57" s="78">
        <v>3892.0659908799998</v>
      </c>
      <c r="M57" s="79">
        <v>0</v>
      </c>
      <c r="N57" s="79">
        <v>3.3300000000000003E-2</v>
      </c>
      <c r="O57" s="79">
        <v>8.2000000000000007E-3</v>
      </c>
    </row>
    <row r="58" spans="2:15">
      <c r="B58" t="s">
        <v>621</v>
      </c>
      <c r="C58" t="s">
        <v>622</v>
      </c>
      <c r="D58" t="s">
        <v>573</v>
      </c>
      <c r="E58" t="s">
        <v>359</v>
      </c>
      <c r="F58" t="s">
        <v>623</v>
      </c>
      <c r="G58" t="s">
        <v>617</v>
      </c>
      <c r="H58" t="s">
        <v>106</v>
      </c>
      <c r="I58" s="78">
        <v>2101</v>
      </c>
      <c r="J58" s="78">
        <v>13537</v>
      </c>
      <c r="K58" s="78">
        <v>0</v>
      </c>
      <c r="L58" s="78">
        <v>948.23084157999995</v>
      </c>
      <c r="M58" s="79">
        <v>0</v>
      </c>
      <c r="N58" s="79">
        <v>8.0999999999999996E-3</v>
      </c>
      <c r="O58" s="79">
        <v>2E-3</v>
      </c>
    </row>
    <row r="59" spans="2:15">
      <c r="B59" t="s">
        <v>624</v>
      </c>
      <c r="C59" t="s">
        <v>625</v>
      </c>
      <c r="D59" t="s">
        <v>573</v>
      </c>
      <c r="E59" t="s">
        <v>359</v>
      </c>
      <c r="F59" t="s">
        <v>626</v>
      </c>
      <c r="G59" t="s">
        <v>617</v>
      </c>
      <c r="H59" t="s">
        <v>106</v>
      </c>
      <c r="I59" s="78">
        <v>2207</v>
      </c>
      <c r="J59" s="78">
        <v>29453</v>
      </c>
      <c r="K59" s="78">
        <v>0</v>
      </c>
      <c r="L59" s="78">
        <v>2167.1923851400002</v>
      </c>
      <c r="M59" s="79">
        <v>0</v>
      </c>
      <c r="N59" s="79">
        <v>1.8599999999999998E-2</v>
      </c>
      <c r="O59" s="79">
        <v>4.4999999999999997E-3</v>
      </c>
    </row>
    <row r="60" spans="2:15">
      <c r="B60" t="s">
        <v>627</v>
      </c>
      <c r="C60" t="s">
        <v>628</v>
      </c>
      <c r="D60" t="s">
        <v>584</v>
      </c>
      <c r="E60" t="s">
        <v>359</v>
      </c>
      <c r="F60" t="s">
        <v>629</v>
      </c>
      <c r="G60" t="s">
        <v>617</v>
      </c>
      <c r="H60" t="s">
        <v>203</v>
      </c>
      <c r="I60" s="78">
        <v>505</v>
      </c>
      <c r="J60" s="78">
        <v>6181000</v>
      </c>
      <c r="K60" s="78">
        <v>0</v>
      </c>
      <c r="L60" s="78">
        <v>940.3544703</v>
      </c>
      <c r="M60" s="79">
        <v>0</v>
      </c>
      <c r="N60" s="79">
        <v>8.0999999999999996E-3</v>
      </c>
      <c r="O60" s="79">
        <v>2E-3</v>
      </c>
    </row>
    <row r="61" spans="2:15">
      <c r="B61" t="s">
        <v>630</v>
      </c>
      <c r="C61" t="s">
        <v>631</v>
      </c>
      <c r="D61" t="s">
        <v>573</v>
      </c>
      <c r="E61" t="s">
        <v>359</v>
      </c>
      <c r="F61" t="s">
        <v>632</v>
      </c>
      <c r="G61" t="s">
        <v>617</v>
      </c>
      <c r="H61" t="s">
        <v>106</v>
      </c>
      <c r="I61" s="78">
        <v>758</v>
      </c>
      <c r="J61" s="78">
        <v>17670</v>
      </c>
      <c r="K61" s="78">
        <v>0</v>
      </c>
      <c r="L61" s="78">
        <v>446.55129240000002</v>
      </c>
      <c r="M61" s="79">
        <v>0</v>
      </c>
      <c r="N61" s="79">
        <v>3.8E-3</v>
      </c>
      <c r="O61" s="79">
        <v>8.9999999999999998E-4</v>
      </c>
    </row>
    <row r="62" spans="2:15">
      <c r="B62" t="s">
        <v>633</v>
      </c>
      <c r="C62" t="s">
        <v>634</v>
      </c>
      <c r="D62" t="s">
        <v>635</v>
      </c>
      <c r="E62" t="s">
        <v>359</v>
      </c>
      <c r="F62" t="s">
        <v>636</v>
      </c>
      <c r="G62" t="s">
        <v>617</v>
      </c>
      <c r="H62" t="s">
        <v>205</v>
      </c>
      <c r="I62" s="78">
        <v>7708</v>
      </c>
      <c r="J62" s="78">
        <v>61000</v>
      </c>
      <c r="K62" s="78">
        <v>0</v>
      </c>
      <c r="L62" s="78">
        <v>2018.5170840000001</v>
      </c>
      <c r="M62" s="79">
        <v>0</v>
      </c>
      <c r="N62" s="79">
        <v>1.7299999999999999E-2</v>
      </c>
      <c r="O62" s="79">
        <v>4.1999999999999997E-3</v>
      </c>
    </row>
    <row r="63" spans="2:15">
      <c r="B63" t="s">
        <v>637</v>
      </c>
      <c r="C63" t="s">
        <v>638</v>
      </c>
      <c r="D63" t="s">
        <v>573</v>
      </c>
      <c r="E63" t="s">
        <v>359</v>
      </c>
      <c r="F63" s="16"/>
      <c r="G63" t="s">
        <v>639</v>
      </c>
      <c r="H63" t="s">
        <v>106</v>
      </c>
      <c r="I63" s="78">
        <v>2680</v>
      </c>
      <c r="J63" s="78">
        <v>995</v>
      </c>
      <c r="K63" s="78">
        <v>0</v>
      </c>
      <c r="L63" s="78">
        <v>88.904443999999998</v>
      </c>
      <c r="M63" s="79">
        <v>1E-4</v>
      </c>
      <c r="N63" s="79">
        <v>8.0000000000000004E-4</v>
      </c>
      <c r="O63" s="79">
        <v>2.0000000000000001E-4</v>
      </c>
    </row>
    <row r="64" spans="2:15">
      <c r="B64" t="s">
        <v>640</v>
      </c>
      <c r="C64" t="s">
        <v>641</v>
      </c>
      <c r="D64" t="s">
        <v>573</v>
      </c>
      <c r="E64" t="s">
        <v>359</v>
      </c>
      <c r="F64" s="16"/>
      <c r="G64" t="s">
        <v>639</v>
      </c>
      <c r="H64" t="s">
        <v>106</v>
      </c>
      <c r="I64" s="78">
        <v>5747</v>
      </c>
      <c r="J64" s="78">
        <v>992</v>
      </c>
      <c r="K64" s="78">
        <v>0</v>
      </c>
      <c r="L64" s="78">
        <v>190.07214016</v>
      </c>
      <c r="M64" s="79">
        <v>1E-4</v>
      </c>
      <c r="N64" s="79">
        <v>1.6000000000000001E-3</v>
      </c>
      <c r="O64" s="79">
        <v>4.0000000000000002E-4</v>
      </c>
    </row>
    <row r="65" spans="2:15">
      <c r="B65" t="s">
        <v>642</v>
      </c>
      <c r="C65" t="s">
        <v>643</v>
      </c>
      <c r="D65" t="s">
        <v>588</v>
      </c>
      <c r="E65" t="s">
        <v>359</v>
      </c>
      <c r="F65" s="16"/>
      <c r="G65" t="s">
        <v>639</v>
      </c>
      <c r="H65" t="s">
        <v>106</v>
      </c>
      <c r="I65" s="78">
        <v>11051</v>
      </c>
      <c r="J65" s="78">
        <v>1001</v>
      </c>
      <c r="K65" s="78">
        <v>0</v>
      </c>
      <c r="L65" s="78">
        <v>368.80878034</v>
      </c>
      <c r="M65" s="79">
        <v>1E-4</v>
      </c>
      <c r="N65" s="79">
        <v>3.2000000000000002E-3</v>
      </c>
      <c r="O65" s="79">
        <v>8.0000000000000004E-4</v>
      </c>
    </row>
    <row r="66" spans="2:15">
      <c r="B66" t="s">
        <v>644</v>
      </c>
      <c r="C66" t="s">
        <v>645</v>
      </c>
      <c r="D66" t="s">
        <v>573</v>
      </c>
      <c r="E66" t="s">
        <v>359</v>
      </c>
      <c r="F66" s="16"/>
      <c r="G66" t="s">
        <v>639</v>
      </c>
      <c r="H66" t="s">
        <v>106</v>
      </c>
      <c r="I66" s="78">
        <v>5726</v>
      </c>
      <c r="J66" s="78">
        <v>990</v>
      </c>
      <c r="K66" s="78">
        <v>0</v>
      </c>
      <c r="L66" s="78">
        <v>188.99579159999999</v>
      </c>
      <c r="M66" s="79">
        <v>1E-4</v>
      </c>
      <c r="N66" s="79">
        <v>1.6000000000000001E-3</v>
      </c>
      <c r="O66" s="79">
        <v>4.0000000000000002E-4</v>
      </c>
    </row>
    <row r="67" spans="2:15">
      <c r="B67" t="s">
        <v>646</v>
      </c>
      <c r="C67" t="s">
        <v>647</v>
      </c>
      <c r="D67" t="s">
        <v>573</v>
      </c>
      <c r="E67" t="s">
        <v>359</v>
      </c>
      <c r="F67" s="16"/>
      <c r="G67" t="s">
        <v>639</v>
      </c>
      <c r="H67" t="s">
        <v>106</v>
      </c>
      <c r="I67" s="78">
        <v>1396</v>
      </c>
      <c r="J67" s="78">
        <v>992</v>
      </c>
      <c r="K67" s="78">
        <v>0</v>
      </c>
      <c r="L67" s="78">
        <v>46.170298879999997</v>
      </c>
      <c r="M67" s="79">
        <v>0</v>
      </c>
      <c r="N67" s="79">
        <v>4.0000000000000002E-4</v>
      </c>
      <c r="O67" s="79">
        <v>1E-4</v>
      </c>
    </row>
    <row r="68" spans="2:15">
      <c r="B68" t="s">
        <v>648</v>
      </c>
      <c r="C68" t="s">
        <v>649</v>
      </c>
      <c r="D68" t="s">
        <v>573</v>
      </c>
      <c r="E68" t="s">
        <v>359</v>
      </c>
      <c r="F68" s="16"/>
      <c r="G68" t="s">
        <v>639</v>
      </c>
      <c r="H68" t="s">
        <v>106</v>
      </c>
      <c r="I68" s="78">
        <v>7254</v>
      </c>
      <c r="J68" s="78">
        <v>1012</v>
      </c>
      <c r="K68" s="78">
        <v>0</v>
      </c>
      <c r="L68" s="78">
        <v>244.75054032</v>
      </c>
      <c r="M68" s="79">
        <v>0</v>
      </c>
      <c r="N68" s="79">
        <v>2.0999999999999999E-3</v>
      </c>
      <c r="O68" s="79">
        <v>5.0000000000000001E-4</v>
      </c>
    </row>
    <row r="69" spans="2:15">
      <c r="B69" t="s">
        <v>650</v>
      </c>
      <c r="C69" t="s">
        <v>651</v>
      </c>
      <c r="D69" t="s">
        <v>588</v>
      </c>
      <c r="E69" t="s">
        <v>359</v>
      </c>
      <c r="F69" s="16"/>
      <c r="G69" t="s">
        <v>639</v>
      </c>
      <c r="H69" t="s">
        <v>106</v>
      </c>
      <c r="I69" s="78">
        <v>5504</v>
      </c>
      <c r="J69" s="78">
        <v>1003</v>
      </c>
      <c r="K69" s="78">
        <v>0</v>
      </c>
      <c r="L69" s="78">
        <v>184.05387008</v>
      </c>
      <c r="M69" s="79">
        <v>1E-4</v>
      </c>
      <c r="N69" s="79">
        <v>1.6000000000000001E-3</v>
      </c>
      <c r="O69" s="79">
        <v>4.0000000000000002E-4</v>
      </c>
    </row>
    <row r="70" spans="2:15">
      <c r="B70" t="s">
        <v>652</v>
      </c>
      <c r="C70" t="s">
        <v>653</v>
      </c>
      <c r="D70" t="s">
        <v>588</v>
      </c>
      <c r="E70" t="s">
        <v>359</v>
      </c>
      <c r="F70" s="16"/>
      <c r="G70" t="s">
        <v>639</v>
      </c>
      <c r="H70" t="s">
        <v>106</v>
      </c>
      <c r="I70" s="78">
        <v>4279</v>
      </c>
      <c r="J70" s="78">
        <v>998</v>
      </c>
      <c r="K70" s="78">
        <v>0</v>
      </c>
      <c r="L70" s="78">
        <v>142.37653628000001</v>
      </c>
      <c r="M70" s="79">
        <v>1E-4</v>
      </c>
      <c r="N70" s="79">
        <v>1.1999999999999999E-3</v>
      </c>
      <c r="O70" s="79">
        <v>2.9999999999999997E-4</v>
      </c>
    </row>
    <row r="71" spans="2:15">
      <c r="B71" t="s">
        <v>654</v>
      </c>
      <c r="C71" t="s">
        <v>655</v>
      </c>
      <c r="D71" t="s">
        <v>573</v>
      </c>
      <c r="E71" t="s">
        <v>359</v>
      </c>
      <c r="F71" t="s">
        <v>656</v>
      </c>
      <c r="G71" t="s">
        <v>460</v>
      </c>
      <c r="H71" t="s">
        <v>106</v>
      </c>
      <c r="I71" s="78">
        <v>3150</v>
      </c>
      <c r="J71" s="78">
        <v>332</v>
      </c>
      <c r="K71" s="78">
        <v>0</v>
      </c>
      <c r="L71" s="78">
        <v>34.866971999999997</v>
      </c>
      <c r="M71" s="79">
        <v>1E-4</v>
      </c>
      <c r="N71" s="79">
        <v>2.9999999999999997E-4</v>
      </c>
      <c r="O71" s="79">
        <v>1E-4</v>
      </c>
    </row>
    <row r="72" spans="2:15">
      <c r="B72" t="s">
        <v>657</v>
      </c>
      <c r="C72" t="s">
        <v>658</v>
      </c>
      <c r="D72" t="s">
        <v>588</v>
      </c>
      <c r="E72" t="s">
        <v>359</v>
      </c>
      <c r="F72" t="s">
        <v>659</v>
      </c>
      <c r="G72" t="s">
        <v>460</v>
      </c>
      <c r="H72" t="s">
        <v>106</v>
      </c>
      <c r="I72" s="78">
        <v>21160</v>
      </c>
      <c r="J72" s="78">
        <v>3623</v>
      </c>
      <c r="K72" s="78">
        <v>0</v>
      </c>
      <c r="L72" s="78">
        <v>2555.9337512000002</v>
      </c>
      <c r="M72" s="79">
        <v>0</v>
      </c>
      <c r="N72" s="79">
        <v>2.1899999999999999E-2</v>
      </c>
      <c r="O72" s="79">
        <v>5.4000000000000003E-3</v>
      </c>
    </row>
    <row r="73" spans="2:15">
      <c r="B73" t="s">
        <v>660</v>
      </c>
      <c r="C73" t="s">
        <v>661</v>
      </c>
      <c r="D73" t="s">
        <v>609</v>
      </c>
      <c r="E73" t="s">
        <v>359</v>
      </c>
      <c r="F73" t="s">
        <v>662</v>
      </c>
      <c r="G73" t="s">
        <v>460</v>
      </c>
      <c r="H73" t="s">
        <v>202</v>
      </c>
      <c r="I73" s="78">
        <v>1958</v>
      </c>
      <c r="J73" s="78">
        <v>30545</v>
      </c>
      <c r="K73" s="78">
        <v>0</v>
      </c>
      <c r="L73" s="78">
        <v>2116.39420157</v>
      </c>
      <c r="M73" s="79">
        <v>0</v>
      </c>
      <c r="N73" s="79">
        <v>1.8100000000000002E-2</v>
      </c>
      <c r="O73" s="79">
        <v>4.4000000000000003E-3</v>
      </c>
    </row>
    <row r="74" spans="2:15">
      <c r="B74" t="s">
        <v>663</v>
      </c>
      <c r="C74" t="s">
        <v>664</v>
      </c>
      <c r="D74" t="s">
        <v>123</v>
      </c>
      <c r="E74" t="s">
        <v>359</v>
      </c>
      <c r="F74" t="s">
        <v>665</v>
      </c>
      <c r="G74" t="s">
        <v>374</v>
      </c>
      <c r="H74" t="s">
        <v>110</v>
      </c>
      <c r="I74" s="78">
        <v>12845</v>
      </c>
      <c r="J74" s="78">
        <v>277.5</v>
      </c>
      <c r="K74" s="78">
        <v>3.3924282809999999</v>
      </c>
      <c r="L74" s="78">
        <v>142.8601306935</v>
      </c>
      <c r="M74" s="79">
        <v>0</v>
      </c>
      <c r="N74" s="79">
        <v>1.1999999999999999E-3</v>
      </c>
      <c r="O74" s="79">
        <v>2.9999999999999997E-4</v>
      </c>
    </row>
    <row r="75" spans="2:15">
      <c r="B75" t="s">
        <v>666</v>
      </c>
      <c r="C75" t="s">
        <v>667</v>
      </c>
      <c r="D75" t="s">
        <v>668</v>
      </c>
      <c r="E75" t="s">
        <v>359</v>
      </c>
      <c r="F75" s="16"/>
      <c r="G75" t="s">
        <v>374</v>
      </c>
      <c r="H75" t="s">
        <v>113</v>
      </c>
      <c r="I75" s="78">
        <v>2191</v>
      </c>
      <c r="J75" s="78">
        <v>340.6</v>
      </c>
      <c r="K75" s="78">
        <v>0</v>
      </c>
      <c r="L75" s="78">
        <v>34.2299522474</v>
      </c>
      <c r="M75" s="79">
        <v>0</v>
      </c>
      <c r="N75" s="79">
        <v>2.9999999999999997E-4</v>
      </c>
      <c r="O75" s="79">
        <v>1E-4</v>
      </c>
    </row>
    <row r="76" spans="2:15">
      <c r="B76" t="s">
        <v>669</v>
      </c>
      <c r="C76" t="s">
        <v>670</v>
      </c>
      <c r="D76" t="s">
        <v>588</v>
      </c>
      <c r="E76" t="s">
        <v>359</v>
      </c>
      <c r="F76" t="s">
        <v>671</v>
      </c>
      <c r="G76" t="s">
        <v>374</v>
      </c>
      <c r="H76" t="s">
        <v>106</v>
      </c>
      <c r="I76" s="78">
        <v>4877</v>
      </c>
      <c r="J76" s="78">
        <v>11377</v>
      </c>
      <c r="K76" s="78">
        <v>0</v>
      </c>
      <c r="L76" s="78">
        <v>1849.8908708599999</v>
      </c>
      <c r="M76" s="79">
        <v>0</v>
      </c>
      <c r="N76" s="79">
        <v>1.5800000000000002E-2</v>
      </c>
      <c r="O76" s="79">
        <v>3.8999999999999998E-3</v>
      </c>
    </row>
    <row r="77" spans="2:15">
      <c r="B77" t="s">
        <v>672</v>
      </c>
      <c r="C77" t="s">
        <v>673</v>
      </c>
      <c r="D77" t="s">
        <v>588</v>
      </c>
      <c r="E77" t="s">
        <v>359</v>
      </c>
      <c r="F77" t="s">
        <v>674</v>
      </c>
      <c r="G77" t="s">
        <v>675</v>
      </c>
      <c r="H77" t="s">
        <v>106</v>
      </c>
      <c r="I77" s="78">
        <v>6027</v>
      </c>
      <c r="J77" s="78">
        <v>22673</v>
      </c>
      <c r="K77" s="78">
        <v>0</v>
      </c>
      <c r="L77" s="78">
        <v>4555.9167011400004</v>
      </c>
      <c r="M77" s="79">
        <v>0</v>
      </c>
      <c r="N77" s="79">
        <v>3.9E-2</v>
      </c>
      <c r="O77" s="79">
        <v>9.4999999999999998E-3</v>
      </c>
    </row>
    <row r="78" spans="2:15">
      <c r="B78" t="s">
        <v>676</v>
      </c>
      <c r="C78" t="s">
        <v>677</v>
      </c>
      <c r="D78" t="s">
        <v>573</v>
      </c>
      <c r="E78" t="s">
        <v>359</v>
      </c>
      <c r="F78" t="s">
        <v>678</v>
      </c>
      <c r="G78" t="s">
        <v>675</v>
      </c>
      <c r="H78" t="s">
        <v>106</v>
      </c>
      <c r="I78" s="78">
        <v>420</v>
      </c>
      <c r="J78" s="78">
        <v>309408</v>
      </c>
      <c r="K78" s="78">
        <v>0</v>
      </c>
      <c r="L78" s="78">
        <v>4332.5783424000001</v>
      </c>
      <c r="M78" s="79">
        <v>0</v>
      </c>
      <c r="N78" s="79">
        <v>3.7100000000000001E-2</v>
      </c>
      <c r="O78" s="79">
        <v>9.1000000000000004E-3</v>
      </c>
    </row>
    <row r="79" spans="2:15">
      <c r="B79" t="s">
        <v>679</v>
      </c>
      <c r="C79" t="s">
        <v>680</v>
      </c>
      <c r="D79" t="s">
        <v>681</v>
      </c>
      <c r="E79" t="s">
        <v>359</v>
      </c>
      <c r="F79" t="s">
        <v>682</v>
      </c>
      <c r="G79" t="s">
        <v>683</v>
      </c>
      <c r="H79" t="s">
        <v>110</v>
      </c>
      <c r="I79" s="78">
        <v>14073</v>
      </c>
      <c r="J79" s="78">
        <v>3628</v>
      </c>
      <c r="K79" s="78">
        <v>0</v>
      </c>
      <c r="L79" s="78">
        <v>1997.7011351880001</v>
      </c>
      <c r="M79" s="79">
        <v>0</v>
      </c>
      <c r="N79" s="79">
        <v>1.7100000000000001E-2</v>
      </c>
      <c r="O79" s="79">
        <v>4.1999999999999997E-3</v>
      </c>
    </row>
    <row r="80" spans="2:15">
      <c r="B80" t="s">
        <v>684</v>
      </c>
      <c r="C80" t="s">
        <v>685</v>
      </c>
      <c r="D80" t="s">
        <v>588</v>
      </c>
      <c r="E80" t="s">
        <v>359</v>
      </c>
      <c r="F80" t="s">
        <v>686</v>
      </c>
      <c r="G80" t="s">
        <v>683</v>
      </c>
      <c r="H80" t="s">
        <v>106</v>
      </c>
      <c r="I80" s="78">
        <v>23652</v>
      </c>
      <c r="J80" s="78">
        <v>11828</v>
      </c>
      <c r="K80" s="78">
        <v>0</v>
      </c>
      <c r="L80" s="78">
        <v>9327.0602390399999</v>
      </c>
      <c r="M80" s="79">
        <v>0</v>
      </c>
      <c r="N80" s="79">
        <v>7.9899999999999999E-2</v>
      </c>
      <c r="O80" s="79">
        <v>1.95E-2</v>
      </c>
    </row>
    <row r="81" spans="2:15">
      <c r="B81" t="s">
        <v>687</v>
      </c>
      <c r="C81" t="s">
        <v>688</v>
      </c>
      <c r="D81" t="s">
        <v>573</v>
      </c>
      <c r="E81" t="s">
        <v>359</v>
      </c>
      <c r="F81" t="s">
        <v>689</v>
      </c>
      <c r="G81" t="s">
        <v>575</v>
      </c>
      <c r="H81" t="s">
        <v>106</v>
      </c>
      <c r="I81" s="78">
        <v>3700</v>
      </c>
      <c r="J81" s="78">
        <v>18442</v>
      </c>
      <c r="K81" s="78">
        <v>0</v>
      </c>
      <c r="L81" s="78">
        <v>2274.9682360000002</v>
      </c>
      <c r="M81" s="79">
        <v>0</v>
      </c>
      <c r="N81" s="79">
        <v>1.95E-2</v>
      </c>
      <c r="O81" s="79">
        <v>4.7999999999999996E-3</v>
      </c>
    </row>
    <row r="82" spans="2:15">
      <c r="B82" t="s">
        <v>690</v>
      </c>
      <c r="C82" t="s">
        <v>691</v>
      </c>
      <c r="D82" t="s">
        <v>588</v>
      </c>
      <c r="E82" t="s">
        <v>359</v>
      </c>
      <c r="F82" t="s">
        <v>692</v>
      </c>
      <c r="G82" t="s">
        <v>575</v>
      </c>
      <c r="H82" t="s">
        <v>106</v>
      </c>
      <c r="I82" s="78">
        <v>1487</v>
      </c>
      <c r="J82" s="78">
        <v>35605</v>
      </c>
      <c r="K82" s="78">
        <v>0</v>
      </c>
      <c r="L82" s="78">
        <v>1765.1741308999999</v>
      </c>
      <c r="M82" s="79">
        <v>0</v>
      </c>
      <c r="N82" s="79">
        <v>1.5100000000000001E-2</v>
      </c>
      <c r="O82" s="79">
        <v>3.7000000000000002E-3</v>
      </c>
    </row>
    <row r="83" spans="2:15">
      <c r="B83" t="s">
        <v>693</v>
      </c>
      <c r="C83" t="s">
        <v>694</v>
      </c>
      <c r="D83" t="s">
        <v>573</v>
      </c>
      <c r="E83" t="s">
        <v>359</v>
      </c>
      <c r="F83" t="s">
        <v>695</v>
      </c>
      <c r="G83" t="s">
        <v>575</v>
      </c>
      <c r="H83" t="s">
        <v>106</v>
      </c>
      <c r="I83" s="78">
        <v>11282</v>
      </c>
      <c r="J83" s="78">
        <v>23577</v>
      </c>
      <c r="K83" s="78">
        <v>0</v>
      </c>
      <c r="L83" s="78">
        <v>8868.2971047600004</v>
      </c>
      <c r="M83" s="79">
        <v>0</v>
      </c>
      <c r="N83" s="79">
        <v>7.5999999999999998E-2</v>
      </c>
      <c r="O83" s="79">
        <v>1.8599999999999998E-2</v>
      </c>
    </row>
    <row r="84" spans="2:15">
      <c r="B84" t="s">
        <v>696</v>
      </c>
      <c r="C84" t="s">
        <v>697</v>
      </c>
      <c r="D84" t="s">
        <v>573</v>
      </c>
      <c r="E84" t="s">
        <v>359</v>
      </c>
      <c r="F84" t="s">
        <v>698</v>
      </c>
      <c r="G84" t="s">
        <v>575</v>
      </c>
      <c r="H84" t="s">
        <v>106</v>
      </c>
      <c r="I84" s="78">
        <v>3022</v>
      </c>
      <c r="J84" s="78">
        <v>4771</v>
      </c>
      <c r="K84" s="78">
        <v>0</v>
      </c>
      <c r="L84" s="78">
        <v>480.69485307999997</v>
      </c>
      <c r="M84" s="79">
        <v>0</v>
      </c>
      <c r="N84" s="79">
        <v>4.1000000000000003E-3</v>
      </c>
      <c r="O84" s="79">
        <v>1E-3</v>
      </c>
    </row>
    <row r="85" spans="2:15">
      <c r="B85" t="s">
        <v>699</v>
      </c>
      <c r="C85" t="s">
        <v>700</v>
      </c>
      <c r="D85" t="s">
        <v>588</v>
      </c>
      <c r="E85" t="s">
        <v>359</v>
      </c>
      <c r="F85" t="s">
        <v>701</v>
      </c>
      <c r="G85" t="s">
        <v>575</v>
      </c>
      <c r="H85" t="s">
        <v>106</v>
      </c>
      <c r="I85" s="78">
        <v>2732</v>
      </c>
      <c r="J85" s="78">
        <v>32206</v>
      </c>
      <c r="K85" s="78">
        <v>0</v>
      </c>
      <c r="L85" s="78">
        <v>2933.4796452800001</v>
      </c>
      <c r="M85" s="79">
        <v>0</v>
      </c>
      <c r="N85" s="79">
        <v>2.5100000000000001E-2</v>
      </c>
      <c r="O85" s="79">
        <v>6.1000000000000004E-3</v>
      </c>
    </row>
    <row r="86" spans="2:15">
      <c r="B86" t="s">
        <v>702</v>
      </c>
      <c r="C86" t="s">
        <v>703</v>
      </c>
      <c r="D86" t="s">
        <v>588</v>
      </c>
      <c r="E86" t="s">
        <v>359</v>
      </c>
      <c r="F86" t="s">
        <v>704</v>
      </c>
      <c r="G86" t="s">
        <v>575</v>
      </c>
      <c r="H86" t="s">
        <v>106</v>
      </c>
      <c r="I86" s="78">
        <v>2381</v>
      </c>
      <c r="J86" s="78">
        <v>21173</v>
      </c>
      <c r="K86" s="78">
        <v>0</v>
      </c>
      <c r="L86" s="78">
        <v>1680.7665194199999</v>
      </c>
      <c r="M86" s="79">
        <v>0</v>
      </c>
      <c r="N86" s="79">
        <v>1.44E-2</v>
      </c>
      <c r="O86" s="79">
        <v>3.5000000000000001E-3</v>
      </c>
    </row>
    <row r="87" spans="2:15">
      <c r="B87" t="s">
        <v>705</v>
      </c>
      <c r="C87" t="s">
        <v>706</v>
      </c>
      <c r="D87" t="s">
        <v>573</v>
      </c>
      <c r="E87" t="s">
        <v>359</v>
      </c>
      <c r="F87" t="s">
        <v>707</v>
      </c>
      <c r="G87" t="s">
        <v>708</v>
      </c>
      <c r="H87" t="s">
        <v>106</v>
      </c>
      <c r="I87" s="78">
        <v>15498</v>
      </c>
      <c r="J87" s="78">
        <v>12215</v>
      </c>
      <c r="K87" s="78">
        <v>0</v>
      </c>
      <c r="L87" s="78">
        <v>6311.5310538000003</v>
      </c>
      <c r="M87" s="79">
        <v>0</v>
      </c>
      <c r="N87" s="79">
        <v>5.4100000000000002E-2</v>
      </c>
      <c r="O87" s="79">
        <v>1.32E-2</v>
      </c>
    </row>
    <row r="88" spans="2:15">
      <c r="B88" t="s">
        <v>709</v>
      </c>
      <c r="C88" t="s">
        <v>710</v>
      </c>
      <c r="D88" t="s">
        <v>668</v>
      </c>
      <c r="E88" t="s">
        <v>359</v>
      </c>
      <c r="F88" t="s">
        <v>711</v>
      </c>
      <c r="G88" t="s">
        <v>708</v>
      </c>
      <c r="H88" t="s">
        <v>106</v>
      </c>
      <c r="I88" s="78">
        <v>1035</v>
      </c>
      <c r="J88" s="78">
        <v>182400</v>
      </c>
      <c r="K88" s="78">
        <v>0</v>
      </c>
      <c r="L88" s="78">
        <v>6294.0585600000004</v>
      </c>
      <c r="M88" s="79">
        <v>0</v>
      </c>
      <c r="N88" s="79">
        <v>5.3900000000000003E-2</v>
      </c>
      <c r="O88" s="79">
        <v>1.32E-2</v>
      </c>
    </row>
    <row r="89" spans="2:15">
      <c r="B89" t="s">
        <v>712</v>
      </c>
      <c r="C89" t="s">
        <v>713</v>
      </c>
      <c r="D89" t="s">
        <v>681</v>
      </c>
      <c r="E89" t="s">
        <v>359</v>
      </c>
      <c r="F89" t="s">
        <v>714</v>
      </c>
      <c r="G89" t="s">
        <v>715</v>
      </c>
      <c r="H89" t="s">
        <v>110</v>
      </c>
      <c r="I89" s="78">
        <v>9690</v>
      </c>
      <c r="J89" s="78">
        <v>4682</v>
      </c>
      <c r="K89" s="78">
        <v>0</v>
      </c>
      <c r="L89" s="78">
        <v>1775.13642966</v>
      </c>
      <c r="M89" s="79">
        <v>0</v>
      </c>
      <c r="N89" s="79">
        <v>1.52E-2</v>
      </c>
      <c r="O89" s="79">
        <v>3.7000000000000002E-3</v>
      </c>
    </row>
    <row r="90" spans="2:15">
      <c r="B90" t="s">
        <v>239</v>
      </c>
      <c r="E90" s="16"/>
      <c r="F90" s="16"/>
      <c r="G90" s="16"/>
    </row>
    <row r="91" spans="2:15">
      <c r="B91" t="s">
        <v>324</v>
      </c>
      <c r="E91" s="16"/>
      <c r="F91" s="16"/>
      <c r="G91" s="16"/>
    </row>
    <row r="92" spans="2:15">
      <c r="B92" t="s">
        <v>325</v>
      </c>
      <c r="E92" s="16"/>
      <c r="F92" s="16"/>
      <c r="G92" s="16"/>
    </row>
    <row r="93" spans="2:15">
      <c r="B93" t="s">
        <v>326</v>
      </c>
      <c r="E93" s="16"/>
      <c r="F93" s="16"/>
      <c r="G93" s="16"/>
    </row>
    <row r="94" spans="2:15">
      <c r="B94" t="s">
        <v>327</v>
      </c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83" t="s">
        <v>1241</v>
      </c>
    </row>
    <row r="3" spans="2:63">
      <c r="B3" s="2" t="s">
        <v>2</v>
      </c>
      <c r="C3" t="s">
        <v>1242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71597</v>
      </c>
      <c r="I11" s="7"/>
      <c r="J11" s="76">
        <v>0</v>
      </c>
      <c r="K11" s="76">
        <v>8740.6357776000004</v>
      </c>
      <c r="L11" s="7"/>
      <c r="M11" s="77">
        <v>1</v>
      </c>
      <c r="N11" s="77">
        <v>1.83E-2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716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717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718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719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720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237</v>
      </c>
      <c r="D25" s="16"/>
      <c r="E25" s="16"/>
      <c r="F25" s="16"/>
      <c r="G25" s="16"/>
      <c r="H25" s="82">
        <v>71597</v>
      </c>
      <c r="J25" s="82">
        <v>0</v>
      </c>
      <c r="K25" s="82">
        <v>8740.6357776000004</v>
      </c>
      <c r="M25" s="81">
        <v>1</v>
      </c>
      <c r="N25" s="81">
        <v>1.83E-2</v>
      </c>
    </row>
    <row r="26" spans="2:14">
      <c r="B26" s="80" t="s">
        <v>721</v>
      </c>
      <c r="D26" s="16"/>
      <c r="E26" s="16"/>
      <c r="F26" s="16"/>
      <c r="G26" s="16"/>
      <c r="H26" s="82">
        <v>71597</v>
      </c>
      <c r="J26" s="82">
        <v>0</v>
      </c>
      <c r="K26" s="82">
        <v>8740.6357776000004</v>
      </c>
      <c r="M26" s="81">
        <v>1</v>
      </c>
      <c r="N26" s="81">
        <v>1.83E-2</v>
      </c>
    </row>
    <row r="27" spans="2:14">
      <c r="B27" t="s">
        <v>722</v>
      </c>
      <c r="C27" t="s">
        <v>723</v>
      </c>
      <c r="D27" t="s">
        <v>573</v>
      </c>
      <c r="E27" t="s">
        <v>724</v>
      </c>
      <c r="F27" t="s">
        <v>384</v>
      </c>
      <c r="G27" t="s">
        <v>106</v>
      </c>
      <c r="H27" s="78">
        <v>8433</v>
      </c>
      <c r="I27" s="78">
        <v>1820</v>
      </c>
      <c r="J27" s="78">
        <v>0</v>
      </c>
      <c r="K27" s="78">
        <v>511.70432039999997</v>
      </c>
      <c r="L27" s="79">
        <v>1E-4</v>
      </c>
      <c r="M27" s="79">
        <v>5.8500000000000003E-2</v>
      </c>
      <c r="N27" s="79">
        <v>1.1000000000000001E-3</v>
      </c>
    </row>
    <row r="28" spans="2:14">
      <c r="B28" t="s">
        <v>725</v>
      </c>
      <c r="C28" t="s">
        <v>726</v>
      </c>
      <c r="D28" t="s">
        <v>588</v>
      </c>
      <c r="E28" t="s">
        <v>388</v>
      </c>
      <c r="F28" t="s">
        <v>727</v>
      </c>
      <c r="G28" t="s">
        <v>106</v>
      </c>
      <c r="H28" s="78">
        <v>12440</v>
      </c>
      <c r="I28" s="78">
        <v>8970</v>
      </c>
      <c r="J28" s="78">
        <v>0</v>
      </c>
      <c r="K28" s="78">
        <v>3720.3039119999999</v>
      </c>
      <c r="L28" s="79">
        <v>1E-4</v>
      </c>
      <c r="M28" s="79">
        <v>0.42559999999999998</v>
      </c>
      <c r="N28" s="79">
        <v>7.7999999999999996E-3</v>
      </c>
    </row>
    <row r="29" spans="2:14">
      <c r="B29" t="s">
        <v>728</v>
      </c>
      <c r="C29" t="s">
        <v>729</v>
      </c>
      <c r="D29" t="s">
        <v>573</v>
      </c>
      <c r="E29" t="s">
        <v>730</v>
      </c>
      <c r="F29" t="s">
        <v>727</v>
      </c>
      <c r="G29" t="s">
        <v>106</v>
      </c>
      <c r="H29" s="78">
        <v>50504</v>
      </c>
      <c r="I29" s="78">
        <v>2505</v>
      </c>
      <c r="J29" s="78">
        <v>0</v>
      </c>
      <c r="K29" s="78">
        <v>4217.9274168000002</v>
      </c>
      <c r="L29" s="79">
        <v>1.6000000000000001E-3</v>
      </c>
      <c r="M29" s="79">
        <v>0.48259999999999997</v>
      </c>
      <c r="N29" s="79">
        <v>8.8000000000000005E-3</v>
      </c>
    </row>
    <row r="30" spans="2:14">
      <c r="B30" t="s">
        <v>731</v>
      </c>
      <c r="C30" t="s">
        <v>732</v>
      </c>
      <c r="D30" t="s">
        <v>588</v>
      </c>
      <c r="E30" t="s">
        <v>733</v>
      </c>
      <c r="F30" t="s">
        <v>727</v>
      </c>
      <c r="G30" t="s">
        <v>106</v>
      </c>
      <c r="H30" s="78">
        <v>220</v>
      </c>
      <c r="I30" s="78">
        <v>39633</v>
      </c>
      <c r="J30" s="78">
        <v>0</v>
      </c>
      <c r="K30" s="78">
        <v>290.70012839999998</v>
      </c>
      <c r="L30" s="79">
        <v>0</v>
      </c>
      <c r="M30" s="79">
        <v>3.3300000000000003E-2</v>
      </c>
      <c r="N30" s="79">
        <v>5.9999999999999995E-4</v>
      </c>
    </row>
    <row r="31" spans="2:14">
      <c r="B31" s="80" t="s">
        <v>734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232</v>
      </c>
      <c r="C32" t="s">
        <v>232</v>
      </c>
      <c r="D32" s="16"/>
      <c r="E32" s="16"/>
      <c r="F32" t="s">
        <v>232</v>
      </c>
      <c r="G32" t="s">
        <v>232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356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232</v>
      </c>
      <c r="C34" t="s">
        <v>232</v>
      </c>
      <c r="D34" s="16"/>
      <c r="E34" s="16"/>
      <c r="F34" t="s">
        <v>232</v>
      </c>
      <c r="G34" t="s">
        <v>232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720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232</v>
      </c>
      <c r="C36" t="s">
        <v>232</v>
      </c>
      <c r="D36" s="16"/>
      <c r="E36" s="16"/>
      <c r="F36" t="s">
        <v>232</v>
      </c>
      <c r="G36" t="s">
        <v>232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239</v>
      </c>
      <c r="D37" s="16"/>
      <c r="E37" s="16"/>
      <c r="F37" s="16"/>
      <c r="G37" s="16"/>
    </row>
    <row r="38" spans="2:14">
      <c r="B38" t="s">
        <v>324</v>
      </c>
      <c r="D38" s="16"/>
      <c r="E38" s="16"/>
      <c r="F38" s="16"/>
      <c r="G38" s="16"/>
    </row>
    <row r="39" spans="2:14">
      <c r="B39" t="s">
        <v>325</v>
      </c>
      <c r="D39" s="16"/>
      <c r="E39" s="16"/>
      <c r="F39" s="16"/>
      <c r="G39" s="16"/>
    </row>
    <row r="40" spans="2:14">
      <c r="B40" t="s">
        <v>326</v>
      </c>
      <c r="D40" s="16"/>
      <c r="E40" s="16"/>
      <c r="F40" s="16"/>
      <c r="G40" s="16"/>
    </row>
    <row r="41" spans="2:14">
      <c r="B41" t="s">
        <v>327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1241</v>
      </c>
    </row>
    <row r="3" spans="2:65">
      <c r="B3" s="2" t="s">
        <v>2</v>
      </c>
      <c r="C3" t="s">
        <v>1242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239150.86</v>
      </c>
      <c r="K11" s="7"/>
      <c r="L11" s="76">
        <v>29639.781689573116</v>
      </c>
      <c r="M11" s="7"/>
      <c r="N11" s="77">
        <v>1</v>
      </c>
      <c r="O11" s="77">
        <v>6.2100000000000002E-2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735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736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237</v>
      </c>
      <c r="C21" s="16"/>
      <c r="D21" s="16"/>
      <c r="E21" s="16"/>
      <c r="J21" s="82">
        <v>239150.86</v>
      </c>
      <c r="L21" s="82">
        <v>29639.781689573116</v>
      </c>
      <c r="N21" s="81">
        <v>1</v>
      </c>
      <c r="O21" s="81">
        <v>6.2100000000000002E-2</v>
      </c>
    </row>
    <row r="22" spans="2:15">
      <c r="B22" s="80" t="s">
        <v>735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736</v>
      </c>
      <c r="C24" s="16"/>
      <c r="D24" s="16"/>
      <c r="E24" s="16"/>
      <c r="J24" s="82">
        <v>1078.57</v>
      </c>
      <c r="L24" s="82">
        <v>588.54952603460004</v>
      </c>
      <c r="N24" s="81">
        <v>1.9900000000000001E-2</v>
      </c>
      <c r="O24" s="81">
        <v>1.1999999999999999E-3</v>
      </c>
    </row>
    <row r="25" spans="2:15">
      <c r="B25" t="s">
        <v>737</v>
      </c>
      <c r="C25" t="s">
        <v>738</v>
      </c>
      <c r="D25" t="s">
        <v>123</v>
      </c>
      <c r="E25" t="s">
        <v>739</v>
      </c>
      <c r="F25" t="s">
        <v>740</v>
      </c>
      <c r="G25" t="s">
        <v>232</v>
      </c>
      <c r="H25" t="s">
        <v>342</v>
      </c>
      <c r="I25" t="s">
        <v>106</v>
      </c>
      <c r="J25" s="78">
        <v>1078.57</v>
      </c>
      <c r="K25" s="78">
        <v>16367</v>
      </c>
      <c r="L25" s="78">
        <v>588.54952603460004</v>
      </c>
      <c r="M25" s="79">
        <v>5.0000000000000001E-4</v>
      </c>
      <c r="N25" s="79">
        <v>1.9900000000000001E-2</v>
      </c>
      <c r="O25" s="79">
        <v>1.1999999999999999E-3</v>
      </c>
    </row>
    <row r="26" spans="2:15">
      <c r="B26" s="80" t="s">
        <v>92</v>
      </c>
      <c r="C26" s="16"/>
      <c r="D26" s="16"/>
      <c r="E26" s="16"/>
      <c r="J26" s="82">
        <v>238072.29</v>
      </c>
      <c r="L26" s="82">
        <v>29051.232163538516</v>
      </c>
      <c r="N26" s="81">
        <v>0.98009999999999997</v>
      </c>
      <c r="O26" s="81">
        <v>6.0900000000000003E-2</v>
      </c>
    </row>
    <row r="27" spans="2:15">
      <c r="B27" t="s">
        <v>741</v>
      </c>
      <c r="C27" t="s">
        <v>742</v>
      </c>
      <c r="D27" t="s">
        <v>123</v>
      </c>
      <c r="E27" t="s">
        <v>743</v>
      </c>
      <c r="F27" t="s">
        <v>727</v>
      </c>
      <c r="G27" t="s">
        <v>232</v>
      </c>
      <c r="H27" t="s">
        <v>342</v>
      </c>
      <c r="I27" t="s">
        <v>106</v>
      </c>
      <c r="J27" s="78">
        <v>246</v>
      </c>
      <c r="K27" s="78">
        <v>188136</v>
      </c>
      <c r="L27" s="78">
        <v>1543.02374304</v>
      </c>
      <c r="M27" s="79">
        <v>4.0000000000000002E-4</v>
      </c>
      <c r="N27" s="79">
        <v>5.21E-2</v>
      </c>
      <c r="O27" s="79">
        <v>3.2000000000000002E-3</v>
      </c>
    </row>
    <row r="28" spans="2:15">
      <c r="B28" t="s">
        <v>744</v>
      </c>
      <c r="C28" t="s">
        <v>745</v>
      </c>
      <c r="D28" t="s">
        <v>123</v>
      </c>
      <c r="E28" t="s">
        <v>746</v>
      </c>
      <c r="F28" t="s">
        <v>727</v>
      </c>
      <c r="G28" t="s">
        <v>232</v>
      </c>
      <c r="H28" t="s">
        <v>342</v>
      </c>
      <c r="I28" t="s">
        <v>106</v>
      </c>
      <c r="J28" s="78">
        <v>41061</v>
      </c>
      <c r="K28" s="78">
        <v>2478.7399999999998</v>
      </c>
      <c r="L28" s="78">
        <v>3393.3299682876</v>
      </c>
      <c r="M28" s="79">
        <v>2.9999999999999997E-4</v>
      </c>
      <c r="N28" s="79">
        <v>0.1145</v>
      </c>
      <c r="O28" s="79">
        <v>7.1000000000000004E-3</v>
      </c>
    </row>
    <row r="29" spans="2:15">
      <c r="B29" t="s">
        <v>747</v>
      </c>
      <c r="C29" t="s">
        <v>748</v>
      </c>
      <c r="D29" t="s">
        <v>123</v>
      </c>
      <c r="E29" t="s">
        <v>749</v>
      </c>
      <c r="F29" t="s">
        <v>727</v>
      </c>
      <c r="G29" t="s">
        <v>232</v>
      </c>
      <c r="H29" t="s">
        <v>342</v>
      </c>
      <c r="I29" t="s">
        <v>106</v>
      </c>
      <c r="J29" s="78">
        <v>7604</v>
      </c>
      <c r="K29" s="78">
        <v>3314</v>
      </c>
      <c r="L29" s="78">
        <v>840.15653104</v>
      </c>
      <c r="M29" s="79">
        <v>2.9999999999999997E-4</v>
      </c>
      <c r="N29" s="79">
        <v>2.8299999999999999E-2</v>
      </c>
      <c r="O29" s="79">
        <v>1.8E-3</v>
      </c>
    </row>
    <row r="30" spans="2:15">
      <c r="B30" t="s">
        <v>750</v>
      </c>
      <c r="C30" t="s">
        <v>751</v>
      </c>
      <c r="D30" t="s">
        <v>123</v>
      </c>
      <c r="E30" t="s">
        <v>752</v>
      </c>
      <c r="F30" t="s">
        <v>727</v>
      </c>
      <c r="G30" t="s">
        <v>232</v>
      </c>
      <c r="H30" t="s">
        <v>342</v>
      </c>
      <c r="I30" t="s">
        <v>106</v>
      </c>
      <c r="J30" s="78">
        <v>17050</v>
      </c>
      <c r="K30" s="78">
        <v>1747.2</v>
      </c>
      <c r="L30" s="78">
        <v>993.1905984</v>
      </c>
      <c r="M30" s="79">
        <v>1.2999999999999999E-3</v>
      </c>
      <c r="N30" s="79">
        <v>3.3500000000000002E-2</v>
      </c>
      <c r="O30" s="79">
        <v>2.0999999999999999E-3</v>
      </c>
    </row>
    <row r="31" spans="2:15">
      <c r="B31" t="s">
        <v>753</v>
      </c>
      <c r="C31" t="s">
        <v>754</v>
      </c>
      <c r="D31" t="s">
        <v>123</v>
      </c>
      <c r="E31" t="s">
        <v>755</v>
      </c>
      <c r="F31" t="s">
        <v>727</v>
      </c>
      <c r="G31" t="s">
        <v>232</v>
      </c>
      <c r="H31" t="s">
        <v>342</v>
      </c>
      <c r="I31" t="s">
        <v>106</v>
      </c>
      <c r="J31" s="78">
        <v>161</v>
      </c>
      <c r="K31" s="78">
        <v>160380</v>
      </c>
      <c r="L31" s="78">
        <v>860.87814119999996</v>
      </c>
      <c r="M31" s="79">
        <v>5.9999999999999995E-4</v>
      </c>
      <c r="N31" s="79">
        <v>2.9000000000000001E-2</v>
      </c>
      <c r="O31" s="79">
        <v>1.8E-3</v>
      </c>
    </row>
    <row r="32" spans="2:15">
      <c r="B32" t="s">
        <v>756</v>
      </c>
      <c r="C32" t="s">
        <v>757</v>
      </c>
      <c r="D32" t="s">
        <v>123</v>
      </c>
      <c r="E32" t="s">
        <v>758</v>
      </c>
      <c r="F32" t="s">
        <v>727</v>
      </c>
      <c r="G32" t="s">
        <v>232</v>
      </c>
      <c r="H32" t="s">
        <v>342</v>
      </c>
      <c r="I32" t="s">
        <v>203</v>
      </c>
      <c r="J32" s="78">
        <v>15947</v>
      </c>
      <c r="K32" s="78">
        <v>196200</v>
      </c>
      <c r="L32" s="78">
        <v>942.58270976400001</v>
      </c>
      <c r="M32" s="79">
        <v>1E-4</v>
      </c>
      <c r="N32" s="79">
        <v>3.1800000000000002E-2</v>
      </c>
      <c r="O32" s="79">
        <v>2E-3</v>
      </c>
    </row>
    <row r="33" spans="2:15">
      <c r="B33" t="s">
        <v>759</v>
      </c>
      <c r="C33" t="s">
        <v>760</v>
      </c>
      <c r="D33" t="s">
        <v>123</v>
      </c>
      <c r="E33" t="s">
        <v>761</v>
      </c>
      <c r="F33" t="s">
        <v>727</v>
      </c>
      <c r="G33" t="s">
        <v>232</v>
      </c>
      <c r="H33" t="s">
        <v>342</v>
      </c>
      <c r="I33" t="s">
        <v>110</v>
      </c>
      <c r="J33" s="78">
        <v>9338</v>
      </c>
      <c r="K33" s="78">
        <v>5426</v>
      </c>
      <c r="L33" s="78">
        <v>1982.4863664760001</v>
      </c>
      <c r="M33" s="79">
        <v>2.9999999999999997E-4</v>
      </c>
      <c r="N33" s="79">
        <v>6.6900000000000001E-2</v>
      </c>
      <c r="O33" s="79">
        <v>4.1999999999999997E-3</v>
      </c>
    </row>
    <row r="34" spans="2:15">
      <c r="B34" t="s">
        <v>762</v>
      </c>
      <c r="C34" t="s">
        <v>763</v>
      </c>
      <c r="D34" t="s">
        <v>123</v>
      </c>
      <c r="E34" t="s">
        <v>764</v>
      </c>
      <c r="F34" t="s">
        <v>727</v>
      </c>
      <c r="G34" t="s">
        <v>232</v>
      </c>
      <c r="H34" t="s">
        <v>342</v>
      </c>
      <c r="I34" t="s">
        <v>106</v>
      </c>
      <c r="J34" s="78">
        <v>1937</v>
      </c>
      <c r="K34" s="78">
        <v>39041</v>
      </c>
      <c r="L34" s="78">
        <v>2521.2513827799999</v>
      </c>
      <c r="M34" s="79">
        <v>2.0000000000000001E-4</v>
      </c>
      <c r="N34" s="79">
        <v>8.5099999999999995E-2</v>
      </c>
      <c r="O34" s="79">
        <v>5.3E-3</v>
      </c>
    </row>
    <row r="35" spans="2:15">
      <c r="B35" t="s">
        <v>765</v>
      </c>
      <c r="C35" t="s">
        <v>766</v>
      </c>
      <c r="D35" t="s">
        <v>123</v>
      </c>
      <c r="E35" t="s">
        <v>767</v>
      </c>
      <c r="F35" t="s">
        <v>727</v>
      </c>
      <c r="G35" t="s">
        <v>232</v>
      </c>
      <c r="H35" t="s">
        <v>342</v>
      </c>
      <c r="I35" t="s">
        <v>106</v>
      </c>
      <c r="J35" s="78">
        <v>3876</v>
      </c>
      <c r="K35" s="78">
        <v>4567.3209359999983</v>
      </c>
      <c r="L35" s="78">
        <v>590.21588450418596</v>
      </c>
      <c r="M35" s="79">
        <v>0</v>
      </c>
      <c r="N35" s="79">
        <v>1.9900000000000001E-2</v>
      </c>
      <c r="O35" s="79">
        <v>1.1999999999999999E-3</v>
      </c>
    </row>
    <row r="36" spans="2:15">
      <c r="B36" t="s">
        <v>768</v>
      </c>
      <c r="C36" t="s">
        <v>766</v>
      </c>
      <c r="D36" t="s">
        <v>123</v>
      </c>
      <c r="E36" t="s">
        <v>767</v>
      </c>
      <c r="F36" t="s">
        <v>727</v>
      </c>
      <c r="G36" t="s">
        <v>232</v>
      </c>
      <c r="H36" t="s">
        <v>342</v>
      </c>
      <c r="I36" t="s">
        <v>106</v>
      </c>
      <c r="J36" s="78">
        <v>5718</v>
      </c>
      <c r="K36" s="78">
        <v>4441.3502400000007</v>
      </c>
      <c r="L36" s="78">
        <v>846.69066001514898</v>
      </c>
      <c r="M36" s="79">
        <v>0</v>
      </c>
      <c r="N36" s="79">
        <v>2.86E-2</v>
      </c>
      <c r="O36" s="79">
        <v>1.8E-3</v>
      </c>
    </row>
    <row r="37" spans="2:15">
      <c r="B37" t="s">
        <v>769</v>
      </c>
      <c r="C37" t="s">
        <v>770</v>
      </c>
      <c r="D37" t="s">
        <v>609</v>
      </c>
      <c r="E37" t="s">
        <v>771</v>
      </c>
      <c r="F37" t="s">
        <v>384</v>
      </c>
      <c r="G37" t="s">
        <v>232</v>
      </c>
      <c r="H37" t="s">
        <v>342</v>
      </c>
      <c r="I37" t="s">
        <v>202</v>
      </c>
      <c r="J37" s="78">
        <v>561</v>
      </c>
      <c r="K37" s="78">
        <v>33250</v>
      </c>
      <c r="L37" s="78">
        <v>660.08255774999998</v>
      </c>
      <c r="M37" s="79">
        <v>1E-4</v>
      </c>
      <c r="N37" s="79">
        <v>2.23E-2</v>
      </c>
      <c r="O37" s="79">
        <v>1.4E-3</v>
      </c>
    </row>
    <row r="38" spans="2:15">
      <c r="B38" t="s">
        <v>772</v>
      </c>
      <c r="C38" t="s">
        <v>773</v>
      </c>
      <c r="D38" t="s">
        <v>123</v>
      </c>
      <c r="E38" t="s">
        <v>774</v>
      </c>
      <c r="F38" t="s">
        <v>727</v>
      </c>
      <c r="G38" t="s">
        <v>232</v>
      </c>
      <c r="H38" t="s">
        <v>342</v>
      </c>
      <c r="I38" t="s">
        <v>106</v>
      </c>
      <c r="J38" s="78">
        <v>52368</v>
      </c>
      <c r="K38" s="78">
        <v>1910</v>
      </c>
      <c r="L38" s="78">
        <v>3334.7628192000002</v>
      </c>
      <c r="M38" s="79">
        <v>1.6000000000000001E-3</v>
      </c>
      <c r="N38" s="79">
        <v>0.1125</v>
      </c>
      <c r="O38" s="79">
        <v>7.0000000000000001E-3</v>
      </c>
    </row>
    <row r="39" spans="2:15">
      <c r="B39" t="s">
        <v>775</v>
      </c>
      <c r="C39" t="s">
        <v>776</v>
      </c>
      <c r="D39" t="s">
        <v>123</v>
      </c>
      <c r="E39" t="s">
        <v>777</v>
      </c>
      <c r="F39" t="s">
        <v>727</v>
      </c>
      <c r="G39" t="s">
        <v>232</v>
      </c>
      <c r="H39" t="s">
        <v>342</v>
      </c>
      <c r="I39" t="s">
        <v>106</v>
      </c>
      <c r="J39" s="78">
        <v>24653.94</v>
      </c>
      <c r="K39" s="78">
        <v>2093.9300000000026</v>
      </c>
      <c r="L39" s="78">
        <v>1721.1316436372299</v>
      </c>
      <c r="M39" s="79">
        <v>2.9999999999999997E-4</v>
      </c>
      <c r="N39" s="79">
        <v>5.8099999999999999E-2</v>
      </c>
      <c r="O39" s="79">
        <v>3.5999999999999999E-3</v>
      </c>
    </row>
    <row r="40" spans="2:15">
      <c r="B40" t="s">
        <v>778</v>
      </c>
      <c r="C40" t="s">
        <v>779</v>
      </c>
      <c r="D40" t="s">
        <v>668</v>
      </c>
      <c r="E40" t="s">
        <v>780</v>
      </c>
      <c r="F40" t="s">
        <v>727</v>
      </c>
      <c r="G40" t="s">
        <v>232</v>
      </c>
      <c r="H40" t="s">
        <v>342</v>
      </c>
      <c r="I40" t="s">
        <v>113</v>
      </c>
      <c r="J40" s="78">
        <v>34128</v>
      </c>
      <c r="K40" s="78">
        <v>606.20000000000005</v>
      </c>
      <c r="L40" s="78">
        <v>948.95592603839998</v>
      </c>
      <c r="M40" s="79">
        <v>2.0000000000000001E-4</v>
      </c>
      <c r="N40" s="79">
        <v>3.2000000000000001E-2</v>
      </c>
      <c r="O40" s="79">
        <v>2E-3</v>
      </c>
    </row>
    <row r="41" spans="2:15">
      <c r="B41" t="s">
        <v>781</v>
      </c>
      <c r="C41" t="s">
        <v>782</v>
      </c>
      <c r="D41" t="s">
        <v>123</v>
      </c>
      <c r="E41" t="s">
        <v>783</v>
      </c>
      <c r="F41" t="s">
        <v>727</v>
      </c>
      <c r="G41" t="s">
        <v>232</v>
      </c>
      <c r="H41" t="s">
        <v>342</v>
      </c>
      <c r="I41" t="s">
        <v>106</v>
      </c>
      <c r="J41" s="78">
        <v>7087</v>
      </c>
      <c r="K41" s="78">
        <v>14327.32</v>
      </c>
      <c r="L41" s="78">
        <v>3385.2674794456002</v>
      </c>
      <c r="M41" s="79">
        <v>1.2999999999999999E-3</v>
      </c>
      <c r="N41" s="79">
        <v>0.1142</v>
      </c>
      <c r="O41" s="79">
        <v>7.1000000000000004E-3</v>
      </c>
    </row>
    <row r="42" spans="2:15">
      <c r="B42" t="s">
        <v>784</v>
      </c>
      <c r="C42" t="s">
        <v>785</v>
      </c>
      <c r="D42" t="s">
        <v>123</v>
      </c>
      <c r="E42" t="s">
        <v>786</v>
      </c>
      <c r="F42" t="s">
        <v>727</v>
      </c>
      <c r="G42" t="s">
        <v>232</v>
      </c>
      <c r="H42" t="s">
        <v>342</v>
      </c>
      <c r="I42" t="s">
        <v>110</v>
      </c>
      <c r="J42" s="78">
        <v>914</v>
      </c>
      <c r="K42" s="78">
        <v>9963</v>
      </c>
      <c r="L42" s="78">
        <v>356.29758311400002</v>
      </c>
      <c r="M42" s="79">
        <v>2.9999999999999997E-4</v>
      </c>
      <c r="N42" s="79">
        <v>1.2E-2</v>
      </c>
      <c r="O42" s="79">
        <v>6.9999999999999999E-4</v>
      </c>
    </row>
    <row r="43" spans="2:15">
      <c r="B43" t="s">
        <v>787</v>
      </c>
      <c r="C43" t="s">
        <v>788</v>
      </c>
      <c r="D43" t="s">
        <v>123</v>
      </c>
      <c r="E43" t="s">
        <v>789</v>
      </c>
      <c r="F43" t="s">
        <v>727</v>
      </c>
      <c r="G43" t="s">
        <v>232</v>
      </c>
      <c r="H43" t="s">
        <v>342</v>
      </c>
      <c r="I43" t="s">
        <v>106</v>
      </c>
      <c r="J43" s="78">
        <v>3350</v>
      </c>
      <c r="K43" s="78">
        <v>16299</v>
      </c>
      <c r="L43" s="78">
        <v>1820.419011</v>
      </c>
      <c r="M43" s="79">
        <v>6.9999999999999999E-4</v>
      </c>
      <c r="N43" s="79">
        <v>6.1400000000000003E-2</v>
      </c>
      <c r="O43" s="79">
        <v>3.8E-3</v>
      </c>
    </row>
    <row r="44" spans="2:15">
      <c r="B44" t="s">
        <v>790</v>
      </c>
      <c r="C44" t="s">
        <v>791</v>
      </c>
      <c r="D44" t="s">
        <v>123</v>
      </c>
      <c r="E44" s="16"/>
      <c r="F44" t="s">
        <v>727</v>
      </c>
      <c r="G44" t="s">
        <v>232</v>
      </c>
      <c r="H44" t="s">
        <v>342</v>
      </c>
      <c r="I44" t="s">
        <v>106</v>
      </c>
      <c r="J44" s="78">
        <v>741</v>
      </c>
      <c r="K44" s="78">
        <v>63779</v>
      </c>
      <c r="L44" s="78">
        <v>1575.6563682599999</v>
      </c>
      <c r="M44" s="79">
        <v>1E-4</v>
      </c>
      <c r="N44" s="79">
        <v>5.3199999999999997E-2</v>
      </c>
      <c r="O44" s="79">
        <v>3.3E-3</v>
      </c>
    </row>
    <row r="45" spans="2:15">
      <c r="B45" t="s">
        <v>792</v>
      </c>
      <c r="C45" t="s">
        <v>793</v>
      </c>
      <c r="D45" t="s">
        <v>123</v>
      </c>
      <c r="E45" t="s">
        <v>794</v>
      </c>
      <c r="F45" t="s">
        <v>727</v>
      </c>
      <c r="G45" t="s">
        <v>232</v>
      </c>
      <c r="H45" t="s">
        <v>342</v>
      </c>
      <c r="I45" t="s">
        <v>106</v>
      </c>
      <c r="J45" s="78">
        <v>11331.35</v>
      </c>
      <c r="K45" s="78">
        <v>1945.15</v>
      </c>
      <c r="L45" s="78">
        <v>734.85278958635001</v>
      </c>
      <c r="M45" s="79">
        <v>6.9999999999999999E-4</v>
      </c>
      <c r="N45" s="79">
        <v>2.4799999999999999E-2</v>
      </c>
      <c r="O45" s="79">
        <v>1.5E-3</v>
      </c>
    </row>
    <row r="46" spans="2:15">
      <c r="B46" s="80" t="s">
        <v>356</v>
      </c>
      <c r="C46" s="16"/>
      <c r="D46" s="16"/>
      <c r="E46" s="16"/>
      <c r="J46" s="82">
        <v>0</v>
      </c>
      <c r="L46" s="82">
        <v>0</v>
      </c>
      <c r="N46" s="81">
        <v>0</v>
      </c>
      <c r="O46" s="81">
        <v>0</v>
      </c>
    </row>
    <row r="47" spans="2:15">
      <c r="B47" t="s">
        <v>232</v>
      </c>
      <c r="C47" t="s">
        <v>232</v>
      </c>
      <c r="D47" s="16"/>
      <c r="E47" s="16"/>
      <c r="F47" t="s">
        <v>232</v>
      </c>
      <c r="G47" t="s">
        <v>232</v>
      </c>
      <c r="I47" t="s">
        <v>232</v>
      </c>
      <c r="J47" s="78">
        <v>0</v>
      </c>
      <c r="K47" s="78">
        <v>0</v>
      </c>
      <c r="L47" s="78">
        <v>0</v>
      </c>
      <c r="M47" s="79">
        <v>0</v>
      </c>
      <c r="N47" s="79">
        <v>0</v>
      </c>
      <c r="O47" s="79">
        <v>0</v>
      </c>
    </row>
    <row r="48" spans="2:15">
      <c r="B48" t="s">
        <v>239</v>
      </c>
      <c r="C48" s="16"/>
      <c r="D48" s="16"/>
      <c r="E48" s="16"/>
    </row>
    <row r="49" spans="2:5">
      <c r="B49" t="s">
        <v>324</v>
      </c>
      <c r="C49" s="16"/>
      <c r="D49" s="16"/>
      <c r="E49" s="16"/>
    </row>
    <row r="50" spans="2:5">
      <c r="B50" t="s">
        <v>325</v>
      </c>
      <c r="C50" s="16"/>
      <c r="D50" s="16"/>
      <c r="E50" s="16"/>
    </row>
    <row r="51" spans="2:5">
      <c r="B51" t="s">
        <v>326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1241</v>
      </c>
    </row>
    <row r="3" spans="2:60">
      <c r="B3" s="2" t="s">
        <v>2</v>
      </c>
      <c r="C3" t="s">
        <v>1242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795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796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232</v>
      </c>
      <c r="C17" t="s">
        <v>232</v>
      </c>
      <c r="D17" s="16"/>
      <c r="E17" t="s">
        <v>232</v>
      </c>
      <c r="F17" t="s">
        <v>232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239</v>
      </c>
      <c r="D18" s="16"/>
      <c r="E18" s="16"/>
    </row>
    <row r="19" spans="2:12">
      <c r="B19" t="s">
        <v>324</v>
      </c>
      <c r="D19" s="16"/>
      <c r="E19" s="16"/>
    </row>
    <row r="20" spans="2:12">
      <c r="B20" t="s">
        <v>325</v>
      </c>
      <c r="D20" s="16"/>
      <c r="E20" s="16"/>
    </row>
    <row r="21" spans="2:12">
      <c r="B21" t="s">
        <v>326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2021-06-01T09:20:50Z</dcterms:modified>
</cp:coreProperties>
</file>