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1 20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5" i="27"/>
  <c r="C12" i="27"/>
</calcChain>
</file>

<file path=xl/sharedStrings.xml><?xml version="1.0" encoding="utf-8"?>
<sst xmlns="http://schemas.openxmlformats.org/spreadsheetml/2006/main" count="4534" uniqueCount="1293">
  <si>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</si>
  <si>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</si>
  <si>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</si>
  <si>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</si>
  <si>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</si>
  <si>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</si>
  <si>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</si>
  <si>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</si>
  <si>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</si>
  <si>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</si>
  <si>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</si>
  <si>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</si>
  <si>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</si>
  <si>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</si>
  <si>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</si>
  <si>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</si>
  <si>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</si>
  <si>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</si>
  <si>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</si>
  <si>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</si>
  <si>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</si>
  <si>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</si>
  <si>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</si>
  <si>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</si>
  <si>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</si>
  <si>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</si>
  <si>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</si>
  <si>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</si>
  <si>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</si>
  <si>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</si>
  <si>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</si>
  <si>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</si>
  <si>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</si>
  <si>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</si>
  <si>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</si>
  <si>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</si>
  <si>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</si>
  <si>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</si>
  <si>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</si>
  <si>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</si>
  <si>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</si>
  <si>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</si>
  <si>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</si>
  <si>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</si>
  <si>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</si>
  <si>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</si>
  <si>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</si>
  <si>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</si>
  <si>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</si>
  <si>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</si>
  <si>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</si>
  <si>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</si>
  <si>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</si>
  <si>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</si>
  <si>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</si>
  <si>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</si>
  <si>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</si>
  <si>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</si>
  <si>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</si>
  <si>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</si>
  <si>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</si>
  <si>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</si>
  <si>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</si>
  <si>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</si>
  <si>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</si>
  <si>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</si>
  <si>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</si>
  <si>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</si>
  <si>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</si>
  <si>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</si>
  <si>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</si>
  <si>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</si>
  <si>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</si>
  <si>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</si>
  <si>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</si>
  <si>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</si>
  <si>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</si>
  <si>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</si>
  <si>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</si>
  <si>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</si>
  <si>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</si>
  <si>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</si>
  <si>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</si>
  <si>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</si>
  <si>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</si>
  <si>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</si>
  <si>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</si>
  <si>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</si>
  <si>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</si>
  <si>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</si>
  <si>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</si>
  <si>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</si>
  <si>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</si>
  <si>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</si>
  <si>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</si>
  <si>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</si>
  <si>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</si>
  <si>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</si>
  <si>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</si>
  <si>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</si>
  <si>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</si>
  <si>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</si>
  <si>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</si>
  <si>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</si>
  <si>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</si>
  <si>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</si>
  <si>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</si>
  <si>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</si>
  <si>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</si>
  <si>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</si>
  <si>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</si>
  <si>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</si>
  <si>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</si>
  <si>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</si>
  <si>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</si>
  <si>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</si>
  <si>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</si>
  <si>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</si>
  <si>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</si>
  <si>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</si>
  <si>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</si>
  <si>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</si>
  <si>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</si>
  <si>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</si>
  <si>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</si>
  <si>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</si>
  <si>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</si>
  <si>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</si>
  <si>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</si>
  <si>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</si>
  <si>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</si>
  <si>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</si>
  <si>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</si>
  <si>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</si>
  <si>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</si>
  <si>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</si>
  <si>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</si>
  <si>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</si>
  <si>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</si>
  <si>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</si>
  <si>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</si>
  <si>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</si>
  <si>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</si>
  <si>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</si>
  <si>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</si>
  <si>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</si>
  <si>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</si>
  <si>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</si>
  <si>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</si>
  <si>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</si>
  <si>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</si>
  <si>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</si>
  <si>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</si>
  <si>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</si>
  <si>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</si>
  <si>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</si>
  <si>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</si>
  <si>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</si>
  <si>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</si>
  <si>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</si>
  <si>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</si>
  <si>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</si>
  <si>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</si>
  <si>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</si>
  <si>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</si>
  <si>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</si>
  <si>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</si>
  <si>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</si>
  <si>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</si>
  <si>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</si>
  <si>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</si>
  <si>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</si>
  <si>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</si>
  <si>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</si>
  <si>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</si>
  <si>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</si>
  <si>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</si>
  <si>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</si>
  <si>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</si>
  <si>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</si>
  <si>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</si>
  <si>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</si>
  <si>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</si>
  <si>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</si>
  <si>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</si>
  <si>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</si>
  <si>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</si>
  <si>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</si>
  <si>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</si>
  <si>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</si>
  <si>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</si>
  <si>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</si>
  <si>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</si>
  <si>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</si>
  <si>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</si>
  <si>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</si>
  <si>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</si>
  <si>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</si>
  <si>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7801</t>
  </si>
  <si>
    <t>קוד קופת הגמל</t>
  </si>
  <si>
    <t>513173393-00000000007797-7801-000</t>
  </si>
  <si>
    <t>בהתאם לשיטה שיושמה בדוח הכספי *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</si>
  <si>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</si>
  <si>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</si>
  <si>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</si>
  <si>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</si>
  <si>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</si>
  <si>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</si>
  <si>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</si>
  <si>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</si>
  <si>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</si>
  <si>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</si>
  <si>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</si>
  <si>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</si>
  <si>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</si>
  <si>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</si>
  <si>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</si>
  <si>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</si>
  <si>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</si>
  <si>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</si>
  <si>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</si>
  <si>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</si>
  <si>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</si>
  <si>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</si>
  <si>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</si>
  <si>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</si>
  <si>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</si>
  <si>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</si>
  <si>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</si>
  <si>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</si>
  <si>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</si>
  <si>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</si>
  <si>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</si>
  <si>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</si>
  <si>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</si>
  <si>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</si>
  <si>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</si>
  <si>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</si>
  <si>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</si>
  <si>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</si>
  <si>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</si>
  <si>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</si>
  <si>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</si>
  <si>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</si>
  <si>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</si>
  <si>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</si>
  <si>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</si>
  <si>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22/02/21</t>
  </si>
  <si>
    <t>ממשל צמודה 0527- גליל</t>
  </si>
  <si>
    <t>1140847</t>
  </si>
  <si>
    <t>27/07/17</t>
  </si>
  <si>
    <t>ממשלתית צמודה 0.5% 0529- גליל</t>
  </si>
  <si>
    <t>1157023</t>
  </si>
  <si>
    <t>29/04/19</t>
  </si>
  <si>
    <t>ממשלתית צמודה 0726- גליל</t>
  </si>
  <si>
    <t>1169564</t>
  </si>
  <si>
    <t>11/01/21</t>
  </si>
  <si>
    <t>סה"כ לא צמודות</t>
  </si>
  <si>
    <t>סה"כ מלווה קצר מועד</t>
  </si>
  <si>
    <t>מ.ק.מ 811- בנק ישראל- מק"מ</t>
  </si>
  <si>
    <t>8210817</t>
  </si>
  <si>
    <t>04/08/20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</si>
  <si>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</si>
  <si>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</si>
  <si>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</si>
  <si>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</si>
  <si>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</si>
  <si>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</si>
  <si>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מקמ 112- בנק ישראל- מק"מ</t>
  </si>
  <si>
    <t>8220113</t>
  </si>
  <si>
    <t>05/01/21</t>
  </si>
  <si>
    <t>מקמ 1221- בנק ישראל- מק"מ</t>
  </si>
  <si>
    <t>8211229</t>
  </si>
  <si>
    <t>01/12/20</t>
  </si>
  <si>
    <t>סה"כ שחר</t>
  </si>
  <si>
    <t>אגח ממשלתית קצרה 05/21- ממשל קצרה</t>
  </si>
  <si>
    <t>1167113</t>
  </si>
  <si>
    <t>10/08/20</t>
  </si>
  <si>
    <t>אגח ממשלתית קצרה 08/21- ממשל קצרה</t>
  </si>
  <si>
    <t>1168939</t>
  </si>
  <si>
    <t>19/10/20</t>
  </si>
  <si>
    <t>ממשל שקלית 0122- שחר</t>
  </si>
  <si>
    <t>1123272</t>
  </si>
  <si>
    <t>09/12/19</t>
  </si>
  <si>
    <t>ממשל שקלית 0347- שחר</t>
  </si>
  <si>
    <t>1140193</t>
  </si>
  <si>
    <t>30/10/17</t>
  </si>
  <si>
    <t>ממשל שקלית 0723- שחר</t>
  </si>
  <si>
    <t>1167105</t>
  </si>
  <si>
    <t>15/03/21</t>
  </si>
  <si>
    <t>ממשלתי שקלית 0142- שחר</t>
  </si>
  <si>
    <t>1125400</t>
  </si>
  <si>
    <t>12/12/16</t>
  </si>
  <si>
    <t>ממשלתית שקלית 0.75% 07/22- שחר</t>
  </si>
  <si>
    <t>1158104</t>
  </si>
  <si>
    <t>16/03/20</t>
  </si>
  <si>
    <t>ממשלתית שקלית 1.25% 11/22- שחר</t>
  </si>
  <si>
    <t>1141225</t>
  </si>
  <si>
    <t>22/12/20</t>
  </si>
  <si>
    <t>ממשלתית שקלית 537ב 1.5% 05/37- שחר</t>
  </si>
  <si>
    <t>1166180</t>
  </si>
  <si>
    <t>16/03/21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</si>
  <si>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</si>
  <si>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</si>
  <si>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</si>
  <si>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</si>
  <si>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</si>
  <si>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</si>
  <si>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</si>
  <si>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</si>
  <si>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</si>
  <si>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</si>
  <si>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</si>
  <si>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</si>
  <si>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</si>
  <si>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</si>
  <si>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</si>
  <si>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</si>
  <si>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</si>
  <si>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</si>
  <si>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</si>
  <si>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אמות אגח ו- אמות השקעות בע"מ</t>
  </si>
  <si>
    <t>1158609</t>
  </si>
  <si>
    <t>520026683</t>
  </si>
  <si>
    <t>נדל"ן מניב בישראל</t>
  </si>
  <si>
    <t>Aa2.il</t>
  </si>
  <si>
    <t>27/04/20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</si>
  <si>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</si>
  <si>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</si>
  <si>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</si>
  <si>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</si>
  <si>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</si>
  <si>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</si>
  <si>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</si>
  <si>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</si>
  <si>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</si>
  <si>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</si>
  <si>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</si>
  <si>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</si>
  <si>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</si>
  <si>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</si>
  <si>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</si>
  <si>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</si>
  <si>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</si>
  <si>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</si>
  <si>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</si>
  <si>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</si>
  <si>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</si>
  <si>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</si>
  <si>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</si>
  <si>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</si>
  <si>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</si>
  <si>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</si>
  <si>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</si>
  <si>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</si>
  <si>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</si>
  <si>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</si>
  <si>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</si>
  <si>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</si>
  <si>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</si>
  <si>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</si>
  <si>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</si>
  <si>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</si>
  <si>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</si>
  <si>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09/11/17</t>
  </si>
  <si>
    <t>JPM 3.3 04/01/26- JP MORGAN ASSET MANAGEMENT</t>
  </si>
  <si>
    <t>US46625HQW33</t>
  </si>
  <si>
    <t>10232</t>
  </si>
  <si>
    <t>Banks</t>
  </si>
  <si>
    <t>A-</t>
  </si>
  <si>
    <t>31/01/18</t>
  </si>
  <si>
    <t>C 3.4 05/01/26- CITIGROUP INC</t>
  </si>
  <si>
    <t>US172967KN09</t>
  </si>
  <si>
    <t>10083</t>
  </si>
  <si>
    <t>BBB+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</si>
  <si>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</si>
  <si>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</si>
  <si>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</si>
  <si>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</si>
  <si>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</si>
  <si>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</si>
  <si>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</si>
  <si>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</si>
  <si>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</si>
  <si>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</si>
  <si>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</si>
  <si>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</si>
  <si>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</si>
  <si>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</si>
  <si>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</si>
  <si>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</si>
  <si>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</si>
  <si>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</si>
  <si>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</si>
  <si>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</si>
  <si>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</si>
  <si>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</si>
  <si>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Baa2</t>
  </si>
  <si>
    <t>Moodys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</si>
  <si>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</si>
  <si>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</si>
  <si>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</si>
  <si>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</si>
  <si>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</si>
  <si>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</si>
  <si>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</si>
  <si>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</si>
  <si>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</si>
  <si>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09/01/20</t>
  </si>
  <si>
    <t>Blagso 2.75 09/16/26- Blackstone</t>
  </si>
  <si>
    <t>US09261XAA00</t>
  </si>
  <si>
    <t>12551</t>
  </si>
  <si>
    <t>Baa3</t>
  </si>
  <si>
    <t>10/03/21</t>
  </si>
  <si>
    <t>Blagso 3.625 15/01/26- Blackstone</t>
  </si>
  <si>
    <t>US09261LAB45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</si>
  <si>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</si>
  <si>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</si>
  <si>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</si>
  <si>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</si>
  <si>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</si>
  <si>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</si>
  <si>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</si>
  <si>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</si>
  <si>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</si>
  <si>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</si>
  <si>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</si>
  <si>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</si>
  <si>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</si>
  <si>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</si>
  <si>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</si>
  <si>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</si>
  <si>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</si>
  <si>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</si>
  <si>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</si>
  <si>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</si>
  <si>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</si>
  <si>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</si>
  <si>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</si>
  <si>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</si>
  <si>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</si>
  <si>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</si>
  <si>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</si>
  <si>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</si>
  <si>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</si>
  <si>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</si>
  <si>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</si>
  <si>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</si>
  <si>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</si>
  <si>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</si>
  <si>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</si>
  <si>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</si>
  <si>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</si>
  <si>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28/01/21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</si>
  <si>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</si>
  <si>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</si>
  <si>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</si>
  <si>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</si>
  <si>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</si>
  <si>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</si>
  <si>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</si>
  <si>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</si>
  <si>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</si>
  <si>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</si>
  <si>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</si>
  <si>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</si>
  <si>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</si>
  <si>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</si>
  <si>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</si>
  <si>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</si>
  <si>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</si>
  <si>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</si>
  <si>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</si>
  <si>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</si>
  <si>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</si>
  <si>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</si>
  <si>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</si>
  <si>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</si>
  <si>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25/01/17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</si>
  <si>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</si>
  <si>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</si>
  <si>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</si>
  <si>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</si>
  <si>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</si>
  <si>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</si>
  <si>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</si>
  <si>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</si>
  <si>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</si>
  <si>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</si>
  <si>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</si>
  <si>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</si>
  <si>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</si>
  <si>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</si>
  <si>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</si>
  <si>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</si>
  <si>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</si>
  <si>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</si>
  <si>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</si>
  <si>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</si>
  <si>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</si>
  <si>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Pemex 4.75% 02/26/29- PETROLEOS MEXICANOS</t>
  </si>
  <si>
    <t>XS1824424706</t>
  </si>
  <si>
    <t>18/12/18</t>
  </si>
  <si>
    <t>PEMEX 5.95 28/01/31- PETROLEOS MEXICANOS</t>
  </si>
  <si>
    <t>US71654QDE98</t>
  </si>
  <si>
    <t>13162</t>
  </si>
  <si>
    <t>16/02/21</t>
  </si>
  <si>
    <t>PEMEX 6.84 23/01/30- PETROLEOS MEXICANOS</t>
  </si>
  <si>
    <t>US71654QDC33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</si>
  <si>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</si>
  <si>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</si>
  <si>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</si>
  <si>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</si>
  <si>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</si>
  <si>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</si>
  <si>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</si>
  <si>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</si>
  <si>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</si>
  <si>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</si>
  <si>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</si>
  <si>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</si>
  <si>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</si>
  <si>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</si>
  <si>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</si>
  <si>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</si>
  <si>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</si>
  <si>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</si>
  <si>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</si>
  <si>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</si>
  <si>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</si>
  <si>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</si>
  <si>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</si>
  <si>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</si>
  <si>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</si>
  <si>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</si>
  <si>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</si>
  <si>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</si>
  <si>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</si>
  <si>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</si>
  <si>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</si>
  <si>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</si>
  <si>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</si>
  <si>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</si>
  <si>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</si>
  <si>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</si>
  <si>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</si>
  <si>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</si>
  <si>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</si>
  <si>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</si>
  <si>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</si>
  <si>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</si>
  <si>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</si>
  <si>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</si>
  <si>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</si>
  <si>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</si>
  <si>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</si>
  <si>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</si>
  <si>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אורמת אגח 4 רמ- אורמת טכנולגיות אינק דואלי</t>
  </si>
  <si>
    <t>1167212</t>
  </si>
  <si>
    <t>880326081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</si>
  <si>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</si>
  <si>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</si>
  <si>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</si>
  <si>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</si>
  <si>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</si>
  <si>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</si>
  <si>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</si>
  <si>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</si>
  <si>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</si>
  <si>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</si>
  <si>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</si>
  <si>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</si>
  <si>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</si>
  <si>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</si>
  <si>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</si>
  <si>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</si>
  <si>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</si>
  <si>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</si>
  <si>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26/04/17</t>
  </si>
  <si>
    <t>Israel Electric 4.1 14/1/2032- חברת החשמל לישראל בע"מ</t>
  </si>
  <si>
    <t>XS0139780265</t>
  </si>
  <si>
    <t>520000472</t>
  </si>
  <si>
    <t>Utilities</t>
  </si>
  <si>
    <t>24/09/20</t>
  </si>
  <si>
    <t>סה"כ קרנות הון סיכון</t>
  </si>
  <si>
    <t>סה"כ קרנות גידור</t>
  </si>
  <si>
    <t>סה"כ קרנות נדל"ן</t>
  </si>
  <si>
    <t>סה"כ קרנות השקעה אחרות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</si>
  <si>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</si>
  <si>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</si>
  <si>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</si>
  <si>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</si>
  <si>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</si>
  <si>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</si>
  <si>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</si>
  <si>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</si>
  <si>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</si>
  <si>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</si>
  <si>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</si>
  <si>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</si>
  <si>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</si>
  <si>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</si>
  <si>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</si>
  <si>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</si>
  <si>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</si>
  <si>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</si>
  <si>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</si>
  <si>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</si>
  <si>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סה"כ קרנות נדל"ן בחו"ל</t>
  </si>
  <si>
    <t>Forma fund 1 holland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</si>
  <si>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</si>
  <si>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</si>
  <si>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</si>
  <si>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</si>
  <si>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</si>
  <si>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</si>
  <si>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</si>
  <si>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</si>
  <si>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</si>
  <si>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</si>
  <si>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Mideal Management 2 Limited Partnership- Mideal Partnership Lp</t>
  </si>
  <si>
    <t>29993972</t>
  </si>
  <si>
    <t>14/01/21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</si>
  <si>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</si>
  <si>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</si>
  <si>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</si>
  <si>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</si>
  <si>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</si>
  <si>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</si>
  <si>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</si>
  <si>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</si>
  <si>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</si>
  <si>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קרן השקעה Anacap 4- AnaCap Credit Opportunities GP, L.P</t>
  </si>
  <si>
    <t>29993592</t>
  </si>
  <si>
    <t>11/12/19</t>
  </si>
  <si>
    <t>סה"כ כתבי אופציה בישראל</t>
  </si>
  <si>
    <t>אופציה לס דולר שקל C340 25/05/21- חוזים סחירים ואופציות בישראל</t>
  </si>
  <si>
    <t>29993966</t>
  </si>
  <si>
    <t>07/01/21</t>
  </si>
  <si>
    <t>אופציה לס דולר שקל C340 29/06/21- חוזים סחירים ואופציות בישראל</t>
  </si>
  <si>
    <t>29993967</t>
  </si>
  <si>
    <t>אופציה לס דולר שקל C345 27/07/21- חוזים סחירים ואופציות בישראל</t>
  </si>
  <si>
    <t>29993974</t>
  </si>
  <si>
    <t>19/01/21</t>
  </si>
  <si>
    <t>אופציה לס דולר שקל P310 27/07/21- חוזים סחירים ואופציות בישראל</t>
  </si>
  <si>
    <t>29993975</t>
  </si>
  <si>
    <t>אופציה לס דולר שקל P315 27/07/21- חוזים סחירים ואופציות בישראל</t>
  </si>
  <si>
    <t>29993976</t>
  </si>
  <si>
    <t>סה"כ מט"ח/מט"ח</t>
  </si>
  <si>
    <t>Cpi 5y 7.1.26 poalim- בנק הפועלים בע"מ</t>
  </si>
  <si>
    <t>29993962</t>
  </si>
  <si>
    <t>FWJ CCY\ILS 20210308 EUR/ILS 3.9571999 20210408</t>
  </si>
  <si>
    <t>90012814</t>
  </si>
  <si>
    <t>08/03/21</t>
  </si>
  <si>
    <t>FWP CCY\ILS 20210322 EUR/ILS 3.9309249 20210426</t>
  </si>
  <si>
    <t>90012918</t>
  </si>
  <si>
    <t>22/03/21</t>
  </si>
  <si>
    <t>FWD CCY\ILS 20210107 EUR\ILS 3.9026200 20210412- בנק לאומי לישראל בע"מ</t>
  </si>
  <si>
    <t>90012398</t>
  </si>
  <si>
    <t>FWD CCY\ILS 20210202 EUR\ILS 3.9822000 20210505- בנק לאומי לישראל בע"מ</t>
  </si>
  <si>
    <t>90012594</t>
  </si>
  <si>
    <t>02/02/21</t>
  </si>
  <si>
    <t>FWD CCY\ILS 20210202 NOK\ILS 0.3822000 20210804- בנק לאומי לישראל בע"מ</t>
  </si>
  <si>
    <t>90012598</t>
  </si>
  <si>
    <t>FWD CCY\ILS 20210202 SEK\ILS 0.3907000 20210804- בנק לאומי לישראל בע"מ</t>
  </si>
  <si>
    <t>90012596</t>
  </si>
  <si>
    <t>FWD CCY\ILS 20210216 USD\ILS 3.2316000 20210616- בנק לאומי לישראל בע"מ</t>
  </si>
  <si>
    <t>90012696</t>
  </si>
  <si>
    <t>FWD CCY\ILS 20210216 USD\ILS 3.2357000 20210616- בנק לאומי לישראל בע"מ</t>
  </si>
  <si>
    <t>90012695</t>
  </si>
  <si>
    <t>FWD CCY\ILS 20210223 USD\ILS 3.2589000 20210512- בנק לאומי לישראל בע"מ</t>
  </si>
  <si>
    <t>90012738</t>
  </si>
  <si>
    <t>23/02/21</t>
  </si>
  <si>
    <t>FWD CCY\ILS 20210301 EUR\ILS 3.9746500 20210526- בנק לאומי לישראל בע"מ</t>
  </si>
  <si>
    <t>90012774</t>
  </si>
  <si>
    <t>01/03/21</t>
  </si>
  <si>
    <t>FWD CCY\ILS 20210301 EUR\ILS 3.9747000 20210602- בנק לאומי לישראל בע"מ</t>
  </si>
  <si>
    <t>90012773</t>
  </si>
  <si>
    <t>FWD CCY\ILS 20210308 GBP\ILS 4.6100000 20210707- בנק לאומי לישראל בע"מ</t>
  </si>
  <si>
    <t>90012822</t>
  </si>
  <si>
    <t>FWD CCY\ILS 20210309 USD\ILS 3.3259500 20210504- בנק לאומי לישראל בע"מ</t>
  </si>
  <si>
    <t>90012836</t>
  </si>
  <si>
    <t>09/03/21</t>
  </si>
  <si>
    <t>FWD CCY\ILS 20210311 USD\ILS 3.3036000 20210610- בנק לאומי לישראל בע"מ</t>
  </si>
  <si>
    <t>90012853</t>
  </si>
  <si>
    <t>11/03/21</t>
  </si>
  <si>
    <t>FWD CCY\ILS 20210311 USD\ILS 3.3056000 20210610- בנק לאומי לישראל בע"מ</t>
  </si>
  <si>
    <t>90012854</t>
  </si>
  <si>
    <t>FWD CCY\ILS 20210322 USD\ILS 3.2978000 20210616- בנק לאומי לישראל בע"מ</t>
  </si>
  <si>
    <t>90012910</t>
  </si>
  <si>
    <t>FWD CCY\ILS 20210322 USD\ILS 3.3003000 20210519- בנק לאומי לישראל בע"מ</t>
  </si>
  <si>
    <t>90012909</t>
  </si>
  <si>
    <t>FWD CCY\ILS 20210330 USD\ILS 3.3000000 20210401- בנק לאומי לישראל בע"מ</t>
  </si>
  <si>
    <t>90012950</t>
  </si>
  <si>
    <t>30/03/21</t>
  </si>
  <si>
    <t>90012951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</si>
  <si>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</si>
  <si>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</si>
  <si>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</si>
  <si>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</si>
  <si>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</si>
  <si>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</si>
  <si>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</si>
  <si>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</si>
  <si>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</si>
  <si>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</si>
  <si>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</si>
  <si>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</si>
  <si>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</si>
  <si>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</si>
  <si>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</si>
  <si>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</si>
  <si>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</si>
  <si>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</si>
  <si>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</si>
  <si>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</si>
  <si>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</si>
  <si>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</si>
  <si>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</si>
  <si>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13/02/17</t>
  </si>
  <si>
    <t>004 20250831 ILS ILS TELBOR FLOAT FIXED 0 1.87- בנק לאומי לישראל בע"מ</t>
  </si>
  <si>
    <t>90003581</t>
  </si>
  <si>
    <t>16/02/17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</si>
  <si>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</si>
  <si>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</si>
  <si>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</si>
  <si>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</si>
  <si>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</si>
  <si>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</si>
  <si>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</si>
  <si>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</si>
  <si>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</si>
  <si>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</si>
  <si>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</si>
  <si>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</si>
  <si>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</si>
  <si>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</si>
  <si>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</si>
  <si>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</si>
  <si>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</si>
  <si>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1.875- חוזים סחירים ואופציות בישראל</t>
  </si>
  <si>
    <t>90003784</t>
  </si>
  <si>
    <t>15/03/17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</si>
  <si>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</si>
  <si>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</si>
  <si>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</si>
  <si>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</si>
  <si>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</si>
  <si>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</si>
  <si>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</si>
  <si>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</si>
  <si>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Allp 2019-1X A MTG- Allegany Park CLO, Ltd.</t>
  </si>
  <si>
    <t>USG01793AA90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</si>
  <si>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</si>
  <si>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</si>
  <si>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</si>
  <si>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</si>
  <si>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</si>
  <si>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</si>
  <si>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</si>
  <si>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</si>
  <si>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</si>
  <si>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</si>
  <si>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</si>
  <si>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</si>
  <si>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</si>
  <si>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</si>
  <si>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</si>
  <si>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</si>
  <si>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</si>
  <si>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</si>
  <si>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</si>
  <si>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</si>
  <si>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</si>
  <si>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</si>
  <si>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</si>
  <si>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</si>
  <si>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</si>
  <si>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</si>
  <si>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</si>
  <si>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</si>
  <si>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</si>
  <si>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</si>
  <si>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</si>
  <si>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</si>
  <si>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</si>
  <si>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</si>
  <si>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</si>
  <si>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</si>
  <si>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</si>
  <si>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</si>
  <si>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</si>
  <si>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</si>
  <si>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</si>
  <si>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</si>
  <si>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</si>
  <si>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</si>
  <si>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</si>
  <si>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</si>
  <si>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</si>
  <si>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</si>
  <si>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</si>
  <si>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</si>
  <si>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הלוואה 130 03/2021</t>
  </si>
  <si>
    <t>כן</t>
  </si>
  <si>
    <t>29994231</t>
  </si>
  <si>
    <t>515119766</t>
  </si>
  <si>
    <t>31/03/21</t>
  </si>
  <si>
    <t>חשמל</t>
  </si>
  <si>
    <t>הלוואה 131 03/2021</t>
  </si>
  <si>
    <t>29994232</t>
  </si>
  <si>
    <t>13185</t>
  </si>
  <si>
    <t>הלוואה 113 12/2020</t>
  </si>
  <si>
    <t>29993936</t>
  </si>
  <si>
    <t>540285947</t>
  </si>
  <si>
    <t>אנרגיה</t>
  </si>
  <si>
    <t>סה"כ מובטחות בבטחונות אחרים</t>
  </si>
  <si>
    <t>הלוואה 52 06/2018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</si>
  <si>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</si>
  <si>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</si>
  <si>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</si>
  <si>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</si>
  <si>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</si>
  <si>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</si>
  <si>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</si>
  <si>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</si>
  <si>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</si>
  <si>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</si>
  <si>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</si>
  <si>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</si>
  <si>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</si>
  <si>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</si>
  <si>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</si>
  <si>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</si>
  <si>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</si>
  <si>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</si>
  <si>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</si>
  <si>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</si>
  <si>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</si>
  <si>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</si>
  <si>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</si>
  <si>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</si>
  <si>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</si>
  <si>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</si>
  <si>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</si>
  <si>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</si>
  <si>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</si>
  <si>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</si>
  <si>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</si>
  <si>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</si>
  <si>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</si>
  <si>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</si>
  <si>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</si>
  <si>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</si>
  <si>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</si>
  <si>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</si>
  <si>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</si>
  <si>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</si>
  <si>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</si>
  <si>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</si>
  <si>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</si>
  <si>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</si>
  <si>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</si>
  <si>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</si>
  <si>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</si>
  <si>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</si>
  <si>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</si>
  <si>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</si>
  <si>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</si>
  <si>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</si>
  <si>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הלוואה 71 05/2019</t>
  </si>
  <si>
    <t>29993426</t>
  </si>
  <si>
    <t>13130</t>
  </si>
  <si>
    <t>הלוואה 111 11/2020</t>
  </si>
  <si>
    <t>29993932</t>
  </si>
  <si>
    <t>A1</t>
  </si>
  <si>
    <t>30/11/20</t>
  </si>
  <si>
    <t>הלוואה 112 11/2020</t>
  </si>
  <si>
    <t>29993933</t>
  </si>
  <si>
    <t>הלוואה 36 08/2017</t>
  </si>
  <si>
    <t>לא</t>
  </si>
  <si>
    <t>29992786</t>
  </si>
  <si>
    <t>13055</t>
  </si>
  <si>
    <t>03/08/17</t>
  </si>
  <si>
    <t>הלוואה 118 01/2021</t>
  </si>
  <si>
    <t>29993986</t>
  </si>
  <si>
    <t>13079</t>
  </si>
  <si>
    <t>ilA</t>
  </si>
  <si>
    <t>26/01/21</t>
  </si>
  <si>
    <t>הלוואה 47.1 05/2018</t>
  </si>
  <si>
    <t>29993136</t>
  </si>
  <si>
    <t>28/05/18</t>
  </si>
  <si>
    <t>הלוואה 47.2 05/2018</t>
  </si>
  <si>
    <t>29993137</t>
  </si>
  <si>
    <t>הלוואה 85 06/2020</t>
  </si>
  <si>
    <t>29993836</t>
  </si>
  <si>
    <t>17/08/20</t>
  </si>
  <si>
    <t>הלוואה 116 01/2021</t>
  </si>
  <si>
    <t>29993980</t>
  </si>
  <si>
    <t>52842</t>
  </si>
  <si>
    <t>20/01/21</t>
  </si>
  <si>
    <t>הלוואה 117 01/2021</t>
  </si>
  <si>
    <t>29993981</t>
  </si>
  <si>
    <t>29993982</t>
  </si>
  <si>
    <t>הלוואה 120 01/2021</t>
  </si>
  <si>
    <t>29993992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</si>
  <si>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</si>
  <si>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</si>
  <si>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</si>
  <si>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</si>
  <si>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</si>
  <si>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</si>
  <si>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</si>
  <si>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</si>
  <si>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03/02/21</t>
  </si>
  <si>
    <t>הלוואה 125 02/2021</t>
  </si>
  <si>
    <t>29994202</t>
  </si>
  <si>
    <t>10/02/21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</si>
  <si>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</si>
  <si>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</si>
  <si>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</si>
  <si>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</si>
  <si>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</si>
  <si>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</si>
  <si>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63 02/2019</t>
  </si>
  <si>
    <t>29993306</t>
  </si>
  <si>
    <t>13105</t>
  </si>
  <si>
    <t>03/02/19</t>
  </si>
  <si>
    <t>הלוואה 67 04/2019</t>
  </si>
  <si>
    <t>29993370</t>
  </si>
  <si>
    <t>12967</t>
  </si>
  <si>
    <t>02/04/19</t>
  </si>
  <si>
    <t>מזון</t>
  </si>
  <si>
    <t>הלוואה 82 03/2020</t>
  </si>
  <si>
    <t>29993664</t>
  </si>
  <si>
    <t>13163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</si>
  <si>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</si>
  <si>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</si>
  <si>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</si>
  <si>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</si>
  <si>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</si>
  <si>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</si>
  <si>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</si>
  <si>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</si>
  <si>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</si>
  <si>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</si>
  <si>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</si>
  <si>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</si>
  <si>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</si>
  <si>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</si>
  <si>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</si>
  <si>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</si>
  <si>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</si>
  <si>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</si>
  <si>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</si>
  <si>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</si>
  <si>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</si>
  <si>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</si>
  <si>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</si>
  <si>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</si>
  <si>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</si>
  <si>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</si>
  <si>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</si>
  <si>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</si>
  <si>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</si>
  <si>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</si>
  <si>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</si>
  <si>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</si>
  <si>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</si>
  <si>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</si>
  <si>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</si>
  <si>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31 10/2016</t>
  </si>
  <si>
    <t>29992726</t>
  </si>
  <si>
    <t>13016</t>
  </si>
  <si>
    <t>15/10/20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</si>
  <si>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</si>
  <si>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</si>
  <si>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</si>
  <si>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</si>
  <si>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</si>
  <si>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</si>
  <si>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</si>
  <si>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</si>
  <si>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</si>
  <si>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</si>
  <si>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</si>
  <si>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</si>
  <si>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</si>
  <si>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</si>
  <si>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</si>
  <si>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</si>
  <si>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</si>
  <si>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</si>
  <si>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</si>
  <si>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</si>
  <si>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</si>
  <si>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</si>
  <si>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</si>
  <si>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</si>
  <si>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</si>
  <si>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</si>
  <si>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</si>
  <si>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</si>
  <si>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</si>
  <si>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</si>
  <si>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</si>
  <si>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</si>
  <si>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</si>
  <si>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</si>
  <si>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</si>
  <si>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</si>
  <si>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</si>
  <si>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</si>
  <si>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</si>
  <si>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</si>
  <si>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</si>
  <si>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</si>
  <si>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</si>
  <si>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114 12/2020</t>
  </si>
  <si>
    <t>29993955</t>
  </si>
  <si>
    <t>13173</t>
  </si>
  <si>
    <t>31/12/20</t>
  </si>
  <si>
    <t>הלוואה 115 12/2020</t>
  </si>
  <si>
    <t>29993956</t>
  </si>
  <si>
    <t>הלוואה 126 02/2021</t>
  </si>
  <si>
    <t>29994209</t>
  </si>
  <si>
    <t>הלוואה 127 03/2021</t>
  </si>
  <si>
    <t>29994213</t>
  </si>
  <si>
    <t>28028</t>
  </si>
  <si>
    <t>הלוואה 128 03/2021</t>
  </si>
  <si>
    <t>29994214</t>
  </si>
  <si>
    <t>הלוואה 129 03/2021</t>
  </si>
  <si>
    <t>29994212</t>
  </si>
  <si>
    <t>הלוואה 58.1 11/2018</t>
  </si>
  <si>
    <t>29993260</t>
  </si>
  <si>
    <t>20/11/18</t>
  </si>
  <si>
    <t>הלוואה 58.2 11/2018</t>
  </si>
  <si>
    <t>29993261</t>
  </si>
  <si>
    <t>הלוואה 68 05/2019</t>
  </si>
  <si>
    <t>29993421</t>
  </si>
  <si>
    <t>13127</t>
  </si>
  <si>
    <t>17/05/19</t>
  </si>
  <si>
    <t>Technology Hardware &amp; Equipment</t>
  </si>
  <si>
    <t>הלוואה 77 01/2020</t>
  </si>
  <si>
    <t>29993621</t>
  </si>
  <si>
    <t>13155</t>
  </si>
  <si>
    <t>13/01/20</t>
  </si>
  <si>
    <t>Transportation</t>
  </si>
  <si>
    <t>הלוואה 79 01/2020</t>
  </si>
  <si>
    <t>29993634</t>
  </si>
  <si>
    <t>13158</t>
  </si>
  <si>
    <t>הלוואה 81 02/2020</t>
  </si>
  <si>
    <t>29993646</t>
  </si>
  <si>
    <t>13161</t>
  </si>
  <si>
    <t>06/02/20</t>
  </si>
  <si>
    <t>הלוואה 86 08/2020</t>
  </si>
  <si>
    <t>29993821</t>
  </si>
  <si>
    <t>13177</t>
  </si>
  <si>
    <t>05/08/20</t>
  </si>
  <si>
    <t>Other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</si>
  <si>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</si>
  <si>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</si>
  <si>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</si>
  <si>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</si>
  <si>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</si>
  <si>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</si>
  <si>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</si>
  <si>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</si>
  <si>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</si>
  <si>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</si>
  <si>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</si>
  <si>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</si>
  <si>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</si>
  <si>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</si>
  <si>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</si>
  <si>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</si>
  <si>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</si>
  <si>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חקלאי</t>
  </si>
  <si>
    <t>נס ציונה,חלקה 3 בגוש 3768</t>
  </si>
  <si>
    <t>ריאליטי קרקעות חקלאיות- נס ציונה 3- ריאליטי ניהול קרקעות חקלאיות</t>
  </si>
  <si>
    <t>17/06/20</t>
  </si>
  <si>
    <t>חלקה 3754 –נס ציונה</t>
  </si>
  <si>
    <t>ריאליטי ניהול קרקעות חקלאיות- ריאליטי קרן השקעות בנדל"ן 3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</si>
  <si>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</si>
  <si>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</si>
  <si>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</si>
  <si>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</si>
  <si>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</si>
  <si>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</si>
  <si>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</si>
  <si>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</si>
  <si>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ללא מניות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</si>
  <si>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</si>
  <si>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</si>
  <si>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</si>
  <si>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</si>
  <si>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</si>
  <si>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</si>
  <si>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</si>
  <si>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</si>
  <si>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</si>
  <si>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</si>
  <si>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</si>
  <si>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</si>
  <si>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</si>
  <si>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</si>
  <si>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</si>
  <si>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</si>
  <si>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</si>
  <si>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</si>
  <si>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</si>
  <si>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</si>
  <si>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</si>
  <si>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</si>
  <si>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Stage one 3</t>
  </si>
  <si>
    <t>stage one II</t>
  </si>
  <si>
    <t>STATE OF MIND VENTURES LIMITED PARTNERSHIP</t>
  </si>
  <si>
    <t>TPY II</t>
  </si>
  <si>
    <t>אנרג'יאן מסגרת אשראי קבועה</t>
  </si>
  <si>
    <t>גב-ים (פרנקל) מסגרת נזילות קבועה</t>
  </si>
  <si>
    <t>גב-ים פרנקל מסגרת קבועה</t>
  </si>
  <si>
    <t>גלילות 3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</si>
  <si>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</si>
  <si>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</si>
  <si>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</si>
  <si>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</si>
  <si>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נוי כוכב הירדן</t>
  </si>
  <si>
    <t>פונטיפקס V</t>
  </si>
  <si>
    <t>פנינסולה קרן צמיחה לעסקים בינונים שותפות מוגבלת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</si>
  <si>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</si>
  <si>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</si>
  <si>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</si>
  <si>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</si>
  <si>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</si>
  <si>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</si>
  <si>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</si>
  <si>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</si>
  <si>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</si>
  <si>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</si>
  <si>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</si>
  <si>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</si>
  <si>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</si>
  <si>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</si>
  <si>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</si>
  <si>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Partners VIII</t>
  </si>
  <si>
    <t>Anacap credit opportunities III</t>
  </si>
  <si>
    <t>Ares special situations fund IV</t>
  </si>
  <si>
    <t>AXIOM ASIA 6</t>
  </si>
  <si>
    <t>CITIC Capital China Partners IV</t>
  </si>
  <si>
    <t>Crescent mezzanine parners VII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</si>
  <si>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</si>
  <si>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</si>
  <si>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</si>
  <si>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</si>
  <si>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</si>
  <si>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</si>
  <si>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</si>
  <si>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</si>
  <si>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</si>
  <si>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</si>
  <si>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</si>
  <si>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</si>
  <si>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</si>
  <si>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</si>
  <si>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</si>
  <si>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</si>
  <si>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</si>
  <si>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</si>
  <si>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</si>
  <si>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</si>
  <si>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</si>
  <si>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</si>
  <si>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</si>
  <si>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Netz real estate fund 2 NQFPF</t>
  </si>
  <si>
    <t>Netz real estate fund 2 QFPF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</si>
  <si>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</si>
  <si>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</si>
  <si>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</si>
  <si>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</si>
  <si>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</si>
  <si>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</si>
  <si>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</si>
  <si>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</si>
  <si>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</si>
  <si>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Triton debt opportunities fund 2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</si>
  <si>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</si>
  <si>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</si>
  <si>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</si>
  <si>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</si>
  <si>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</si>
  <si>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Project Astrix</t>
  </si>
  <si>
    <t>מסגרת אשראי קבועה Times Square</t>
  </si>
  <si>
    <t>מסגרת אשראי קבועה UPPER EAST</t>
  </si>
  <si>
    <t>מסגרת אשראי קבועה Vintners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</si>
  <si>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</si>
  <si>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</si>
  <si>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</si>
  <si>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</si>
  <si>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</si>
  <si>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</si>
  <si>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</si>
  <si>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</si>
  <si>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</si>
  <si>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</si>
  <si>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</si>
  <si>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</si>
  <si>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</si>
  <si>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</si>
  <si>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</si>
  <si>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</si>
  <si>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</si>
  <si>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</si>
  <si>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01/09/2021</t>
  </si>
  <si>
    <t>29/09/2021</t>
  </si>
  <si>
    <t>07/09/2025</t>
  </si>
  <si>
    <t>02/05/2029</t>
  </si>
  <si>
    <t>21/04/2025</t>
  </si>
  <si>
    <t>22/08/2027</t>
  </si>
  <si>
    <t>01/01/2022</t>
  </si>
  <si>
    <t>21/04/2026</t>
  </si>
  <si>
    <t>09/05/2027</t>
  </si>
  <si>
    <t>30/06/2022</t>
  </si>
  <si>
    <t>03/11/2030</t>
  </si>
  <si>
    <t>29/03/2031</t>
  </si>
  <si>
    <t>29/09/2026</t>
  </si>
  <si>
    <t>01/01/2024</t>
  </si>
  <si>
    <t>30/11/2023</t>
  </si>
  <si>
    <t>11/12/2021</t>
  </si>
  <si>
    <t>14/12/2027</t>
  </si>
  <si>
    <t>15/02/2028</t>
  </si>
  <si>
    <t>27/03/2023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</si>
  <si>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</si>
  <si>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</si>
  <si>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</si>
  <si>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</si>
  <si>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</si>
  <si>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</si>
  <si>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</si>
  <si>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</si>
  <si>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</si>
  <si>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</si>
  <si>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</si>
  <si>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</si>
  <si>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</si>
  <si>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</si>
  <si>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27/01/2031</t>
  </si>
  <si>
    <t>01/10/2023</t>
  </si>
  <si>
    <t>29/04/2024</t>
  </si>
  <si>
    <t>05/01/2033</t>
  </si>
  <si>
    <t>28/08/2030</t>
  </si>
  <si>
    <t>11/12/2029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</si>
  <si>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</si>
  <si>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</si>
  <si>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</si>
  <si>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</si>
  <si>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</si>
  <si>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</si>
  <si>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</si>
  <si>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</si>
  <si>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</si>
  <si>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</si>
  <si>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</si>
  <si>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</si>
  <si>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</si>
  <si>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</si>
  <si>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</si>
  <si>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</si>
  <si>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</si>
  <si>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</si>
  <si>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</si>
  <si>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08/03/2025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</si>
  <si>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</si>
  <si>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</si>
  <si>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</si>
  <si>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</si>
  <si>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</si>
  <si>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</si>
  <si>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</si>
  <si>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</si>
  <si>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עד פירוק הקרן</t>
  </si>
  <si>
    <t>09/11/2023</t>
  </si>
  <si>
    <t>10/11/2024</t>
  </si>
  <si>
    <t>30/09/2021</t>
  </si>
  <si>
    <t>01/12/2024</t>
  </si>
  <si>
    <t>01/01/2023</t>
  </si>
  <si>
    <t>28/05/2023</t>
  </si>
  <si>
    <t>20/08/2023</t>
  </si>
  <si>
    <t>09/08/2027</t>
  </si>
  <si>
    <t>07/05/2029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</si>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</sst>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0" fontId="18" fillId="0" borderId="0" xfId="1" applyFont="1" applyAlignment="1">
      <alignment horizontal="right"/>
    </xf>
    <xf numFmtId="0" fontId="0" fillId="5" borderId="30" xfId="0" applyFill="1" applyBorder="1"/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G5" sqref="G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8" t="s">
        <v>1290</v>
      </c>
    </row>
    <row r="2" spans="1:36">
      <c r="B2" s="2" t="s">
        <v>1</v>
      </c>
      <c r="C2" s="83" t="s">
        <v>1090</v>
      </c>
      <c r="E2" s="108"/>
    </row>
    <row r="3" spans="1:36">
      <c r="B3" s="2" t="s">
        <v>2</v>
      </c>
      <c r="C3" t="s">
        <v>1091</v>
      </c>
      <c r="E3" s="108"/>
    </row>
    <row r="4" spans="1:36">
      <c r="B4" s="2" t="s">
        <v>3</v>
      </c>
      <c r="C4" t="s">
        <v>198</v>
      </c>
      <c r="E4" s="108"/>
    </row>
    <row r="5" spans="1:36">
      <c r="B5" s="75" t="s">
        <v>199</v>
      </c>
      <c r="C5" t="s">
        <v>200</v>
      </c>
      <c r="E5" s="108"/>
    </row>
    <row r="6" spans="1:36" ht="26.25" customHeight="1">
      <c r="B6" s="92" t="s">
        <v>4</v>
      </c>
      <c r="C6" s="93"/>
      <c r="D6" s="94"/>
      <c r="E6" s="108"/>
    </row>
    <row r="7" spans="1:36" s="3" customFormat="1" ht="31.5">
      <c r="B7" s="4"/>
      <c r="C7" s="61" t="s">
        <v>5</v>
      </c>
      <c r="D7" s="62" t="s">
        <v>191</v>
      </c>
      <c r="E7" s="10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8"/>
      <c r="AJ10" s="8"/>
    </row>
    <row r="11" spans="1:36">
      <c r="A11" s="9" t="s">
        <v>13</v>
      </c>
      <c r="B11" s="69" t="s">
        <v>14</v>
      </c>
      <c r="C11" s="76">
        <v>13908.668856411119</v>
      </c>
      <c r="D11" s="77">
        <v>4.7800000000000002E-2</v>
      </c>
      <c r="E11" s="108"/>
    </row>
    <row r="12" spans="1:36">
      <c r="B12" s="69" t="s">
        <v>15</v>
      </c>
      <c r="C12" s="60"/>
      <c r="D12" s="60"/>
      <c r="E12" s="108"/>
    </row>
    <row r="13" spans="1:36">
      <c r="A13" s="10" t="s">
        <v>13</v>
      </c>
      <c r="B13" s="70" t="s">
        <v>16</v>
      </c>
      <c r="C13" s="78">
        <v>239421.0827385</v>
      </c>
      <c r="D13" s="79">
        <v>0.82269999999999999</v>
      </c>
      <c r="E13" s="108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8"/>
    </row>
    <row r="15" spans="1:36">
      <c r="A15" s="10" t="s">
        <v>13</v>
      </c>
      <c r="B15" s="70" t="s">
        <v>18</v>
      </c>
      <c r="C15" s="78">
        <v>19756.188532186148</v>
      </c>
      <c r="D15" s="79">
        <v>6.7900000000000002E-2</v>
      </c>
      <c r="E15" s="108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8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08"/>
    </row>
    <row r="18" spans="1:5">
      <c r="A18" s="10" t="s">
        <v>13</v>
      </c>
      <c r="B18" s="70" t="s">
        <v>20</v>
      </c>
      <c r="C18" s="78">
        <v>476.80058304839997</v>
      </c>
      <c r="D18" s="79">
        <v>1.6000000000000001E-3</v>
      </c>
      <c r="E18" s="108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8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8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8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8"/>
    </row>
    <row r="23" spans="1:5">
      <c r="B23" s="69" t="s">
        <v>25</v>
      </c>
      <c r="C23" s="60"/>
      <c r="D23" s="60"/>
      <c r="E23" s="108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8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8"/>
    </row>
    <row r="26" spans="1:5">
      <c r="A26" s="10" t="s">
        <v>13</v>
      </c>
      <c r="B26" s="70" t="s">
        <v>18</v>
      </c>
      <c r="C26" s="78">
        <v>3894.0670336429998</v>
      </c>
      <c r="D26" s="79">
        <v>1.34E-2</v>
      </c>
      <c r="E26" s="108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8"/>
    </row>
    <row r="28" spans="1:5">
      <c r="A28" s="10" t="s">
        <v>13</v>
      </c>
      <c r="B28" s="70" t="s">
        <v>29</v>
      </c>
      <c r="C28" s="78">
        <v>1848.5846856329526</v>
      </c>
      <c r="D28" s="79">
        <v>6.4000000000000003E-3</v>
      </c>
      <c r="E28" s="108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8"/>
    </row>
    <row r="30" spans="1:5">
      <c r="A30" s="10" t="s">
        <v>13</v>
      </c>
      <c r="B30" s="70" t="s">
        <v>31</v>
      </c>
      <c r="C30" s="78">
        <v>39.053523655200038</v>
      </c>
      <c r="D30" s="79">
        <v>1E-4</v>
      </c>
      <c r="E30" s="108"/>
    </row>
    <row r="31" spans="1:5">
      <c r="A31" s="10" t="s">
        <v>13</v>
      </c>
      <c r="B31" s="70" t="s">
        <v>32</v>
      </c>
      <c r="C31" s="78">
        <v>-258.26176525807364</v>
      </c>
      <c r="D31" s="79">
        <v>-8.9999999999999998E-4</v>
      </c>
      <c r="E31" s="108"/>
    </row>
    <row r="32" spans="1:5">
      <c r="A32" s="10" t="s">
        <v>13</v>
      </c>
      <c r="B32" s="70" t="s">
        <v>33</v>
      </c>
      <c r="C32" s="78">
        <v>3054.6053859100002</v>
      </c>
      <c r="D32" s="79">
        <v>1.0500000000000001E-2</v>
      </c>
      <c r="E32" s="108"/>
    </row>
    <row r="33" spans="1:5">
      <c r="A33" s="10" t="s">
        <v>13</v>
      </c>
      <c r="B33" s="69" t="s">
        <v>34</v>
      </c>
      <c r="C33" s="78">
        <v>8652.1288806978646</v>
      </c>
      <c r="D33" s="79">
        <v>2.9700000000000001E-2</v>
      </c>
      <c r="E33" s="108"/>
    </row>
    <row r="34" spans="1:5">
      <c r="A34" s="10" t="s">
        <v>13</v>
      </c>
      <c r="B34" s="69" t="s">
        <v>35</v>
      </c>
      <c r="C34" s="78">
        <v>266.72000000000003</v>
      </c>
      <c r="D34" s="79">
        <v>8.9999999999999998E-4</v>
      </c>
      <c r="E34" s="108"/>
    </row>
    <row r="35" spans="1:5">
      <c r="A35" s="10" t="s">
        <v>13</v>
      </c>
      <c r="B35" s="69" t="s">
        <v>36</v>
      </c>
      <c r="C35" s="78">
        <v>35.340077738368201</v>
      </c>
      <c r="D35" s="79">
        <v>1E-4</v>
      </c>
      <c r="E35" s="108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8"/>
    </row>
    <row r="37" spans="1:5">
      <c r="A37" s="10" t="s">
        <v>13</v>
      </c>
      <c r="B37" s="69" t="s">
        <v>38</v>
      </c>
      <c r="C37" s="78">
        <v>-75.598299999999995</v>
      </c>
      <c r="D37" s="79">
        <v>-2.9999999999999997E-4</v>
      </c>
      <c r="E37" s="108"/>
    </row>
    <row r="38" spans="1:5">
      <c r="A38" s="10"/>
      <c r="B38" s="71" t="s">
        <v>39</v>
      </c>
      <c r="C38" s="60"/>
      <c r="D38" s="60"/>
      <c r="E38" s="108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8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8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8"/>
    </row>
    <row r="42" spans="1:5">
      <c r="B42" s="72" t="s">
        <v>43</v>
      </c>
      <c r="C42" s="78">
        <v>291019.38023216499</v>
      </c>
      <c r="D42" s="79">
        <v>1</v>
      </c>
      <c r="E42" s="108"/>
    </row>
    <row r="43" spans="1:5">
      <c r="A43" s="10" t="s">
        <v>13</v>
      </c>
      <c r="B43" s="73" t="s">
        <v>44</v>
      </c>
      <c r="C43" s="78">
        <v>9291.8600200000001</v>
      </c>
      <c r="D43" s="79">
        <v>0</v>
      </c>
      <c r="E43" s="108"/>
    </row>
    <row r="44" spans="1:5">
      <c r="B44" s="11" t="s">
        <v>201</v>
      </c>
      <c r="E44" s="108"/>
    </row>
    <row r="45" spans="1:5">
      <c r="C45" s="13" t="s">
        <v>45</v>
      </c>
      <c r="D45" s="14" t="s">
        <v>46</v>
      </c>
      <c r="E45" s="108"/>
    </row>
    <row r="46" spans="1:5">
      <c r="C46" s="13" t="s">
        <v>9</v>
      </c>
      <c r="D46" s="13" t="s">
        <v>10</v>
      </c>
      <c r="E46" s="108"/>
    </row>
    <row r="47" spans="1:5">
      <c r="C47" t="s">
        <v>106</v>
      </c>
      <c r="D47">
        <v>3.3340000000000001</v>
      </c>
      <c r="E47" s="108"/>
    </row>
    <row r="48" spans="1:5">
      <c r="C48" t="s">
        <v>110</v>
      </c>
      <c r="D48">
        <v>3.9127000000000001</v>
      </c>
      <c r="E48" s="108"/>
    </row>
    <row r="49" spans="1:5">
      <c r="C49" t="s">
        <v>113</v>
      </c>
      <c r="D49">
        <v>4.5869</v>
      </c>
      <c r="E49" s="108"/>
    </row>
    <row r="50" spans="1:5">
      <c r="C50" t="s">
        <v>202</v>
      </c>
      <c r="D50">
        <v>3.0126E-2</v>
      </c>
      <c r="E50" s="108"/>
    </row>
    <row r="51" spans="1:5">
      <c r="C51" t="s">
        <v>120</v>
      </c>
      <c r="D51">
        <v>2.5383</v>
      </c>
      <c r="E51" s="108"/>
    </row>
    <row r="52" spans="1:5">
      <c r="C52" t="s">
        <v>203</v>
      </c>
      <c r="D52">
        <v>0.38219999999999998</v>
      </c>
      <c r="E52" s="108"/>
    </row>
    <row r="53" spans="1:5">
      <c r="C53" t="s">
        <v>204</v>
      </c>
      <c r="D53">
        <v>0.42930000000000001</v>
      </c>
      <c r="E53" s="108"/>
    </row>
    <row r="54" spans="1:5">
      <c r="C54" t="s">
        <v>205</v>
      </c>
      <c r="D54">
        <v>0.3911</v>
      </c>
      <c r="E54" s="108"/>
    </row>
    <row r="55" spans="1:5">
      <c r="A55" s="108" t="s">
        <v>1291</v>
      </c>
      <c r="B55" s="108"/>
      <c r="C55" s="108"/>
      <c r="D55" s="108"/>
    </row>
    <row r="56" spans="1:5">
      <c r="A56" s="108" t="s">
        <v>1292</v>
      </c>
      <c r="B56" s="108"/>
      <c r="C56" s="108"/>
      <c r="D56" s="108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3" t="s">
        <v>1090</v>
      </c>
    </row>
    <row r="3" spans="2:61">
      <c r="B3" s="2" t="s">
        <v>2</v>
      </c>
      <c r="C3" t="s">
        <v>1091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528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235</v>
      </c>
      <c r="C14" t="s">
        <v>235</v>
      </c>
      <c r="D14" s="16"/>
      <c r="E14" t="s">
        <v>235</v>
      </c>
      <c r="F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529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235</v>
      </c>
      <c r="C16" t="s">
        <v>235</v>
      </c>
      <c r="D16" s="16"/>
      <c r="E16" t="s">
        <v>235</v>
      </c>
      <c r="F16" t="s">
        <v>235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530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s="16"/>
      <c r="E18" t="s">
        <v>235</v>
      </c>
      <c r="F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235</v>
      </c>
      <c r="C20" t="s">
        <v>235</v>
      </c>
      <c r="D20" s="16"/>
      <c r="E20" t="s">
        <v>235</v>
      </c>
      <c r="F20" t="s">
        <v>235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528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235</v>
      </c>
      <c r="C23" t="s">
        <v>235</v>
      </c>
      <c r="D23" s="16"/>
      <c r="E23" t="s">
        <v>235</v>
      </c>
      <c r="F23" t="s">
        <v>235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531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235</v>
      </c>
      <c r="C25" t="s">
        <v>235</v>
      </c>
      <c r="D25" s="16"/>
      <c r="E25" t="s">
        <v>235</v>
      </c>
      <c r="F25" t="s">
        <v>235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530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235</v>
      </c>
      <c r="C27" t="s">
        <v>235</v>
      </c>
      <c r="D27" s="16"/>
      <c r="E27" t="s">
        <v>235</v>
      </c>
      <c r="F27" t="s">
        <v>235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532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235</v>
      </c>
      <c r="C29" t="s">
        <v>235</v>
      </c>
      <c r="D29" s="16"/>
      <c r="E29" t="s">
        <v>235</v>
      </c>
      <c r="F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235</v>
      </c>
      <c r="C31" t="s">
        <v>235</v>
      </c>
      <c r="D31" s="16"/>
      <c r="E31" t="s">
        <v>235</v>
      </c>
      <c r="F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241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B35" t="s">
        <v>308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3" t="s">
        <v>1090</v>
      </c>
    </row>
    <row r="3" spans="1:60">
      <c r="B3" s="2" t="s">
        <v>2</v>
      </c>
      <c r="C3" t="s">
        <v>1091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235</v>
      </c>
      <c r="C13" t="s">
        <v>235</v>
      </c>
      <c r="D13" s="19"/>
      <c r="E13" t="s">
        <v>235</v>
      </c>
      <c r="F13" t="s">
        <v>235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239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235</v>
      </c>
      <c r="C15" t="s">
        <v>235</v>
      </c>
      <c r="D15" s="19"/>
      <c r="E15" t="s">
        <v>235</v>
      </c>
      <c r="F15" t="s">
        <v>235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241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1090</v>
      </c>
    </row>
    <row r="3" spans="2:81">
      <c r="B3" s="2" t="s">
        <v>2</v>
      </c>
      <c r="C3" t="s">
        <v>1091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533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235</v>
      </c>
      <c r="C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534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235</v>
      </c>
      <c r="C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535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536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235</v>
      </c>
      <c r="C19" t="s">
        <v>235</v>
      </c>
      <c r="E19" t="s">
        <v>235</v>
      </c>
      <c r="H19" s="78">
        <v>0</v>
      </c>
      <c r="I19" t="s">
        <v>235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537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235</v>
      </c>
      <c r="C21" t="s">
        <v>235</v>
      </c>
      <c r="E21" t="s">
        <v>235</v>
      </c>
      <c r="H21" s="78">
        <v>0</v>
      </c>
      <c r="I21" t="s">
        <v>235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538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235</v>
      </c>
      <c r="C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539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235</v>
      </c>
      <c r="C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533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235</v>
      </c>
      <c r="C28" t="s">
        <v>235</v>
      </c>
      <c r="E28" t="s">
        <v>235</v>
      </c>
      <c r="H28" s="78">
        <v>0</v>
      </c>
      <c r="I28" t="s">
        <v>235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534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235</v>
      </c>
      <c r="C30" t="s">
        <v>235</v>
      </c>
      <c r="E30" t="s">
        <v>235</v>
      </c>
      <c r="H30" s="78">
        <v>0</v>
      </c>
      <c r="I30" t="s">
        <v>235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535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536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235</v>
      </c>
      <c r="C33" t="s">
        <v>235</v>
      </c>
      <c r="E33" t="s">
        <v>235</v>
      </c>
      <c r="H33" s="78">
        <v>0</v>
      </c>
      <c r="I33" t="s">
        <v>235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537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235</v>
      </c>
      <c r="C35" t="s">
        <v>235</v>
      </c>
      <c r="E35" t="s">
        <v>235</v>
      </c>
      <c r="H35" s="78">
        <v>0</v>
      </c>
      <c r="I35" t="s">
        <v>235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538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235</v>
      </c>
      <c r="C37" t="s">
        <v>235</v>
      </c>
      <c r="E37" t="s">
        <v>235</v>
      </c>
      <c r="H37" s="78">
        <v>0</v>
      </c>
      <c r="I37" t="s">
        <v>235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539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235</v>
      </c>
      <c r="C39" t="s">
        <v>235</v>
      </c>
      <c r="E39" t="s">
        <v>235</v>
      </c>
      <c r="H39" s="78">
        <v>0</v>
      </c>
      <c r="I39" t="s">
        <v>235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241</v>
      </c>
    </row>
    <row r="41" spans="2:17">
      <c r="B41" t="s">
        <v>306</v>
      </c>
    </row>
    <row r="42" spans="2:17">
      <c r="B42" t="s">
        <v>307</v>
      </c>
    </row>
    <row r="43" spans="2:17">
      <c r="B43" t="s">
        <v>308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3" t="s">
        <v>1090</v>
      </c>
    </row>
    <row r="3" spans="2:72">
      <c r="B3" s="2" t="s">
        <v>2</v>
      </c>
      <c r="C3" t="s">
        <v>1091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540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235</v>
      </c>
      <c r="C14" t="s">
        <v>235</v>
      </c>
      <c r="D14" t="s">
        <v>235</v>
      </c>
      <c r="G14" s="78">
        <v>0</v>
      </c>
      <c r="H14" t="s">
        <v>235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541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235</v>
      </c>
      <c r="C16" t="s">
        <v>235</v>
      </c>
      <c r="D16" t="s">
        <v>235</v>
      </c>
      <c r="G16" s="78">
        <v>0</v>
      </c>
      <c r="H16" t="s">
        <v>235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542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G18" s="78">
        <v>0</v>
      </c>
      <c r="H18" t="s">
        <v>235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G20" s="78">
        <v>0</v>
      </c>
      <c r="H20" t="s">
        <v>235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235</v>
      </c>
      <c r="C22" t="s">
        <v>235</v>
      </c>
      <c r="D22" t="s">
        <v>235</v>
      </c>
      <c r="G22" s="78">
        <v>0</v>
      </c>
      <c r="H22" t="s">
        <v>235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G25" s="78">
        <v>0</v>
      </c>
      <c r="H25" t="s">
        <v>235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544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235</v>
      </c>
      <c r="C27" t="s">
        <v>235</v>
      </c>
      <c r="D27" t="s">
        <v>235</v>
      </c>
      <c r="G27" s="78">
        <v>0</v>
      </c>
      <c r="H27" t="s">
        <v>235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1090</v>
      </c>
    </row>
    <row r="3" spans="2:65">
      <c r="B3" s="2" t="s">
        <v>2</v>
      </c>
      <c r="C3" t="s">
        <v>1091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545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J14" s="78">
        <v>0</v>
      </c>
      <c r="K14" t="s">
        <v>235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546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J16" s="78">
        <v>0</v>
      </c>
      <c r="K16" t="s">
        <v>235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J18" s="78">
        <v>0</v>
      </c>
      <c r="K18" t="s">
        <v>235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J20" s="78">
        <v>0</v>
      </c>
      <c r="K20" t="s">
        <v>235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547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J23" s="78">
        <v>0</v>
      </c>
      <c r="K23" t="s">
        <v>235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548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J25" s="78">
        <v>0</v>
      </c>
      <c r="K25" t="s">
        <v>235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1090</v>
      </c>
    </row>
    <row r="3" spans="2:81">
      <c r="B3" s="2" t="s">
        <v>2</v>
      </c>
      <c r="C3" t="s">
        <v>1091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8.1300000000000008</v>
      </c>
      <c r="K11" s="7"/>
      <c r="L11" s="7"/>
      <c r="M11" s="77">
        <v>1.9599999999999999E-2</v>
      </c>
      <c r="N11" s="76">
        <v>27027264.350000001</v>
      </c>
      <c r="O11" s="7"/>
      <c r="P11" s="76">
        <v>3894.0670336429998</v>
      </c>
      <c r="Q11" s="7"/>
      <c r="R11" s="77">
        <v>1</v>
      </c>
      <c r="S11" s="77">
        <v>1.34E-2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7.42</v>
      </c>
      <c r="M12" s="81">
        <v>1.6799999999999999E-2</v>
      </c>
      <c r="N12" s="82">
        <v>2572264.35</v>
      </c>
      <c r="P12" s="82">
        <v>3076.7372961410001</v>
      </c>
      <c r="R12" s="81">
        <v>0.79010000000000002</v>
      </c>
      <c r="S12" s="81">
        <v>1.06E-2</v>
      </c>
    </row>
    <row r="13" spans="2:81">
      <c r="B13" s="80" t="s">
        <v>545</v>
      </c>
      <c r="C13" s="16"/>
      <c r="D13" s="16"/>
      <c r="E13" s="16"/>
      <c r="J13" s="82">
        <v>11.65</v>
      </c>
      <c r="M13" s="81">
        <v>7.6E-3</v>
      </c>
      <c r="N13" s="82">
        <v>841866.74</v>
      </c>
      <c r="P13" s="82">
        <v>1273.0708842280001</v>
      </c>
      <c r="R13" s="81">
        <v>0.32690000000000002</v>
      </c>
      <c r="S13" s="81">
        <v>4.4000000000000003E-3</v>
      </c>
    </row>
    <row r="14" spans="2:81">
      <c r="B14" t="s">
        <v>549</v>
      </c>
      <c r="C14" t="s">
        <v>550</v>
      </c>
      <c r="D14" t="s">
        <v>123</v>
      </c>
      <c r="E14" t="s">
        <v>551</v>
      </c>
      <c r="F14" t="s">
        <v>127</v>
      </c>
      <c r="G14" t="s">
        <v>211</v>
      </c>
      <c r="H14" t="s">
        <v>212</v>
      </c>
      <c r="I14" t="s">
        <v>552</v>
      </c>
      <c r="J14" s="78">
        <v>11.65</v>
      </c>
      <c r="K14" t="s">
        <v>102</v>
      </c>
      <c r="L14" s="79">
        <v>4.1000000000000002E-2</v>
      </c>
      <c r="M14" s="79">
        <v>7.6E-3</v>
      </c>
      <c r="N14" s="78">
        <v>841866.74</v>
      </c>
      <c r="O14" s="78">
        <v>151.22</v>
      </c>
      <c r="P14" s="78">
        <v>1273.0708842280001</v>
      </c>
      <c r="Q14" s="79">
        <v>2.0000000000000001E-4</v>
      </c>
      <c r="R14" s="79">
        <v>0.32690000000000002</v>
      </c>
      <c r="S14" s="79">
        <v>4.4000000000000003E-3</v>
      </c>
    </row>
    <row r="15" spans="2:81">
      <c r="B15" s="80" t="s">
        <v>546</v>
      </c>
      <c r="C15" s="16"/>
      <c r="D15" s="16"/>
      <c r="E15" s="16"/>
      <c r="J15" s="82">
        <v>4.43</v>
      </c>
      <c r="M15" s="81">
        <v>2.3199999999999998E-2</v>
      </c>
      <c r="N15" s="82">
        <v>1730397.61</v>
      </c>
      <c r="P15" s="82">
        <v>1803.666411913</v>
      </c>
      <c r="R15" s="81">
        <v>0.4632</v>
      </c>
      <c r="S15" s="81">
        <v>6.1999999999999998E-3</v>
      </c>
    </row>
    <row r="16" spans="2:81">
      <c r="B16" t="s">
        <v>553</v>
      </c>
      <c r="C16" t="s">
        <v>554</v>
      </c>
      <c r="D16" t="s">
        <v>123</v>
      </c>
      <c r="E16" t="s">
        <v>555</v>
      </c>
      <c r="F16" t="s">
        <v>324</v>
      </c>
      <c r="G16" t="s">
        <v>325</v>
      </c>
      <c r="H16" t="s">
        <v>150</v>
      </c>
      <c r="I16" t="s">
        <v>556</v>
      </c>
      <c r="J16" s="78">
        <v>4.07</v>
      </c>
      <c r="K16" t="s">
        <v>102</v>
      </c>
      <c r="L16" s="79">
        <v>3.1E-2</v>
      </c>
      <c r="M16" s="79">
        <v>1.5900000000000001E-2</v>
      </c>
      <c r="N16" s="78">
        <v>286222.21999999997</v>
      </c>
      <c r="O16" s="78">
        <v>106.39</v>
      </c>
      <c r="P16" s="78">
        <v>304.51181985800002</v>
      </c>
      <c r="Q16" s="79">
        <v>2.9999999999999997E-4</v>
      </c>
      <c r="R16" s="79">
        <v>7.8200000000000006E-2</v>
      </c>
      <c r="S16" s="79">
        <v>1E-3</v>
      </c>
    </row>
    <row r="17" spans="2:19">
      <c r="B17" t="s">
        <v>557</v>
      </c>
      <c r="C17" t="s">
        <v>558</v>
      </c>
      <c r="D17" t="s">
        <v>123</v>
      </c>
      <c r="E17" t="s">
        <v>559</v>
      </c>
      <c r="F17" t="s">
        <v>125</v>
      </c>
      <c r="G17" t="s">
        <v>560</v>
      </c>
      <c r="H17" t="s">
        <v>212</v>
      </c>
      <c r="I17" t="s">
        <v>561</v>
      </c>
      <c r="J17" s="78">
        <v>5.13</v>
      </c>
      <c r="K17" t="s">
        <v>102</v>
      </c>
      <c r="L17" s="79">
        <v>3.3500000000000002E-2</v>
      </c>
      <c r="M17" s="79">
        <v>2.7699999999999999E-2</v>
      </c>
      <c r="N17" s="78">
        <v>1187000</v>
      </c>
      <c r="O17" s="78">
        <v>104.06</v>
      </c>
      <c r="P17" s="78">
        <v>1235.1922</v>
      </c>
      <c r="Q17" s="79">
        <v>1.1999999999999999E-3</v>
      </c>
      <c r="R17" s="79">
        <v>0.31719999999999998</v>
      </c>
      <c r="S17" s="79">
        <v>4.1999999999999997E-3</v>
      </c>
    </row>
    <row r="18" spans="2:19">
      <c r="B18" t="s">
        <v>562</v>
      </c>
      <c r="C18" t="s">
        <v>563</v>
      </c>
      <c r="D18" t="s">
        <v>123</v>
      </c>
      <c r="E18" t="s">
        <v>564</v>
      </c>
      <c r="F18" t="s">
        <v>128</v>
      </c>
      <c r="G18" t="s">
        <v>560</v>
      </c>
      <c r="H18" t="s">
        <v>212</v>
      </c>
      <c r="I18" t="s">
        <v>565</v>
      </c>
      <c r="J18" s="78">
        <v>1.48</v>
      </c>
      <c r="K18" t="s">
        <v>102</v>
      </c>
      <c r="L18" s="79">
        <v>2.1899999999999999E-2</v>
      </c>
      <c r="M18" s="79">
        <v>1.11E-2</v>
      </c>
      <c r="N18" s="78">
        <v>48002.400000000001</v>
      </c>
      <c r="O18" s="78">
        <v>102.15</v>
      </c>
      <c r="P18" s="78">
        <v>49.034451599999997</v>
      </c>
      <c r="Q18" s="79">
        <v>1E-4</v>
      </c>
      <c r="R18" s="79">
        <v>1.26E-2</v>
      </c>
      <c r="S18" s="79">
        <v>2.0000000000000001E-4</v>
      </c>
    </row>
    <row r="19" spans="2:19">
      <c r="B19" t="s">
        <v>566</v>
      </c>
      <c r="C19" t="s">
        <v>567</v>
      </c>
      <c r="D19" t="s">
        <v>123</v>
      </c>
      <c r="E19" t="s">
        <v>564</v>
      </c>
      <c r="F19" t="s">
        <v>128</v>
      </c>
      <c r="G19" t="s">
        <v>560</v>
      </c>
      <c r="H19" t="s">
        <v>212</v>
      </c>
      <c r="I19" t="s">
        <v>568</v>
      </c>
      <c r="J19" s="78">
        <v>0.67</v>
      </c>
      <c r="K19" t="s">
        <v>102</v>
      </c>
      <c r="L19" s="79">
        <v>1.14E-2</v>
      </c>
      <c r="M19" s="79">
        <v>7.4999999999999997E-3</v>
      </c>
      <c r="N19" s="78">
        <v>139572.99</v>
      </c>
      <c r="O19" s="78">
        <v>100.45</v>
      </c>
      <c r="P19" s="78">
        <v>140.20106845500001</v>
      </c>
      <c r="Q19" s="79">
        <v>4.0000000000000002E-4</v>
      </c>
      <c r="R19" s="79">
        <v>3.5999999999999997E-2</v>
      </c>
      <c r="S19" s="79">
        <v>5.0000000000000001E-4</v>
      </c>
    </row>
    <row r="20" spans="2:19">
      <c r="B20" t="s">
        <v>569</v>
      </c>
      <c r="C20" t="s">
        <v>570</v>
      </c>
      <c r="D20" t="s">
        <v>123</v>
      </c>
      <c r="E20" t="s">
        <v>571</v>
      </c>
      <c r="F20" t="s">
        <v>324</v>
      </c>
      <c r="G20" t="s">
        <v>572</v>
      </c>
      <c r="H20" t="s">
        <v>212</v>
      </c>
      <c r="I20" t="s">
        <v>573</v>
      </c>
      <c r="J20" s="78">
        <v>3.3</v>
      </c>
      <c r="K20" t="s">
        <v>102</v>
      </c>
      <c r="L20" s="79">
        <v>3.5499999999999997E-2</v>
      </c>
      <c r="M20" s="79">
        <v>1.6299999999999999E-2</v>
      </c>
      <c r="N20" s="78">
        <v>68080</v>
      </c>
      <c r="O20" s="78">
        <v>107.39</v>
      </c>
      <c r="P20" s="78">
        <v>73.111112000000006</v>
      </c>
      <c r="Q20" s="79">
        <v>2.0000000000000001E-4</v>
      </c>
      <c r="R20" s="79">
        <v>1.8800000000000001E-2</v>
      </c>
      <c r="S20" s="79">
        <v>2.9999999999999997E-4</v>
      </c>
    </row>
    <row r="21" spans="2:19">
      <c r="B21" t="s">
        <v>574</v>
      </c>
      <c r="C21" t="s">
        <v>575</v>
      </c>
      <c r="D21" t="s">
        <v>123</v>
      </c>
      <c r="E21" t="s">
        <v>576</v>
      </c>
      <c r="F21" t="s">
        <v>112</v>
      </c>
      <c r="G21" t="s">
        <v>577</v>
      </c>
      <c r="H21" t="s">
        <v>150</v>
      </c>
      <c r="I21" t="s">
        <v>578</v>
      </c>
      <c r="J21" s="78">
        <v>4.03</v>
      </c>
      <c r="K21" t="s">
        <v>102</v>
      </c>
      <c r="L21" s="79">
        <v>4.5999999999999999E-2</v>
      </c>
      <c r="M21" s="79">
        <v>3.3500000000000002E-2</v>
      </c>
      <c r="N21" s="78">
        <v>1520</v>
      </c>
      <c r="O21" s="78">
        <v>106.3</v>
      </c>
      <c r="P21" s="78">
        <v>1.6157600000000001</v>
      </c>
      <c r="Q21" s="79">
        <v>0</v>
      </c>
      <c r="R21" s="79">
        <v>4.0000000000000002E-4</v>
      </c>
      <c r="S21" s="79">
        <v>0</v>
      </c>
    </row>
    <row r="22" spans="2:19">
      <c r="B22" s="80" t="s">
        <v>311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J23" s="78">
        <v>0</v>
      </c>
      <c r="K23" t="s">
        <v>235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350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J25" s="78">
        <v>0</v>
      </c>
      <c r="K25" t="s">
        <v>235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239</v>
      </c>
      <c r="C26" s="16"/>
      <c r="D26" s="16"/>
      <c r="E26" s="16"/>
      <c r="J26" s="82">
        <v>10.79</v>
      </c>
      <c r="M26" s="81">
        <v>3.0200000000000001E-2</v>
      </c>
      <c r="N26" s="82">
        <v>24455000</v>
      </c>
      <c r="P26" s="82">
        <v>817.32973750199994</v>
      </c>
      <c r="R26" s="81">
        <v>0.2099</v>
      </c>
      <c r="S26" s="81">
        <v>2.8E-3</v>
      </c>
    </row>
    <row r="27" spans="2:19">
      <c r="B27" s="80" t="s">
        <v>312</v>
      </c>
      <c r="C27" s="16"/>
      <c r="D27" s="16"/>
      <c r="E27" s="16"/>
      <c r="J27" s="82">
        <v>10.79</v>
      </c>
      <c r="M27" s="81">
        <v>3.0200000000000001E-2</v>
      </c>
      <c r="N27" s="82">
        <v>24455000</v>
      </c>
      <c r="P27" s="82">
        <v>817.32973750199994</v>
      </c>
      <c r="R27" s="81">
        <v>0.2099</v>
      </c>
      <c r="S27" s="81">
        <v>2.8E-3</v>
      </c>
    </row>
    <row r="28" spans="2:19">
      <c r="B28" t="s">
        <v>579</v>
      </c>
      <c r="C28" t="s">
        <v>580</v>
      </c>
      <c r="D28" t="s">
        <v>123</v>
      </c>
      <c r="E28" t="s">
        <v>581</v>
      </c>
      <c r="F28" t="s">
        <v>582</v>
      </c>
      <c r="G28" t="s">
        <v>392</v>
      </c>
      <c r="H28" t="s">
        <v>357</v>
      </c>
      <c r="I28" t="s">
        <v>583</v>
      </c>
      <c r="J28" s="78">
        <v>10.79</v>
      </c>
      <c r="K28" t="s">
        <v>202</v>
      </c>
      <c r="L28" s="79">
        <v>4.1000000000000002E-2</v>
      </c>
      <c r="M28" s="79">
        <v>3.0200000000000001E-2</v>
      </c>
      <c r="N28" s="78">
        <v>24455000</v>
      </c>
      <c r="O28" s="78">
        <v>110.94</v>
      </c>
      <c r="P28" s="78">
        <v>817.32973750199994</v>
      </c>
      <c r="Q28" s="79">
        <v>1.6000000000000001E-3</v>
      </c>
      <c r="R28" s="79">
        <v>0.2099</v>
      </c>
      <c r="S28" s="79">
        <v>2.8E-3</v>
      </c>
    </row>
    <row r="29" spans="2:19">
      <c r="B29" s="80" t="s">
        <v>313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235</v>
      </c>
      <c r="C30" t="s">
        <v>235</v>
      </c>
      <c r="D30" s="16"/>
      <c r="E30" s="16"/>
      <c r="F30" t="s">
        <v>235</v>
      </c>
      <c r="G30" t="s">
        <v>235</v>
      </c>
      <c r="J30" s="78">
        <v>0</v>
      </c>
      <c r="K30" t="s">
        <v>235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241</v>
      </c>
      <c r="C31" s="16"/>
      <c r="D31" s="16"/>
      <c r="E31" s="16"/>
    </row>
    <row r="32" spans="2:19">
      <c r="B32" t="s">
        <v>306</v>
      </c>
      <c r="C32" s="16"/>
      <c r="D32" s="16"/>
      <c r="E32" s="16"/>
    </row>
    <row r="33" spans="2:5">
      <c r="B33" t="s">
        <v>307</v>
      </c>
      <c r="C33" s="16"/>
      <c r="D33" s="16"/>
      <c r="E33" s="16"/>
    </row>
    <row r="34" spans="2:5">
      <c r="B34" t="s">
        <v>308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3" t="s">
        <v>1090</v>
      </c>
    </row>
    <row r="3" spans="2:98">
      <c r="B3" s="2" t="s">
        <v>2</v>
      </c>
      <c r="C3" t="s">
        <v>1091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235</v>
      </c>
      <c r="C13" t="s">
        <v>235</v>
      </c>
      <c r="D13" s="16"/>
      <c r="E13" s="16"/>
      <c r="F13" t="s">
        <v>235</v>
      </c>
      <c r="G13" t="s">
        <v>235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239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241</v>
      </c>
      <c r="C19" s="16"/>
      <c r="D19" s="16"/>
      <c r="E19" s="16"/>
    </row>
    <row r="20" spans="2:13">
      <c r="B20" t="s">
        <v>306</v>
      </c>
      <c r="C20" s="16"/>
      <c r="D20" s="16"/>
      <c r="E20" s="16"/>
    </row>
    <row r="21" spans="2:13">
      <c r="B21" t="s">
        <v>307</v>
      </c>
      <c r="C21" s="16"/>
      <c r="D21" s="16"/>
      <c r="E21" s="16"/>
    </row>
    <row r="22" spans="2:13">
      <c r="B22" t="s">
        <v>308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1090</v>
      </c>
    </row>
    <row r="3" spans="2:55">
      <c r="B3" s="2" t="s">
        <v>2</v>
      </c>
      <c r="C3" t="s">
        <v>1091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1134500.99</v>
      </c>
      <c r="G11" s="7"/>
      <c r="H11" s="76">
        <v>1848.5846856329526</v>
      </c>
      <c r="I11" s="7"/>
      <c r="J11" s="77">
        <v>1</v>
      </c>
      <c r="K11" s="77">
        <v>6.4000000000000003E-3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847364.58</v>
      </c>
      <c r="H12" s="82">
        <v>881.16324862478996</v>
      </c>
      <c r="J12" s="81">
        <v>0.47670000000000001</v>
      </c>
      <c r="K12" s="81">
        <v>3.0000000000000001E-3</v>
      </c>
    </row>
    <row r="13" spans="2:55">
      <c r="B13" s="80" t="s">
        <v>584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235</v>
      </c>
      <c r="C14" t="s">
        <v>235</v>
      </c>
      <c r="D14" t="s">
        <v>235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585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235</v>
      </c>
      <c r="C16" t="s">
        <v>235</v>
      </c>
      <c r="D16" t="s">
        <v>235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586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235</v>
      </c>
      <c r="C18" t="s">
        <v>235</v>
      </c>
      <c r="D18" t="s">
        <v>235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587</v>
      </c>
      <c r="C19" s="16"/>
      <c r="F19" s="82">
        <v>847364.58</v>
      </c>
      <c r="H19" s="82">
        <v>881.16324862478996</v>
      </c>
      <c r="J19" s="81">
        <v>0.47670000000000001</v>
      </c>
      <c r="K19" s="81">
        <v>3.0000000000000001E-3</v>
      </c>
    </row>
    <row r="20" spans="2:11">
      <c r="B20" t="s">
        <v>588</v>
      </c>
      <c r="C20" t="s">
        <v>589</v>
      </c>
      <c r="D20" t="s">
        <v>102</v>
      </c>
      <c r="E20" t="s">
        <v>590</v>
      </c>
      <c r="F20" s="78">
        <v>274909</v>
      </c>
      <c r="G20" s="78">
        <v>95.941000000000003</v>
      </c>
      <c r="H20" s="78">
        <v>263.75044369</v>
      </c>
      <c r="I20" s="79">
        <v>2.9999999999999997E-4</v>
      </c>
      <c r="J20" s="79">
        <v>0.14269999999999999</v>
      </c>
      <c r="K20" s="79">
        <v>8.9999999999999998E-4</v>
      </c>
    </row>
    <row r="21" spans="2:11">
      <c r="B21" t="s">
        <v>591</v>
      </c>
      <c r="C21" t="s">
        <v>592</v>
      </c>
      <c r="D21" t="s">
        <v>102</v>
      </c>
      <c r="E21" t="s">
        <v>593</v>
      </c>
      <c r="F21" s="78">
        <v>184369</v>
      </c>
      <c r="G21" s="78">
        <v>102.4923</v>
      </c>
      <c r="H21" s="78">
        <v>188.964028587</v>
      </c>
      <c r="I21" s="79">
        <v>4.0000000000000002E-4</v>
      </c>
      <c r="J21" s="79">
        <v>0.1022</v>
      </c>
      <c r="K21" s="79">
        <v>5.9999999999999995E-4</v>
      </c>
    </row>
    <row r="22" spans="2:11">
      <c r="B22" t="s">
        <v>594</v>
      </c>
      <c r="C22" t="s">
        <v>595</v>
      </c>
      <c r="D22" t="s">
        <v>102</v>
      </c>
      <c r="E22" t="s">
        <v>596</v>
      </c>
      <c r="F22" s="78">
        <v>37785.99</v>
      </c>
      <c r="G22" s="78">
        <v>111.0521</v>
      </c>
      <c r="H22" s="78">
        <v>41.962135400789997</v>
      </c>
      <c r="I22" s="79">
        <v>1E-4</v>
      </c>
      <c r="J22" s="79">
        <v>2.2700000000000001E-2</v>
      </c>
      <c r="K22" s="79">
        <v>1E-4</v>
      </c>
    </row>
    <row r="23" spans="2:11">
      <c r="B23" t="s">
        <v>597</v>
      </c>
      <c r="C23" t="s">
        <v>598</v>
      </c>
      <c r="D23" t="s">
        <v>102</v>
      </c>
      <c r="E23" t="s">
        <v>599</v>
      </c>
      <c r="F23" s="78">
        <v>350300.59</v>
      </c>
      <c r="G23" s="78">
        <v>110.33</v>
      </c>
      <c r="H23" s="78">
        <v>386.48664094700001</v>
      </c>
      <c r="I23" s="79">
        <v>1E-3</v>
      </c>
      <c r="J23" s="79">
        <v>0.20910000000000001</v>
      </c>
      <c r="K23" s="79">
        <v>1.2999999999999999E-3</v>
      </c>
    </row>
    <row r="24" spans="2:11">
      <c r="B24" s="80" t="s">
        <v>239</v>
      </c>
      <c r="C24" s="16"/>
      <c r="F24" s="82">
        <v>287136.40999999997</v>
      </c>
      <c r="H24" s="82">
        <v>967.42143700816268</v>
      </c>
      <c r="J24" s="81">
        <v>0.52329999999999999</v>
      </c>
      <c r="K24" s="81">
        <v>3.3E-3</v>
      </c>
    </row>
    <row r="25" spans="2:11">
      <c r="B25" s="80" t="s">
        <v>600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235</v>
      </c>
      <c r="C26" t="s">
        <v>235</v>
      </c>
      <c r="D26" t="s">
        <v>235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601</v>
      </c>
      <c r="C27" s="16"/>
      <c r="F27" s="82">
        <v>77724</v>
      </c>
      <c r="H27" s="82">
        <v>260.84136228560402</v>
      </c>
      <c r="J27" s="81">
        <v>0.1411</v>
      </c>
      <c r="K27" s="81">
        <v>8.9999999999999998E-4</v>
      </c>
    </row>
    <row r="28" spans="2:11">
      <c r="B28" t="s">
        <v>602</v>
      </c>
      <c r="C28" t="s">
        <v>603</v>
      </c>
      <c r="D28" t="s">
        <v>110</v>
      </c>
      <c r="E28" t="s">
        <v>604</v>
      </c>
      <c r="F28" s="78">
        <v>26724</v>
      </c>
      <c r="G28" s="78">
        <v>101.623</v>
      </c>
      <c r="H28" s="78">
        <v>106.260052205604</v>
      </c>
      <c r="I28" s="79">
        <v>5.0000000000000001E-4</v>
      </c>
      <c r="J28" s="79">
        <v>5.7500000000000002E-2</v>
      </c>
      <c r="K28" s="79">
        <v>4.0000000000000002E-4</v>
      </c>
    </row>
    <row r="29" spans="2:11">
      <c r="B29" t="s">
        <v>605</v>
      </c>
      <c r="C29" t="s">
        <v>606</v>
      </c>
      <c r="D29" t="s">
        <v>106</v>
      </c>
      <c r="E29" t="s">
        <v>607</v>
      </c>
      <c r="F29" s="78">
        <v>51000</v>
      </c>
      <c r="G29" s="78">
        <v>90.912000000000006</v>
      </c>
      <c r="H29" s="78">
        <v>154.58131008000001</v>
      </c>
      <c r="I29" s="79">
        <v>5.0000000000000001E-4</v>
      </c>
      <c r="J29" s="79">
        <v>8.3599999999999994E-2</v>
      </c>
      <c r="K29" s="79">
        <v>5.0000000000000001E-4</v>
      </c>
    </row>
    <row r="30" spans="2:11">
      <c r="B30" s="80" t="s">
        <v>608</v>
      </c>
      <c r="C30" s="16"/>
      <c r="F30" s="82">
        <v>178962.14</v>
      </c>
      <c r="H30" s="82">
        <v>603.00512544181595</v>
      </c>
      <c r="J30" s="81">
        <v>0.32619999999999999</v>
      </c>
      <c r="K30" s="81">
        <v>2.0999999999999999E-3</v>
      </c>
    </row>
    <row r="31" spans="2:11">
      <c r="B31" t="s">
        <v>609</v>
      </c>
      <c r="C31" t="s">
        <v>610</v>
      </c>
      <c r="D31" t="s">
        <v>110</v>
      </c>
      <c r="E31" t="s">
        <v>611</v>
      </c>
      <c r="F31" s="78">
        <v>13891</v>
      </c>
      <c r="G31" s="78">
        <v>87.982477000000017</v>
      </c>
      <c r="H31" s="78">
        <v>47.819633834949897</v>
      </c>
      <c r="I31" s="79">
        <v>2.9999999999999997E-4</v>
      </c>
      <c r="J31" s="79">
        <v>2.5899999999999999E-2</v>
      </c>
      <c r="K31" s="79">
        <v>2.0000000000000001E-4</v>
      </c>
    </row>
    <row r="32" spans="2:11">
      <c r="B32" t="s">
        <v>612</v>
      </c>
      <c r="C32" t="s">
        <v>613</v>
      </c>
      <c r="D32" t="s">
        <v>110</v>
      </c>
      <c r="E32" t="s">
        <v>614</v>
      </c>
      <c r="F32" s="78">
        <v>9786</v>
      </c>
      <c r="G32" s="78">
        <v>92.27</v>
      </c>
      <c r="H32" s="78">
        <v>35.329889765940003</v>
      </c>
      <c r="I32" s="79">
        <v>2.0000000000000001E-4</v>
      </c>
      <c r="J32" s="79">
        <v>1.9099999999999999E-2</v>
      </c>
      <c r="K32" s="79">
        <v>1E-4</v>
      </c>
    </row>
    <row r="33" spans="2:11">
      <c r="B33" t="s">
        <v>615</v>
      </c>
      <c r="C33" t="s">
        <v>616</v>
      </c>
      <c r="D33" t="s">
        <v>106</v>
      </c>
      <c r="E33" t="s">
        <v>617</v>
      </c>
      <c r="F33" s="78">
        <v>7205.14</v>
      </c>
      <c r="G33" s="78">
        <v>116.685</v>
      </c>
      <c r="H33" s="78">
        <v>28.029996908406002</v>
      </c>
      <c r="I33" s="79">
        <v>2.9999999999999997E-4</v>
      </c>
      <c r="J33" s="79">
        <v>1.52E-2</v>
      </c>
      <c r="K33" s="79">
        <v>1E-4</v>
      </c>
    </row>
    <row r="34" spans="2:11">
      <c r="B34" t="s">
        <v>618</v>
      </c>
      <c r="C34" t="s">
        <v>619</v>
      </c>
      <c r="D34" t="s">
        <v>106</v>
      </c>
      <c r="E34" t="s">
        <v>399</v>
      </c>
      <c r="F34" s="78">
        <v>1569</v>
      </c>
      <c r="G34" s="78">
        <v>120.95399999999999</v>
      </c>
      <c r="H34" s="78">
        <v>6.3271593788400002</v>
      </c>
      <c r="I34" s="79">
        <v>1E-4</v>
      </c>
      <c r="J34" s="79">
        <v>3.3999999999999998E-3</v>
      </c>
      <c r="K34" s="79">
        <v>0</v>
      </c>
    </row>
    <row r="35" spans="2:11">
      <c r="B35" t="s">
        <v>620</v>
      </c>
      <c r="C35" t="s">
        <v>621</v>
      </c>
      <c r="D35" t="s">
        <v>110</v>
      </c>
      <c r="E35" t="s">
        <v>622</v>
      </c>
      <c r="F35" s="78">
        <v>5314</v>
      </c>
      <c r="G35" s="78">
        <v>100</v>
      </c>
      <c r="H35" s="78">
        <v>20.792087800000001</v>
      </c>
      <c r="I35" s="79">
        <v>4.0000000000000002E-4</v>
      </c>
      <c r="J35" s="79">
        <v>1.12E-2</v>
      </c>
      <c r="K35" s="79">
        <v>1E-4</v>
      </c>
    </row>
    <row r="36" spans="2:11">
      <c r="B36" t="s">
        <v>623</v>
      </c>
      <c r="C36" t="s">
        <v>624</v>
      </c>
      <c r="D36" t="s">
        <v>106</v>
      </c>
      <c r="E36" t="s">
        <v>625</v>
      </c>
      <c r="F36" s="78">
        <v>141197</v>
      </c>
      <c r="G36" s="78">
        <v>98.715999999999994</v>
      </c>
      <c r="H36" s="78">
        <v>464.70635775367998</v>
      </c>
      <c r="I36" s="79">
        <v>1.8E-3</v>
      </c>
      <c r="J36" s="79">
        <v>0.25140000000000001</v>
      </c>
      <c r="K36" s="79">
        <v>1.6000000000000001E-3</v>
      </c>
    </row>
    <row r="37" spans="2:11">
      <c r="B37" s="80" t="s">
        <v>626</v>
      </c>
      <c r="C37" s="16"/>
      <c r="F37" s="82">
        <v>30450.27</v>
      </c>
      <c r="H37" s="82">
        <v>103.5749492807428</v>
      </c>
      <c r="J37" s="81">
        <v>5.6000000000000001E-2</v>
      </c>
      <c r="K37" s="81">
        <v>4.0000000000000002E-4</v>
      </c>
    </row>
    <row r="38" spans="2:11">
      <c r="B38" t="s">
        <v>627</v>
      </c>
      <c r="C38" t="s">
        <v>628</v>
      </c>
      <c r="D38" t="s">
        <v>110</v>
      </c>
      <c r="E38" t="s">
        <v>286</v>
      </c>
      <c r="F38" s="78">
        <v>5196.2700000000004</v>
      </c>
      <c r="G38" s="78">
        <v>70.587770999999861</v>
      </c>
      <c r="H38" s="78">
        <v>14.351514281588001</v>
      </c>
      <c r="I38" s="79">
        <v>1E-4</v>
      </c>
      <c r="J38" s="79">
        <v>7.7999999999999996E-3</v>
      </c>
      <c r="K38" s="79">
        <v>0</v>
      </c>
    </row>
    <row r="39" spans="2:11">
      <c r="B39" t="s">
        <v>629</v>
      </c>
      <c r="C39" t="s">
        <v>630</v>
      </c>
      <c r="D39" t="s">
        <v>110</v>
      </c>
      <c r="E39" t="s">
        <v>631</v>
      </c>
      <c r="F39" s="78">
        <v>14547</v>
      </c>
      <c r="G39" s="78">
        <v>100.08235900000005</v>
      </c>
      <c r="H39" s="78">
        <v>56.964924034246401</v>
      </c>
      <c r="I39" s="79">
        <v>1E-4</v>
      </c>
      <c r="J39" s="79">
        <v>3.0800000000000001E-2</v>
      </c>
      <c r="K39" s="79">
        <v>2.0000000000000001E-4</v>
      </c>
    </row>
    <row r="40" spans="2:11">
      <c r="B40" t="s">
        <v>632</v>
      </c>
      <c r="C40" t="s">
        <v>633</v>
      </c>
      <c r="D40" t="s">
        <v>110</v>
      </c>
      <c r="E40" t="s">
        <v>634</v>
      </c>
      <c r="F40" s="78">
        <v>10707</v>
      </c>
      <c r="G40" s="78">
        <v>77.001638000000042</v>
      </c>
      <c r="H40" s="78">
        <v>32.258510964908403</v>
      </c>
      <c r="I40" s="79">
        <v>1E-4</v>
      </c>
      <c r="J40" s="79">
        <v>1.7500000000000002E-2</v>
      </c>
      <c r="K40" s="79">
        <v>1E-4</v>
      </c>
    </row>
    <row r="41" spans="2:11">
      <c r="B41" t="s">
        <v>241</v>
      </c>
      <c r="C41" s="16"/>
    </row>
    <row r="42" spans="2:11">
      <c r="B42" t="s">
        <v>306</v>
      </c>
      <c r="C42" s="16"/>
    </row>
    <row r="43" spans="2:11">
      <c r="B43" t="s">
        <v>307</v>
      </c>
      <c r="C43" s="16"/>
    </row>
    <row r="44" spans="2:11">
      <c r="B44" t="s">
        <v>308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3" t="s">
        <v>1090</v>
      </c>
    </row>
    <row r="3" spans="2:59">
      <c r="B3" s="2" t="s">
        <v>2</v>
      </c>
      <c r="C3" t="s">
        <v>1091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635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235</v>
      </c>
      <c r="C13" t="s">
        <v>235</v>
      </c>
      <c r="D13" t="s">
        <v>235</v>
      </c>
      <c r="E13" t="s">
        <v>235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527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235</v>
      </c>
      <c r="C15" t="s">
        <v>235</v>
      </c>
      <c r="D15" t="s">
        <v>235</v>
      </c>
      <c r="E15" t="s">
        <v>235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241</v>
      </c>
      <c r="C16" s="16"/>
      <c r="D16" s="16"/>
    </row>
    <row r="17" spans="2:4">
      <c r="B17" t="s">
        <v>306</v>
      </c>
      <c r="C17" s="16"/>
      <c r="D17" s="16"/>
    </row>
    <row r="18" spans="2:4">
      <c r="B18" t="s">
        <v>307</v>
      </c>
      <c r="C18" s="16"/>
      <c r="D18" s="16"/>
    </row>
    <row r="19" spans="2:4">
      <c r="B19" t="s">
        <v>308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3" t="s">
        <v>1090</v>
      </c>
    </row>
    <row r="3" spans="2:52">
      <c r="B3" s="2" t="s">
        <v>2</v>
      </c>
      <c r="C3" t="s">
        <v>1091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1878200</v>
      </c>
      <c r="H11" s="7"/>
      <c r="I11" s="76">
        <v>39.053523655200038</v>
      </c>
      <c r="J11" s="7"/>
      <c r="K11" s="77">
        <v>1</v>
      </c>
      <c r="L11" s="77">
        <v>1E-4</v>
      </c>
      <c r="AZ11" s="16"/>
    </row>
    <row r="12" spans="2:52">
      <c r="B12" s="80" t="s">
        <v>206</v>
      </c>
      <c r="C12" s="16"/>
      <c r="D12" s="16"/>
      <c r="G12" s="82">
        <v>1878200</v>
      </c>
      <c r="I12" s="82">
        <v>39.053523655200038</v>
      </c>
      <c r="K12" s="81">
        <v>1</v>
      </c>
      <c r="L12" s="81">
        <v>1E-4</v>
      </c>
    </row>
    <row r="13" spans="2:52">
      <c r="B13" s="80" t="s">
        <v>528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235</v>
      </c>
      <c r="C14" t="s">
        <v>235</v>
      </c>
      <c r="D14" t="s">
        <v>235</v>
      </c>
      <c r="E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529</v>
      </c>
      <c r="C15" s="16"/>
      <c r="D15" s="16"/>
      <c r="G15" s="82">
        <v>1878200</v>
      </c>
      <c r="I15" s="82">
        <v>39.053523655200038</v>
      </c>
      <c r="K15" s="81">
        <v>1</v>
      </c>
      <c r="L15" s="81">
        <v>1E-4</v>
      </c>
    </row>
    <row r="16" spans="2:52">
      <c r="B16" t="s">
        <v>636</v>
      </c>
      <c r="C16" t="s">
        <v>637</v>
      </c>
      <c r="D16" t="s">
        <v>123</v>
      </c>
      <c r="E16" t="s">
        <v>106</v>
      </c>
      <c r="F16" t="s">
        <v>638</v>
      </c>
      <c r="G16" s="78">
        <v>359200</v>
      </c>
      <c r="H16" s="78">
        <v>0.44940642405498604</v>
      </c>
      <c r="I16" s="78">
        <v>5.3819690959351698</v>
      </c>
      <c r="J16" s="79">
        <v>0</v>
      </c>
      <c r="K16" s="79">
        <v>0.13780000000000001</v>
      </c>
      <c r="L16" s="79">
        <v>0</v>
      </c>
    </row>
    <row r="17" spans="2:12">
      <c r="B17" t="s">
        <v>639</v>
      </c>
      <c r="C17" t="s">
        <v>640</v>
      </c>
      <c r="D17" t="s">
        <v>123</v>
      </c>
      <c r="E17" t="s">
        <v>106</v>
      </c>
      <c r="F17" t="s">
        <v>256</v>
      </c>
      <c r="G17" s="78">
        <v>801000</v>
      </c>
      <c r="H17" s="78">
        <v>0.68843085704925677</v>
      </c>
      <c r="I17" s="78">
        <v>18.384780103991801</v>
      </c>
      <c r="J17" s="79">
        <v>0</v>
      </c>
      <c r="K17" s="79">
        <v>0.4708</v>
      </c>
      <c r="L17" s="79">
        <v>1E-4</v>
      </c>
    </row>
    <row r="18" spans="2:12">
      <c r="B18" t="s">
        <v>641</v>
      </c>
      <c r="C18" t="s">
        <v>642</v>
      </c>
      <c r="D18" t="s">
        <v>123</v>
      </c>
      <c r="E18" t="s">
        <v>106</v>
      </c>
      <c r="F18" t="s">
        <v>643</v>
      </c>
      <c r="G18" s="78">
        <v>718000</v>
      </c>
      <c r="H18" s="78">
        <v>0.57321223432009283</v>
      </c>
      <c r="I18" s="78">
        <v>13.7216232506225</v>
      </c>
      <c r="J18" s="79">
        <v>0</v>
      </c>
      <c r="K18" s="79">
        <v>0.35139999999999999</v>
      </c>
      <c r="L18" s="79">
        <v>0</v>
      </c>
    </row>
    <row r="19" spans="2:12">
      <c r="B19" t="s">
        <v>644</v>
      </c>
      <c r="C19" t="s">
        <v>645</v>
      </c>
      <c r="D19" t="s">
        <v>123</v>
      </c>
      <c r="E19" t="s">
        <v>106</v>
      </c>
      <c r="F19" t="s">
        <v>643</v>
      </c>
      <c r="G19" s="78">
        <v>-538500</v>
      </c>
      <c r="H19" s="78">
        <v>6.56452859431952E-2</v>
      </c>
      <c r="I19" s="78">
        <v>-1.17856854925689</v>
      </c>
      <c r="J19" s="79">
        <v>0</v>
      </c>
      <c r="K19" s="79">
        <v>-3.0200000000000001E-2</v>
      </c>
      <c r="L19" s="79">
        <v>0</v>
      </c>
    </row>
    <row r="20" spans="2:12">
      <c r="B20" t="s">
        <v>646</v>
      </c>
      <c r="C20" t="s">
        <v>647</v>
      </c>
      <c r="D20" t="s">
        <v>123</v>
      </c>
      <c r="E20" t="s">
        <v>106</v>
      </c>
      <c r="F20" t="s">
        <v>643</v>
      </c>
      <c r="G20" s="78">
        <v>538500</v>
      </c>
      <c r="H20" s="78">
        <v>0.1528229036035389</v>
      </c>
      <c r="I20" s="78">
        <v>2.74371975390746</v>
      </c>
      <c r="J20" s="79">
        <v>0</v>
      </c>
      <c r="K20" s="79">
        <v>7.0300000000000001E-2</v>
      </c>
      <c r="L20" s="79">
        <v>0</v>
      </c>
    </row>
    <row r="21" spans="2:12">
      <c r="B21" s="80" t="s">
        <v>648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235</v>
      </c>
      <c r="C22" t="s">
        <v>235</v>
      </c>
      <c r="D22" t="s">
        <v>235</v>
      </c>
      <c r="E22" t="s">
        <v>235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530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235</v>
      </c>
      <c r="C24" t="s">
        <v>235</v>
      </c>
      <c r="D24" t="s">
        <v>235</v>
      </c>
      <c r="E24" t="s">
        <v>235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350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235</v>
      </c>
      <c r="C26" t="s">
        <v>235</v>
      </c>
      <c r="D26" t="s">
        <v>235</v>
      </c>
      <c r="E26" t="s">
        <v>235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239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s="80" t="s">
        <v>528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235</v>
      </c>
      <c r="C29" t="s">
        <v>235</v>
      </c>
      <c r="D29" t="s">
        <v>235</v>
      </c>
      <c r="E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531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235</v>
      </c>
      <c r="C31" t="s">
        <v>235</v>
      </c>
      <c r="D31" t="s">
        <v>235</v>
      </c>
      <c r="E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530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235</v>
      </c>
      <c r="C33" t="s">
        <v>235</v>
      </c>
      <c r="D33" t="s">
        <v>235</v>
      </c>
      <c r="E33" t="s">
        <v>235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532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235</v>
      </c>
      <c r="C35" t="s">
        <v>235</v>
      </c>
      <c r="D35" t="s">
        <v>235</v>
      </c>
      <c r="E35" t="s">
        <v>235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350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235</v>
      </c>
      <c r="C37" t="s">
        <v>235</v>
      </c>
      <c r="D37" t="s">
        <v>235</v>
      </c>
      <c r="E37" t="s">
        <v>235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t="s">
        <v>241</v>
      </c>
      <c r="C38" s="16"/>
      <c r="D38" s="16"/>
    </row>
    <row r="39" spans="2:12">
      <c r="B39" t="s">
        <v>306</v>
      </c>
      <c r="C39" s="16"/>
      <c r="D39" s="16"/>
    </row>
    <row r="40" spans="2:12">
      <c r="B40" t="s">
        <v>307</v>
      </c>
      <c r="C40" s="16"/>
      <c r="D40" s="16"/>
    </row>
    <row r="41" spans="2:12">
      <c r="B41" t="s">
        <v>308</v>
      </c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3" sqref="P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9" t="s">
        <v>1290</v>
      </c>
    </row>
    <row r="2" spans="2:13">
      <c r="B2" s="2" t="s">
        <v>1</v>
      </c>
      <c r="C2" s="83" t="s">
        <v>1090</v>
      </c>
      <c r="M2" s="109"/>
    </row>
    <row r="3" spans="2:13">
      <c r="B3" s="2" t="s">
        <v>2</v>
      </c>
      <c r="C3" t="s">
        <v>1091</v>
      </c>
      <c r="M3" s="109"/>
    </row>
    <row r="4" spans="2:13">
      <c r="B4" s="2" t="s">
        <v>3</v>
      </c>
      <c r="C4" t="s">
        <v>198</v>
      </c>
      <c r="M4" s="109"/>
    </row>
    <row r="5" spans="2:13">
      <c r="B5" s="75" t="s">
        <v>199</v>
      </c>
      <c r="C5" t="s">
        <v>200</v>
      </c>
      <c r="M5" s="109"/>
    </row>
    <row r="6" spans="2:13">
      <c r="M6" s="109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0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9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9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13908.668856411119</v>
      </c>
      <c r="K11" s="77">
        <v>1</v>
      </c>
      <c r="L11" s="77">
        <v>4.7800000000000002E-2</v>
      </c>
      <c r="M11" s="109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13908.668856411119</v>
      </c>
      <c r="K12" s="81">
        <v>1</v>
      </c>
      <c r="L12" s="81">
        <v>4.7800000000000002E-2</v>
      </c>
      <c r="M12" s="109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13286.50066</v>
      </c>
      <c r="K13" s="81">
        <v>0.95530000000000004</v>
      </c>
      <c r="L13" s="81">
        <v>4.5699999999999998E-2</v>
      </c>
      <c r="M13" s="109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13333.09051</v>
      </c>
      <c r="K14" s="79">
        <v>0.95860000000000001</v>
      </c>
      <c r="L14" s="79">
        <v>4.58E-2</v>
      </c>
      <c r="M14" s="109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-46.589849999999998</v>
      </c>
      <c r="K15" s="79">
        <v>-3.3E-3</v>
      </c>
      <c r="L15" s="79">
        <v>-2.0000000000000001E-4</v>
      </c>
      <c r="M15" s="109"/>
    </row>
    <row r="16" spans="2:13">
      <c r="B16" s="80" t="s">
        <v>214</v>
      </c>
      <c r="D16" s="16"/>
      <c r="I16" s="81">
        <v>0</v>
      </c>
      <c r="J16" s="82">
        <v>621.11063641112003</v>
      </c>
      <c r="K16" s="81">
        <v>4.4699999999999997E-2</v>
      </c>
      <c r="L16" s="81">
        <v>2.0999999999999999E-3</v>
      </c>
      <c r="M16" s="109"/>
    </row>
    <row r="17" spans="2:13">
      <c r="B17" t="s">
        <v>215</v>
      </c>
      <c r="C17" t="s">
        <v>216</v>
      </c>
      <c r="D17" t="s">
        <v>210</v>
      </c>
      <c r="E17" t="s">
        <v>211</v>
      </c>
      <c r="F17" t="s">
        <v>212</v>
      </c>
      <c r="G17" t="s">
        <v>120</v>
      </c>
      <c r="H17" s="79">
        <v>0</v>
      </c>
      <c r="I17" s="79">
        <v>0</v>
      </c>
      <c r="J17" s="78">
        <v>2.5382999999999998E-3</v>
      </c>
      <c r="K17" s="79">
        <v>0</v>
      </c>
      <c r="L17" s="79">
        <v>0</v>
      </c>
      <c r="M17" s="109"/>
    </row>
    <row r="18" spans="2:13">
      <c r="B18" t="s">
        <v>217</v>
      </c>
      <c r="C18" t="s">
        <v>218</v>
      </c>
      <c r="D18" t="s">
        <v>210</v>
      </c>
      <c r="E18" t="s">
        <v>211</v>
      </c>
      <c r="F18" t="s">
        <v>212</v>
      </c>
      <c r="G18" t="s">
        <v>204</v>
      </c>
      <c r="H18" s="79">
        <v>0</v>
      </c>
      <c r="I18" s="79">
        <v>0</v>
      </c>
      <c r="J18" s="78">
        <v>4.2500699999999998E-4</v>
      </c>
      <c r="K18" s="79">
        <v>0</v>
      </c>
      <c r="L18" s="79">
        <v>0</v>
      </c>
      <c r="M18" s="109"/>
    </row>
    <row r="19" spans="2:13">
      <c r="B19" t="s">
        <v>219</v>
      </c>
      <c r="C19" t="s">
        <v>220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905.73907826000004</v>
      </c>
      <c r="K19" s="79">
        <v>6.5100000000000005E-2</v>
      </c>
      <c r="L19" s="79">
        <v>3.0999999999999999E-3</v>
      </c>
      <c r="M19" s="109"/>
    </row>
    <row r="20" spans="2:13">
      <c r="B20" t="s">
        <v>221</v>
      </c>
      <c r="C20" t="s">
        <v>220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8.6703003800000005</v>
      </c>
      <c r="K20" s="79">
        <v>5.9999999999999995E-4</v>
      </c>
      <c r="L20" s="79">
        <v>0</v>
      </c>
      <c r="M20" s="109"/>
    </row>
    <row r="21" spans="2:13">
      <c r="B21" t="s">
        <v>222</v>
      </c>
      <c r="C21" t="s">
        <v>220</v>
      </c>
      <c r="D21" t="s">
        <v>210</v>
      </c>
      <c r="E21" t="s">
        <v>211</v>
      </c>
      <c r="F21" t="s">
        <v>212</v>
      </c>
      <c r="G21" t="s">
        <v>106</v>
      </c>
      <c r="H21" s="79">
        <v>0</v>
      </c>
      <c r="I21" s="79">
        <v>0</v>
      </c>
      <c r="J21" s="78">
        <v>-293.30938348000001</v>
      </c>
      <c r="K21" s="79">
        <v>-2.1100000000000001E-2</v>
      </c>
      <c r="L21" s="79">
        <v>-1E-3</v>
      </c>
      <c r="M21" s="109"/>
    </row>
    <row r="22" spans="2:13">
      <c r="B22" t="s">
        <v>223</v>
      </c>
      <c r="C22" t="s">
        <v>224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117.296211791</v>
      </c>
      <c r="K22" s="79">
        <v>8.3999999999999995E-3</v>
      </c>
      <c r="L22" s="79">
        <v>4.0000000000000002E-4</v>
      </c>
      <c r="M22" s="109"/>
    </row>
    <row r="23" spans="2:13">
      <c r="B23" t="s">
        <v>225</v>
      </c>
      <c r="C23" t="s">
        <v>224</v>
      </c>
      <c r="D23" t="s">
        <v>210</v>
      </c>
      <c r="E23" t="s">
        <v>211</v>
      </c>
      <c r="F23" t="s">
        <v>212</v>
      </c>
      <c r="G23" t="s">
        <v>110</v>
      </c>
      <c r="H23" s="79">
        <v>0</v>
      </c>
      <c r="I23" s="79">
        <v>0</v>
      </c>
      <c r="J23" s="78">
        <v>3.9127E-5</v>
      </c>
      <c r="K23" s="79">
        <v>0</v>
      </c>
      <c r="L23" s="79">
        <v>0</v>
      </c>
      <c r="M23" s="109"/>
    </row>
    <row r="24" spans="2:13">
      <c r="B24" t="s">
        <v>226</v>
      </c>
      <c r="C24" t="s">
        <v>224</v>
      </c>
      <c r="D24" t="s">
        <v>210</v>
      </c>
      <c r="E24" t="s">
        <v>211</v>
      </c>
      <c r="F24" t="s">
        <v>212</v>
      </c>
      <c r="G24" t="s">
        <v>110</v>
      </c>
      <c r="H24" s="79">
        <v>0</v>
      </c>
      <c r="I24" s="79">
        <v>0</v>
      </c>
      <c r="J24" s="78">
        <v>-117.290655757</v>
      </c>
      <c r="K24" s="79">
        <v>-8.3999999999999995E-3</v>
      </c>
      <c r="L24" s="79">
        <v>-4.0000000000000002E-4</v>
      </c>
      <c r="M24" s="109"/>
    </row>
    <row r="25" spans="2:13">
      <c r="B25" t="s">
        <v>227</v>
      </c>
      <c r="C25" t="s">
        <v>228</v>
      </c>
      <c r="D25" t="s">
        <v>210</v>
      </c>
      <c r="E25" t="s">
        <v>211</v>
      </c>
      <c r="F25" t="s">
        <v>212</v>
      </c>
      <c r="G25" t="s">
        <v>202</v>
      </c>
      <c r="H25" s="79">
        <v>0</v>
      </c>
      <c r="I25" s="79">
        <v>0</v>
      </c>
      <c r="J25" s="78">
        <v>1.8678120000000001E-5</v>
      </c>
      <c r="K25" s="79">
        <v>0</v>
      </c>
      <c r="L25" s="79">
        <v>0</v>
      </c>
      <c r="M25" s="109"/>
    </row>
    <row r="26" spans="2:13">
      <c r="B26" t="s">
        <v>229</v>
      </c>
      <c r="C26" t="s">
        <v>230</v>
      </c>
      <c r="D26" t="s">
        <v>210</v>
      </c>
      <c r="E26" t="s">
        <v>211</v>
      </c>
      <c r="F26" t="s">
        <v>212</v>
      </c>
      <c r="G26" t="s">
        <v>113</v>
      </c>
      <c r="H26" s="79">
        <v>0</v>
      </c>
      <c r="I26" s="79">
        <v>0</v>
      </c>
      <c r="J26" s="78">
        <v>2.0641050000000001E-3</v>
      </c>
      <c r="K26" s="79">
        <v>0</v>
      </c>
      <c r="L26" s="79">
        <v>0</v>
      </c>
      <c r="M26" s="109"/>
    </row>
    <row r="27" spans="2:13">
      <c r="B27" s="80" t="s">
        <v>231</v>
      </c>
      <c r="D27" s="16"/>
      <c r="I27" s="81">
        <v>0</v>
      </c>
      <c r="J27" s="82">
        <v>1.0575600000000001</v>
      </c>
      <c r="K27" s="81">
        <v>1E-4</v>
      </c>
      <c r="L27" s="81">
        <v>0</v>
      </c>
      <c r="M27" s="109"/>
    </row>
    <row r="28" spans="2:13">
      <c r="B28" t="s">
        <v>232</v>
      </c>
      <c r="C28" t="s">
        <v>233</v>
      </c>
      <c r="D28" t="s">
        <v>210</v>
      </c>
      <c r="E28" t="s">
        <v>211</v>
      </c>
      <c r="F28" t="s">
        <v>212</v>
      </c>
      <c r="G28" t="s">
        <v>102</v>
      </c>
      <c r="H28" s="79">
        <v>0</v>
      </c>
      <c r="I28" s="79">
        <v>0</v>
      </c>
      <c r="J28" s="78">
        <v>1.0575600000000001</v>
      </c>
      <c r="K28" s="79">
        <v>1E-4</v>
      </c>
      <c r="L28" s="79">
        <v>0</v>
      </c>
      <c r="M28" s="109"/>
    </row>
    <row r="29" spans="2:13">
      <c r="B29" s="80" t="s">
        <v>234</v>
      </c>
      <c r="D29" s="16"/>
      <c r="I29" s="81">
        <v>0</v>
      </c>
      <c r="J29" s="82">
        <v>0</v>
      </c>
      <c r="K29" s="81">
        <v>0</v>
      </c>
      <c r="L29" s="81">
        <v>0</v>
      </c>
      <c r="M29" s="109"/>
    </row>
    <row r="30" spans="2:13">
      <c r="B30" t="s">
        <v>235</v>
      </c>
      <c r="C30" t="s">
        <v>235</v>
      </c>
      <c r="D30" s="16"/>
      <c r="E30" t="s">
        <v>235</v>
      </c>
      <c r="G30" t="s">
        <v>235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9"/>
    </row>
    <row r="31" spans="2:13">
      <c r="B31" s="80" t="s">
        <v>236</v>
      </c>
      <c r="D31" s="16"/>
      <c r="I31" s="81">
        <v>0</v>
      </c>
      <c r="J31" s="82">
        <v>0</v>
      </c>
      <c r="K31" s="81">
        <v>0</v>
      </c>
      <c r="L31" s="81">
        <v>0</v>
      </c>
      <c r="M31" s="109"/>
    </row>
    <row r="32" spans="2:13">
      <c r="B32" t="s">
        <v>235</v>
      </c>
      <c r="C32" t="s">
        <v>235</v>
      </c>
      <c r="D32" s="16"/>
      <c r="E32" t="s">
        <v>235</v>
      </c>
      <c r="G32" t="s">
        <v>235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9"/>
    </row>
    <row r="33" spans="1:13">
      <c r="B33" s="80" t="s">
        <v>237</v>
      </c>
      <c r="D33" s="16"/>
      <c r="I33" s="81">
        <v>0</v>
      </c>
      <c r="J33" s="82">
        <v>0</v>
      </c>
      <c r="K33" s="81">
        <v>0</v>
      </c>
      <c r="L33" s="81">
        <v>0</v>
      </c>
      <c r="M33" s="109"/>
    </row>
    <row r="34" spans="1:13">
      <c r="B34" t="s">
        <v>235</v>
      </c>
      <c r="C34" t="s">
        <v>235</v>
      </c>
      <c r="D34" s="16"/>
      <c r="E34" t="s">
        <v>235</v>
      </c>
      <c r="G34" t="s">
        <v>235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9"/>
    </row>
    <row r="35" spans="1:13">
      <c r="B35" s="80" t="s">
        <v>238</v>
      </c>
      <c r="D35" s="16"/>
      <c r="I35" s="81">
        <v>0</v>
      </c>
      <c r="J35" s="82">
        <v>0</v>
      </c>
      <c r="K35" s="81">
        <v>0</v>
      </c>
      <c r="L35" s="81">
        <v>0</v>
      </c>
      <c r="M35" s="109"/>
    </row>
    <row r="36" spans="1:13">
      <c r="B36" t="s">
        <v>235</v>
      </c>
      <c r="C36" t="s">
        <v>235</v>
      </c>
      <c r="D36" s="16"/>
      <c r="E36" t="s">
        <v>235</v>
      </c>
      <c r="G36" t="s">
        <v>235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09"/>
    </row>
    <row r="37" spans="1:13">
      <c r="B37" s="80" t="s">
        <v>239</v>
      </c>
      <c r="D37" s="16"/>
      <c r="I37" s="81">
        <v>0</v>
      </c>
      <c r="J37" s="82">
        <v>0</v>
      </c>
      <c r="K37" s="81">
        <v>0</v>
      </c>
      <c r="L37" s="81">
        <v>0</v>
      </c>
      <c r="M37" s="109"/>
    </row>
    <row r="38" spans="1:13">
      <c r="B38" s="80" t="s">
        <v>240</v>
      </c>
      <c r="D38" s="16"/>
      <c r="I38" s="81">
        <v>0</v>
      </c>
      <c r="J38" s="82">
        <v>0</v>
      </c>
      <c r="K38" s="81">
        <v>0</v>
      </c>
      <c r="L38" s="81">
        <v>0</v>
      </c>
      <c r="M38" s="109"/>
    </row>
    <row r="39" spans="1:13">
      <c r="B39" t="s">
        <v>235</v>
      </c>
      <c r="C39" t="s">
        <v>235</v>
      </c>
      <c r="D39" s="16"/>
      <c r="E39" t="s">
        <v>235</v>
      </c>
      <c r="G39" t="s">
        <v>235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09"/>
    </row>
    <row r="40" spans="1:13">
      <c r="B40" s="80" t="s">
        <v>238</v>
      </c>
      <c r="D40" s="16"/>
      <c r="I40" s="81">
        <v>0</v>
      </c>
      <c r="J40" s="82">
        <v>0</v>
      </c>
      <c r="K40" s="81">
        <v>0</v>
      </c>
      <c r="L40" s="81">
        <v>0</v>
      </c>
      <c r="M40" s="109"/>
    </row>
    <row r="41" spans="1:13">
      <c r="B41" t="s">
        <v>235</v>
      </c>
      <c r="C41" t="s">
        <v>235</v>
      </c>
      <c r="D41" s="16"/>
      <c r="E41" t="s">
        <v>235</v>
      </c>
      <c r="G41" t="s">
        <v>235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  <c r="M41" s="109"/>
    </row>
    <row r="42" spans="1:13">
      <c r="B42" t="s">
        <v>241</v>
      </c>
      <c r="D42" s="16"/>
      <c r="M42" s="109"/>
    </row>
    <row r="43" spans="1:13">
      <c r="A43" s="109" t="s">
        <v>1291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3">
      <c r="A44" s="109" t="s">
        <v>1292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2"/>
    <mergeCell ref="A43:L43"/>
    <mergeCell ref="A44:L4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3" t="s">
        <v>1090</v>
      </c>
    </row>
    <row r="3" spans="2:49">
      <c r="B3" s="2" t="s">
        <v>2</v>
      </c>
      <c r="C3" t="s">
        <v>1091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-27415465.850000001</v>
      </c>
      <c r="H11" s="7"/>
      <c r="I11" s="76">
        <v>-258.26176525807364</v>
      </c>
      <c r="J11" s="77">
        <v>1</v>
      </c>
      <c r="K11" s="77">
        <v>-8.9999999999999998E-4</v>
      </c>
      <c r="AW11" s="16"/>
    </row>
    <row r="12" spans="2:49">
      <c r="B12" s="80" t="s">
        <v>206</v>
      </c>
      <c r="C12" s="16"/>
      <c r="D12" s="16"/>
      <c r="G12" s="82">
        <v>-27415465.850000001</v>
      </c>
      <c r="I12" s="82">
        <v>-258.26176525807364</v>
      </c>
      <c r="J12" s="81">
        <v>1</v>
      </c>
      <c r="K12" s="81">
        <v>-8.9999999999999998E-4</v>
      </c>
    </row>
    <row r="13" spans="2:49">
      <c r="B13" s="80" t="s">
        <v>528</v>
      </c>
      <c r="C13" s="16"/>
      <c r="D13" s="16"/>
      <c r="G13" s="82">
        <v>2013900</v>
      </c>
      <c r="I13" s="82">
        <v>43.900119984</v>
      </c>
      <c r="J13" s="81">
        <v>-0.17</v>
      </c>
      <c r="K13" s="81">
        <v>2.0000000000000001E-4</v>
      </c>
    </row>
    <row r="14" spans="2:49">
      <c r="B14" t="s">
        <v>649</v>
      </c>
      <c r="C14" t="s">
        <v>650</v>
      </c>
      <c r="D14" t="s">
        <v>123</v>
      </c>
      <c r="E14" t="s">
        <v>102</v>
      </c>
      <c r="F14" t="s">
        <v>270</v>
      </c>
      <c r="G14" s="78">
        <v>2013900</v>
      </c>
      <c r="H14" s="78">
        <v>2.179856</v>
      </c>
      <c r="I14" s="78">
        <v>43.900119984</v>
      </c>
      <c r="J14" s="79">
        <v>-0.17</v>
      </c>
      <c r="K14" s="79">
        <v>2.0000000000000001E-4</v>
      </c>
    </row>
    <row r="15" spans="2:49">
      <c r="B15" s="80" t="s">
        <v>529</v>
      </c>
      <c r="C15" s="16"/>
      <c r="D15" s="16"/>
      <c r="G15" s="82">
        <v>-6645217</v>
      </c>
      <c r="I15" s="82">
        <v>-51.192870501761099</v>
      </c>
      <c r="J15" s="81">
        <v>0.19819999999999999</v>
      </c>
      <c r="K15" s="81">
        <v>-2.0000000000000001E-4</v>
      </c>
    </row>
    <row r="16" spans="2:49">
      <c r="B16" t="s">
        <v>651</v>
      </c>
      <c r="C16" t="s">
        <v>652</v>
      </c>
      <c r="D16" t="s">
        <v>123</v>
      </c>
      <c r="E16" t="s">
        <v>110</v>
      </c>
      <c r="F16" t="s">
        <v>653</v>
      </c>
      <c r="G16" s="78">
        <v>-320500</v>
      </c>
      <c r="H16" s="78">
        <v>-4.3924037366142592</v>
      </c>
      <c r="I16" s="78">
        <v>14.077653975848699</v>
      </c>
      <c r="J16" s="79">
        <v>-5.45E-2</v>
      </c>
      <c r="K16" s="79">
        <v>0</v>
      </c>
    </row>
    <row r="17" spans="2:11">
      <c r="B17" t="s">
        <v>654</v>
      </c>
      <c r="C17" t="s">
        <v>655</v>
      </c>
      <c r="D17" t="s">
        <v>123</v>
      </c>
      <c r="E17" t="s">
        <v>110</v>
      </c>
      <c r="F17" t="s">
        <v>656</v>
      </c>
      <c r="G17" s="78">
        <v>-478800</v>
      </c>
      <c r="H17" s="78">
        <v>-1.636587894496109</v>
      </c>
      <c r="I17" s="78">
        <v>7.8359828388473698</v>
      </c>
      <c r="J17" s="79">
        <v>-3.0300000000000001E-2</v>
      </c>
      <c r="K17" s="79">
        <v>0</v>
      </c>
    </row>
    <row r="18" spans="2:11">
      <c r="B18" t="s">
        <v>657</v>
      </c>
      <c r="C18" t="s">
        <v>658</v>
      </c>
      <c r="D18" t="s">
        <v>123</v>
      </c>
      <c r="E18" t="s">
        <v>110</v>
      </c>
      <c r="F18" t="s">
        <v>638</v>
      </c>
      <c r="G18" s="78">
        <v>-378600</v>
      </c>
      <c r="H18" s="78">
        <v>1.0919770147031511</v>
      </c>
      <c r="I18" s="78">
        <v>-4.13422497766613</v>
      </c>
      <c r="J18" s="79">
        <v>1.6E-2</v>
      </c>
      <c r="K18" s="79">
        <v>0</v>
      </c>
    </row>
    <row r="19" spans="2:11">
      <c r="B19" t="s">
        <v>659</v>
      </c>
      <c r="C19" t="s">
        <v>660</v>
      </c>
      <c r="D19" t="s">
        <v>123</v>
      </c>
      <c r="E19" t="s">
        <v>110</v>
      </c>
      <c r="F19" t="s">
        <v>661</v>
      </c>
      <c r="G19" s="78">
        <v>-467100</v>
      </c>
      <c r="H19" s="78">
        <v>-6.7850087594618715</v>
      </c>
      <c r="I19" s="78">
        <v>31.692775915446401</v>
      </c>
      <c r="J19" s="79">
        <v>-0.1227</v>
      </c>
      <c r="K19" s="79">
        <v>1E-4</v>
      </c>
    </row>
    <row r="20" spans="2:11">
      <c r="B20" t="s">
        <v>662</v>
      </c>
      <c r="C20" t="s">
        <v>663</v>
      </c>
      <c r="D20" t="s">
        <v>123</v>
      </c>
      <c r="E20" t="s">
        <v>205</v>
      </c>
      <c r="F20" t="s">
        <v>661</v>
      </c>
      <c r="G20" s="78">
        <v>-1018400</v>
      </c>
      <c r="H20" s="78">
        <v>0.80835738831615078</v>
      </c>
      <c r="I20" s="78">
        <v>-8.2323116426116805</v>
      </c>
      <c r="J20" s="79">
        <v>3.1899999999999998E-2</v>
      </c>
      <c r="K20" s="79">
        <v>0</v>
      </c>
    </row>
    <row r="21" spans="2:11">
      <c r="B21" t="s">
        <v>664</v>
      </c>
      <c r="C21" t="s">
        <v>665</v>
      </c>
      <c r="D21" t="s">
        <v>123</v>
      </c>
      <c r="E21" t="s">
        <v>203</v>
      </c>
      <c r="F21" t="s">
        <v>661</v>
      </c>
      <c r="G21" s="78">
        <v>-1334100</v>
      </c>
      <c r="H21" s="78">
        <v>-0.8865761177136422</v>
      </c>
      <c r="I21" s="78">
        <v>11.8278119864177</v>
      </c>
      <c r="J21" s="79">
        <v>-4.58E-2</v>
      </c>
      <c r="K21" s="79">
        <v>0</v>
      </c>
    </row>
    <row r="22" spans="2:11">
      <c r="B22" t="s">
        <v>666</v>
      </c>
      <c r="C22" t="s">
        <v>667</v>
      </c>
      <c r="D22" t="s">
        <v>123</v>
      </c>
      <c r="E22" t="s">
        <v>106</v>
      </c>
      <c r="F22" t="s">
        <v>506</v>
      </c>
      <c r="G22" s="78">
        <v>-111100</v>
      </c>
      <c r="H22" s="78">
        <v>9.881351550960126</v>
      </c>
      <c r="I22" s="78">
        <v>-10.9781815731167</v>
      </c>
      <c r="J22" s="79">
        <v>4.2500000000000003E-2</v>
      </c>
      <c r="K22" s="79">
        <v>0</v>
      </c>
    </row>
    <row r="23" spans="2:11">
      <c r="B23" t="s">
        <v>668</v>
      </c>
      <c r="C23" t="s">
        <v>669</v>
      </c>
      <c r="D23" t="s">
        <v>123</v>
      </c>
      <c r="E23" t="s">
        <v>106</v>
      </c>
      <c r="F23" t="s">
        <v>506</v>
      </c>
      <c r="G23" s="78">
        <v>-90100</v>
      </c>
      <c r="H23" s="78">
        <v>9.4710727969348731</v>
      </c>
      <c r="I23" s="78">
        <v>-8.5334365900383204</v>
      </c>
      <c r="J23" s="79">
        <v>3.3000000000000002E-2</v>
      </c>
      <c r="K23" s="79">
        <v>0</v>
      </c>
    </row>
    <row r="24" spans="2:11">
      <c r="B24" t="s">
        <v>670</v>
      </c>
      <c r="C24" t="s">
        <v>671</v>
      </c>
      <c r="D24" t="s">
        <v>123</v>
      </c>
      <c r="E24" t="s">
        <v>106</v>
      </c>
      <c r="F24" t="s">
        <v>672</v>
      </c>
      <c r="G24" s="78">
        <v>-997082</v>
      </c>
      <c r="H24" s="78">
        <v>7.3770878809927973</v>
      </c>
      <c r="I24" s="78">
        <v>-73.5556153855606</v>
      </c>
      <c r="J24" s="79">
        <v>0.2848</v>
      </c>
      <c r="K24" s="79">
        <v>-2.9999999999999997E-4</v>
      </c>
    </row>
    <row r="25" spans="2:11">
      <c r="B25" t="s">
        <v>673</v>
      </c>
      <c r="C25" t="s">
        <v>674</v>
      </c>
      <c r="D25" t="s">
        <v>123</v>
      </c>
      <c r="E25" t="s">
        <v>110</v>
      </c>
      <c r="F25" t="s">
        <v>675</v>
      </c>
      <c r="G25" s="78">
        <v>-117900</v>
      </c>
      <c r="H25" s="78">
        <v>-6.0021528861154536</v>
      </c>
      <c r="I25" s="78">
        <v>7.0765382527301197</v>
      </c>
      <c r="J25" s="79">
        <v>-2.7400000000000001E-2</v>
      </c>
      <c r="K25" s="79">
        <v>0</v>
      </c>
    </row>
    <row r="26" spans="2:11">
      <c r="B26" t="s">
        <v>676</v>
      </c>
      <c r="C26" t="s">
        <v>677</v>
      </c>
      <c r="D26" t="s">
        <v>123</v>
      </c>
      <c r="E26" t="s">
        <v>110</v>
      </c>
      <c r="F26" t="s">
        <v>675</v>
      </c>
      <c r="G26" s="78">
        <v>-117900</v>
      </c>
      <c r="H26" s="78">
        <v>-6.0099063962558521</v>
      </c>
      <c r="I26" s="78">
        <v>7.0856796411856502</v>
      </c>
      <c r="J26" s="79">
        <v>-2.7400000000000001E-2</v>
      </c>
      <c r="K26" s="79">
        <v>0</v>
      </c>
    </row>
    <row r="27" spans="2:11">
      <c r="B27" t="s">
        <v>678</v>
      </c>
      <c r="C27" t="s">
        <v>679</v>
      </c>
      <c r="D27" t="s">
        <v>123</v>
      </c>
      <c r="E27" t="s">
        <v>113</v>
      </c>
      <c r="F27" t="s">
        <v>653</v>
      </c>
      <c r="G27" s="78">
        <v>-65129</v>
      </c>
      <c r="H27" s="78">
        <v>-2.8874548986955273</v>
      </c>
      <c r="I27" s="78">
        <v>1.88057050097141</v>
      </c>
      <c r="J27" s="79">
        <v>-7.3000000000000001E-3</v>
      </c>
      <c r="K27" s="79">
        <v>0</v>
      </c>
    </row>
    <row r="28" spans="2:11">
      <c r="B28" t="s">
        <v>680</v>
      </c>
      <c r="C28" t="s">
        <v>681</v>
      </c>
      <c r="D28" t="s">
        <v>123</v>
      </c>
      <c r="E28" t="s">
        <v>106</v>
      </c>
      <c r="F28" t="s">
        <v>682</v>
      </c>
      <c r="G28" s="78">
        <v>-205500</v>
      </c>
      <c r="H28" s="78">
        <v>0.71055702917771779</v>
      </c>
      <c r="I28" s="78">
        <v>-1.46019469496021</v>
      </c>
      <c r="J28" s="79">
        <v>5.7000000000000002E-3</v>
      </c>
      <c r="K28" s="79">
        <v>0</v>
      </c>
    </row>
    <row r="29" spans="2:11">
      <c r="B29" t="s">
        <v>683</v>
      </c>
      <c r="C29" t="s">
        <v>684</v>
      </c>
      <c r="D29" t="s">
        <v>123</v>
      </c>
      <c r="E29" t="s">
        <v>106</v>
      </c>
      <c r="F29" t="s">
        <v>685</v>
      </c>
      <c r="G29" s="78">
        <v>-110141</v>
      </c>
      <c r="H29" s="78">
        <v>2.7186464646464623</v>
      </c>
      <c r="I29" s="78">
        <v>-2.9943444026262598</v>
      </c>
      <c r="J29" s="79">
        <v>1.1599999999999999E-2</v>
      </c>
      <c r="K29" s="79">
        <v>0</v>
      </c>
    </row>
    <row r="30" spans="2:11">
      <c r="B30" t="s">
        <v>686</v>
      </c>
      <c r="C30" t="s">
        <v>687</v>
      </c>
      <c r="D30" t="s">
        <v>123</v>
      </c>
      <c r="E30" t="s">
        <v>106</v>
      </c>
      <c r="F30" t="s">
        <v>685</v>
      </c>
      <c r="G30" s="78">
        <v>-572377</v>
      </c>
      <c r="H30" s="78">
        <v>2.5185340628044628</v>
      </c>
      <c r="I30" s="78">
        <v>-14.415509712658301</v>
      </c>
      <c r="J30" s="79">
        <v>5.5800000000000002E-2</v>
      </c>
      <c r="K30" s="79">
        <v>0</v>
      </c>
    </row>
    <row r="31" spans="2:11">
      <c r="B31" t="s">
        <v>688</v>
      </c>
      <c r="C31" t="s">
        <v>689</v>
      </c>
      <c r="D31" t="s">
        <v>123</v>
      </c>
      <c r="E31" t="s">
        <v>106</v>
      </c>
      <c r="F31" t="s">
        <v>656</v>
      </c>
      <c r="G31" s="78">
        <v>-65788</v>
      </c>
      <c r="H31" s="78">
        <v>3.2568523183132791</v>
      </c>
      <c r="I31" s="78">
        <v>-2.1426180031719402</v>
      </c>
      <c r="J31" s="79">
        <v>8.3000000000000001E-3</v>
      </c>
      <c r="K31" s="79">
        <v>0</v>
      </c>
    </row>
    <row r="32" spans="2:11">
      <c r="B32" t="s">
        <v>690</v>
      </c>
      <c r="C32" t="s">
        <v>691</v>
      </c>
      <c r="D32" t="s">
        <v>123</v>
      </c>
      <c r="E32" t="s">
        <v>106</v>
      </c>
      <c r="F32" t="s">
        <v>656</v>
      </c>
      <c r="G32" s="78">
        <v>-194700</v>
      </c>
      <c r="H32" s="78">
        <v>3.1964286752944582</v>
      </c>
      <c r="I32" s="78">
        <v>-6.2234466307983096</v>
      </c>
      <c r="J32" s="79">
        <v>2.41E-2</v>
      </c>
      <c r="K32" s="79">
        <v>0</v>
      </c>
    </row>
    <row r="33" spans="2:11">
      <c r="B33" t="s">
        <v>692</v>
      </c>
      <c r="C33" t="s">
        <v>693</v>
      </c>
      <c r="D33" t="s">
        <v>123</v>
      </c>
      <c r="E33" t="s">
        <v>106</v>
      </c>
      <c r="F33" t="s">
        <v>694</v>
      </c>
      <c r="G33" s="78">
        <v>359000</v>
      </c>
      <c r="H33" s="78">
        <v>3.3999822020375485</v>
      </c>
      <c r="I33" s="78">
        <v>12.2059361053148</v>
      </c>
      <c r="J33" s="79">
        <v>-4.7300000000000002E-2</v>
      </c>
      <c r="K33" s="79">
        <v>0</v>
      </c>
    </row>
    <row r="34" spans="2:11">
      <c r="B34" t="s">
        <v>692</v>
      </c>
      <c r="C34" t="s">
        <v>695</v>
      </c>
      <c r="D34" t="s">
        <v>123</v>
      </c>
      <c r="E34" t="s">
        <v>106</v>
      </c>
      <c r="F34" t="s">
        <v>694</v>
      </c>
      <c r="G34" s="78">
        <v>-359000</v>
      </c>
      <c r="H34" s="78">
        <v>3.3999822020375485</v>
      </c>
      <c r="I34" s="78">
        <v>-12.2059361053148</v>
      </c>
      <c r="J34" s="79">
        <v>4.7300000000000002E-2</v>
      </c>
      <c r="K34" s="79">
        <v>0</v>
      </c>
    </row>
    <row r="35" spans="2:11">
      <c r="B35" s="80" t="s">
        <v>648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235</v>
      </c>
      <c r="C36" t="s">
        <v>235</v>
      </c>
      <c r="D36" t="s">
        <v>235</v>
      </c>
      <c r="E36" t="s">
        <v>235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s="80" t="s">
        <v>530</v>
      </c>
      <c r="C37" s="16"/>
      <c r="D37" s="16"/>
      <c r="G37" s="82">
        <v>-22784148.850000001</v>
      </c>
      <c r="I37" s="82">
        <v>-250.96901474031256</v>
      </c>
      <c r="J37" s="81">
        <v>0.9718</v>
      </c>
      <c r="K37" s="81">
        <v>-8.9999999999999998E-4</v>
      </c>
    </row>
    <row r="38" spans="2:11">
      <c r="B38" t="s">
        <v>696</v>
      </c>
      <c r="C38" t="s">
        <v>697</v>
      </c>
      <c r="D38" t="s">
        <v>123</v>
      </c>
      <c r="E38" t="s">
        <v>102</v>
      </c>
      <c r="F38" t="s">
        <v>698</v>
      </c>
      <c r="G38" s="78">
        <v>76000</v>
      </c>
      <c r="H38" s="78">
        <v>-4.4432405063291052</v>
      </c>
      <c r="I38" s="78">
        <v>-3.37686278481012</v>
      </c>
      <c r="J38" s="79">
        <v>1.3100000000000001E-2</v>
      </c>
      <c r="K38" s="79">
        <v>0</v>
      </c>
    </row>
    <row r="39" spans="2:11">
      <c r="B39" t="s">
        <v>699</v>
      </c>
      <c r="C39" t="s">
        <v>700</v>
      </c>
      <c r="D39" t="s">
        <v>123</v>
      </c>
      <c r="E39" t="s">
        <v>102</v>
      </c>
      <c r="F39" t="s">
        <v>701</v>
      </c>
      <c r="G39" s="78">
        <v>49000</v>
      </c>
      <c r="H39" s="78">
        <v>-4.4976315789473675</v>
      </c>
      <c r="I39" s="78">
        <v>-2.20383947368421</v>
      </c>
      <c r="J39" s="79">
        <v>8.5000000000000006E-3</v>
      </c>
      <c r="K39" s="79">
        <v>0</v>
      </c>
    </row>
    <row r="40" spans="2:11">
      <c r="B40" t="s">
        <v>702</v>
      </c>
      <c r="C40" t="s">
        <v>703</v>
      </c>
      <c r="D40" t="s">
        <v>123</v>
      </c>
      <c r="E40" t="s">
        <v>102</v>
      </c>
      <c r="F40" t="s">
        <v>704</v>
      </c>
      <c r="G40" s="78">
        <v>18000</v>
      </c>
      <c r="H40" s="78">
        <v>-4.6213542074363998</v>
      </c>
      <c r="I40" s="78">
        <v>-0.83184375733855198</v>
      </c>
      <c r="J40" s="79">
        <v>3.2000000000000002E-3</v>
      </c>
      <c r="K40" s="79">
        <v>0</v>
      </c>
    </row>
    <row r="41" spans="2:11">
      <c r="B41" t="s">
        <v>705</v>
      </c>
      <c r="C41" t="s">
        <v>706</v>
      </c>
      <c r="D41" t="s">
        <v>123</v>
      </c>
      <c r="E41" t="s">
        <v>102</v>
      </c>
      <c r="F41" t="s">
        <v>707</v>
      </c>
      <c r="G41" s="78">
        <v>197000</v>
      </c>
      <c r="H41" s="78">
        <v>-4.9676664212076602</v>
      </c>
      <c r="I41" s="78">
        <v>-9.7863028497790907</v>
      </c>
      <c r="J41" s="79">
        <v>3.7900000000000003E-2</v>
      </c>
      <c r="K41" s="79">
        <v>0</v>
      </c>
    </row>
    <row r="42" spans="2:11">
      <c r="B42" t="s">
        <v>708</v>
      </c>
      <c r="C42" t="s">
        <v>709</v>
      </c>
      <c r="D42" t="s">
        <v>123</v>
      </c>
      <c r="E42" t="s">
        <v>102</v>
      </c>
      <c r="F42" t="s">
        <v>710</v>
      </c>
      <c r="G42" s="78">
        <v>94000</v>
      </c>
      <c r="H42" s="78">
        <v>-5.2150344202898617</v>
      </c>
      <c r="I42" s="78">
        <v>-4.90213235507247</v>
      </c>
      <c r="J42" s="79">
        <v>1.9E-2</v>
      </c>
      <c r="K42" s="79">
        <v>0</v>
      </c>
    </row>
    <row r="43" spans="2:11">
      <c r="B43" t="s">
        <v>711</v>
      </c>
      <c r="C43" t="s">
        <v>712</v>
      </c>
      <c r="D43" t="s">
        <v>123</v>
      </c>
      <c r="E43" t="s">
        <v>102</v>
      </c>
      <c r="F43" t="s">
        <v>713</v>
      </c>
      <c r="G43" s="78">
        <v>90000</v>
      </c>
      <c r="H43" s="78">
        <v>-5.5860789473684225</v>
      </c>
      <c r="I43" s="78">
        <v>-5.0274710526315802</v>
      </c>
      <c r="J43" s="79">
        <v>1.95E-2</v>
      </c>
      <c r="K43" s="79">
        <v>0</v>
      </c>
    </row>
    <row r="44" spans="2:11">
      <c r="B44" t="s">
        <v>714</v>
      </c>
      <c r="C44" t="s">
        <v>715</v>
      </c>
      <c r="D44" t="s">
        <v>123</v>
      </c>
      <c r="E44" t="s">
        <v>102</v>
      </c>
      <c r="F44" t="s">
        <v>716</v>
      </c>
      <c r="G44" s="78">
        <v>57000</v>
      </c>
      <c r="H44" s="78">
        <v>-6.0807777777777723</v>
      </c>
      <c r="I44" s="78">
        <v>-3.4660433333333298</v>
      </c>
      <c r="J44" s="79">
        <v>1.34E-2</v>
      </c>
      <c r="K44" s="79">
        <v>0</v>
      </c>
    </row>
    <row r="45" spans="2:11">
      <c r="B45" t="s">
        <v>717</v>
      </c>
      <c r="C45" t="s">
        <v>718</v>
      </c>
      <c r="D45" t="s">
        <v>123</v>
      </c>
      <c r="E45" t="s">
        <v>102</v>
      </c>
      <c r="F45" t="s">
        <v>719</v>
      </c>
      <c r="G45" s="78">
        <v>523000</v>
      </c>
      <c r="H45" s="78">
        <v>-6.5013360655737671</v>
      </c>
      <c r="I45" s="78">
        <v>-34.0019876229508</v>
      </c>
      <c r="J45" s="79">
        <v>0.13170000000000001</v>
      </c>
      <c r="K45" s="79">
        <v>-1E-4</v>
      </c>
    </row>
    <row r="46" spans="2:11">
      <c r="B46" t="s">
        <v>720</v>
      </c>
      <c r="C46" t="s">
        <v>721</v>
      </c>
      <c r="D46" t="s">
        <v>123</v>
      </c>
      <c r="E46" t="s">
        <v>102</v>
      </c>
      <c r="F46" t="s">
        <v>722</v>
      </c>
      <c r="G46" s="78">
        <v>42000</v>
      </c>
      <c r="H46" s="78">
        <v>-6.6497619047619043</v>
      </c>
      <c r="I46" s="78">
        <v>-2.7928999999999999</v>
      </c>
      <c r="J46" s="79">
        <v>1.0800000000000001E-2</v>
      </c>
      <c r="K46" s="79">
        <v>0</v>
      </c>
    </row>
    <row r="47" spans="2:11">
      <c r="B47" t="s">
        <v>723</v>
      </c>
      <c r="C47" t="s">
        <v>724</v>
      </c>
      <c r="D47" t="s">
        <v>123</v>
      </c>
      <c r="E47" t="s">
        <v>106</v>
      </c>
      <c r="F47" t="s">
        <v>583</v>
      </c>
      <c r="G47" s="78">
        <v>-24455000</v>
      </c>
      <c r="H47" s="78">
        <v>0.20942571476810179</v>
      </c>
      <c r="I47" s="78">
        <v>-170.75100519416199</v>
      </c>
      <c r="J47" s="79">
        <v>0.66120000000000001</v>
      </c>
      <c r="K47" s="79">
        <v>-5.9999999999999995E-4</v>
      </c>
    </row>
    <row r="48" spans="2:11">
      <c r="B48" t="s">
        <v>725</v>
      </c>
      <c r="C48" t="s">
        <v>726</v>
      </c>
      <c r="D48" t="s">
        <v>123</v>
      </c>
      <c r="E48" t="s">
        <v>102</v>
      </c>
      <c r="F48" t="s">
        <v>727</v>
      </c>
      <c r="G48" s="78">
        <v>259851.15</v>
      </c>
      <c r="H48" s="78">
        <v>0.94469999999999998</v>
      </c>
      <c r="I48" s="78">
        <v>2.45481381405</v>
      </c>
      <c r="J48" s="79">
        <v>-9.4999999999999998E-3</v>
      </c>
      <c r="K48" s="79">
        <v>0</v>
      </c>
    </row>
    <row r="49" spans="2:11">
      <c r="B49" t="s">
        <v>728</v>
      </c>
      <c r="C49" t="s">
        <v>729</v>
      </c>
      <c r="D49" t="s">
        <v>123</v>
      </c>
      <c r="E49" t="s">
        <v>102</v>
      </c>
      <c r="F49" t="s">
        <v>730</v>
      </c>
      <c r="G49" s="78">
        <v>46000</v>
      </c>
      <c r="H49" s="78">
        <v>-4.6064838709677387</v>
      </c>
      <c r="I49" s="78">
        <v>-2.1189825806451599</v>
      </c>
      <c r="J49" s="79">
        <v>8.2000000000000007E-3</v>
      </c>
      <c r="K49" s="79">
        <v>0</v>
      </c>
    </row>
    <row r="50" spans="2:11">
      <c r="B50" t="s">
        <v>731</v>
      </c>
      <c r="C50" t="s">
        <v>732</v>
      </c>
      <c r="D50" t="s">
        <v>123</v>
      </c>
      <c r="E50" t="s">
        <v>102</v>
      </c>
      <c r="F50" t="s">
        <v>733</v>
      </c>
      <c r="G50" s="78">
        <v>4000</v>
      </c>
      <c r="H50" s="78">
        <v>-5.7839753363228752</v>
      </c>
      <c r="I50" s="78">
        <v>-0.23135901345291501</v>
      </c>
      <c r="J50" s="79">
        <v>8.9999999999999998E-4</v>
      </c>
      <c r="K50" s="79">
        <v>0</v>
      </c>
    </row>
    <row r="51" spans="2:11">
      <c r="B51" t="s">
        <v>734</v>
      </c>
      <c r="C51" t="s">
        <v>735</v>
      </c>
      <c r="D51" t="s">
        <v>123</v>
      </c>
      <c r="E51" t="s">
        <v>102</v>
      </c>
      <c r="F51" t="s">
        <v>736</v>
      </c>
      <c r="G51" s="78">
        <v>37000</v>
      </c>
      <c r="H51" s="78">
        <v>-5.9323945578231347</v>
      </c>
      <c r="I51" s="78">
        <v>-2.1949859863945602</v>
      </c>
      <c r="J51" s="79">
        <v>8.5000000000000006E-3</v>
      </c>
      <c r="K51" s="79">
        <v>0</v>
      </c>
    </row>
    <row r="52" spans="2:11">
      <c r="B52" t="s">
        <v>737</v>
      </c>
      <c r="C52" t="s">
        <v>738</v>
      </c>
      <c r="D52" t="s">
        <v>123</v>
      </c>
      <c r="E52" t="s">
        <v>102</v>
      </c>
      <c r="F52" t="s">
        <v>739</v>
      </c>
      <c r="G52" s="78">
        <v>24000</v>
      </c>
      <c r="H52" s="78">
        <v>-6.0808050314465421</v>
      </c>
      <c r="I52" s="78">
        <v>-1.4593932075471701</v>
      </c>
      <c r="J52" s="79">
        <v>5.7000000000000002E-3</v>
      </c>
      <c r="K52" s="79">
        <v>0</v>
      </c>
    </row>
    <row r="53" spans="2:11">
      <c r="B53" t="s">
        <v>740</v>
      </c>
      <c r="C53" t="s">
        <v>741</v>
      </c>
      <c r="D53" t="s">
        <v>123</v>
      </c>
      <c r="E53" t="s">
        <v>102</v>
      </c>
      <c r="F53" t="s">
        <v>742</v>
      </c>
      <c r="G53" s="78">
        <v>154000</v>
      </c>
      <c r="H53" s="78">
        <v>-6.6744930795848054</v>
      </c>
      <c r="I53" s="78">
        <v>-10.278719342560599</v>
      </c>
      <c r="J53" s="79">
        <v>3.9800000000000002E-2</v>
      </c>
      <c r="K53" s="79">
        <v>0</v>
      </c>
    </row>
    <row r="54" spans="2:11">
      <c r="B54" s="80" t="s">
        <v>350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235</v>
      </c>
      <c r="C55" t="s">
        <v>235</v>
      </c>
      <c r="D55" t="s">
        <v>235</v>
      </c>
      <c r="E55" t="s">
        <v>235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239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s="80" t="s">
        <v>528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235</v>
      </c>
      <c r="C58" t="s">
        <v>235</v>
      </c>
      <c r="D58" t="s">
        <v>235</v>
      </c>
      <c r="E58" t="s">
        <v>235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s="80" t="s">
        <v>531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235</v>
      </c>
      <c r="C60" t="s">
        <v>235</v>
      </c>
      <c r="D60" t="s">
        <v>235</v>
      </c>
      <c r="E60" t="s">
        <v>235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530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235</v>
      </c>
      <c r="C62" t="s">
        <v>235</v>
      </c>
      <c r="D62" t="s">
        <v>235</v>
      </c>
      <c r="E62" t="s">
        <v>235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350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235</v>
      </c>
      <c r="C64" t="s">
        <v>235</v>
      </c>
      <c r="D64" t="s">
        <v>235</v>
      </c>
      <c r="E64" t="s">
        <v>235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4">
      <c r="B65" t="s">
        <v>241</v>
      </c>
      <c r="C65" s="16"/>
      <c r="D65" s="16"/>
    </row>
    <row r="66" spans="2:4">
      <c r="B66" t="s">
        <v>306</v>
      </c>
      <c r="C66" s="16"/>
      <c r="D66" s="16"/>
    </row>
    <row r="67" spans="2:4">
      <c r="B67" t="s">
        <v>307</v>
      </c>
      <c r="C67" s="16"/>
      <c r="D67" s="16"/>
    </row>
    <row r="68" spans="2:4">
      <c r="B68" t="s">
        <v>308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3" t="s">
        <v>1090</v>
      </c>
    </row>
    <row r="3" spans="2:78">
      <c r="B3" s="2" t="s">
        <v>2</v>
      </c>
      <c r="C3" t="s">
        <v>1091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3.98</v>
      </c>
      <c r="I11" s="7"/>
      <c r="J11" s="7"/>
      <c r="K11" s="77">
        <v>1.6199999999999999E-2</v>
      </c>
      <c r="L11" s="76">
        <v>928093.88</v>
      </c>
      <c r="M11" s="7"/>
      <c r="N11" s="76">
        <v>3054.6053859100002</v>
      </c>
      <c r="O11" s="7"/>
      <c r="P11" s="77">
        <v>1</v>
      </c>
      <c r="Q11" s="77">
        <v>1.0500000000000001E-2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1.91</v>
      </c>
      <c r="K12" s="81">
        <v>4.7999999999999996E-3</v>
      </c>
      <c r="L12" s="82">
        <v>46093.88</v>
      </c>
      <c r="N12" s="82">
        <v>48.000796379999997</v>
      </c>
      <c r="P12" s="81">
        <v>1.5699999999999999E-2</v>
      </c>
      <c r="Q12" s="81">
        <v>2.0000000000000001E-4</v>
      </c>
    </row>
    <row r="13" spans="2:78">
      <c r="B13" s="80" t="s">
        <v>533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235</v>
      </c>
      <c r="C14" t="s">
        <v>235</v>
      </c>
      <c r="D14" s="16"/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534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235</v>
      </c>
      <c r="C16" t="s">
        <v>235</v>
      </c>
      <c r="D16" s="16"/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535</v>
      </c>
      <c r="D17" s="16"/>
      <c r="H17" s="82">
        <v>1.91</v>
      </c>
      <c r="K17" s="81">
        <v>4.7999999999999996E-3</v>
      </c>
      <c r="L17" s="82">
        <v>46093.88</v>
      </c>
      <c r="N17" s="82">
        <v>48.000796379999997</v>
      </c>
      <c r="P17" s="81">
        <v>1.5699999999999999E-2</v>
      </c>
      <c r="Q17" s="81">
        <v>2.0000000000000001E-4</v>
      </c>
    </row>
    <row r="18" spans="2:17">
      <c r="B18" s="80" t="s">
        <v>536</v>
      </c>
      <c r="D18" s="16"/>
      <c r="H18" s="82">
        <v>1.91</v>
      </c>
      <c r="K18" s="81">
        <v>4.7999999999999996E-3</v>
      </c>
      <c r="L18" s="82">
        <v>46093.88</v>
      </c>
      <c r="N18" s="82">
        <v>48.000796379999997</v>
      </c>
      <c r="P18" s="81">
        <v>1.5699999999999999E-2</v>
      </c>
      <c r="Q18" s="81">
        <v>2.0000000000000001E-4</v>
      </c>
    </row>
    <row r="19" spans="2:17">
      <c r="B19" t="s">
        <v>743</v>
      </c>
      <c r="C19" t="s">
        <v>744</v>
      </c>
      <c r="D19" t="s">
        <v>745</v>
      </c>
      <c r="E19" t="s">
        <v>746</v>
      </c>
      <c r="F19" t="s">
        <v>212</v>
      </c>
      <c r="G19" t="s">
        <v>747</v>
      </c>
      <c r="H19" s="78">
        <v>1.39</v>
      </c>
      <c r="I19" t="s">
        <v>102</v>
      </c>
      <c r="J19" s="79">
        <v>2.9499999999999998E-2</v>
      </c>
      <c r="K19" s="79">
        <v>4.4000000000000003E-3</v>
      </c>
      <c r="L19" s="78">
        <v>9292.2800000000007</v>
      </c>
      <c r="M19" s="78">
        <v>103.65</v>
      </c>
      <c r="N19" s="78">
        <v>9.6314482199999993</v>
      </c>
      <c r="O19" s="79">
        <v>1E-4</v>
      </c>
      <c r="P19" s="79">
        <v>3.2000000000000002E-3</v>
      </c>
      <c r="Q19" s="79">
        <v>0</v>
      </c>
    </row>
    <row r="20" spans="2:17">
      <c r="B20" t="s">
        <v>748</v>
      </c>
      <c r="C20" t="s">
        <v>749</v>
      </c>
      <c r="D20" t="s">
        <v>745</v>
      </c>
      <c r="E20" t="s">
        <v>339</v>
      </c>
      <c r="F20" t="s">
        <v>150</v>
      </c>
      <c r="G20" t="s">
        <v>750</v>
      </c>
      <c r="H20" s="78">
        <v>2.04</v>
      </c>
      <c r="I20" t="s">
        <v>102</v>
      </c>
      <c r="J20" s="79">
        <v>2.5000000000000001E-2</v>
      </c>
      <c r="K20" s="79">
        <v>4.8999999999999998E-3</v>
      </c>
      <c r="L20" s="78">
        <v>36801.599999999999</v>
      </c>
      <c r="M20" s="78">
        <v>104.26</v>
      </c>
      <c r="N20" s="78">
        <v>38.369348160000001</v>
      </c>
      <c r="O20" s="79">
        <v>2.0000000000000001E-4</v>
      </c>
      <c r="P20" s="79">
        <v>1.26E-2</v>
      </c>
      <c r="Q20" s="79">
        <v>1E-4</v>
      </c>
    </row>
    <row r="21" spans="2:17">
      <c r="B21" s="80" t="s">
        <v>537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235</v>
      </c>
      <c r="C22" t="s">
        <v>235</v>
      </c>
      <c r="D22" s="16"/>
      <c r="E22" t="s">
        <v>235</v>
      </c>
      <c r="H22" s="78">
        <v>0</v>
      </c>
      <c r="I22" t="s">
        <v>235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538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235</v>
      </c>
      <c r="C24" t="s">
        <v>235</v>
      </c>
      <c r="D24" s="16"/>
      <c r="E24" t="s">
        <v>235</v>
      </c>
      <c r="H24" s="78">
        <v>0</v>
      </c>
      <c r="I24" t="s">
        <v>235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539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235</v>
      </c>
      <c r="C26" t="s">
        <v>235</v>
      </c>
      <c r="D26" s="16"/>
      <c r="E26" t="s">
        <v>235</v>
      </c>
      <c r="H26" s="78">
        <v>0</v>
      </c>
      <c r="I26" t="s">
        <v>235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239</v>
      </c>
      <c r="D27" s="16"/>
      <c r="H27" s="82">
        <v>4.0199999999999996</v>
      </c>
      <c r="K27" s="81">
        <v>1.6400000000000001E-2</v>
      </c>
      <c r="L27" s="82">
        <v>882000</v>
      </c>
      <c r="N27" s="82">
        <v>3006.6045895299999</v>
      </c>
      <c r="P27" s="81">
        <v>0.98429999999999995</v>
      </c>
      <c r="Q27" s="81">
        <v>1.03E-2</v>
      </c>
    </row>
    <row r="28" spans="2:17">
      <c r="B28" s="80" t="s">
        <v>533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235</v>
      </c>
      <c r="C29" t="s">
        <v>235</v>
      </c>
      <c r="D29" s="16"/>
      <c r="E29" t="s">
        <v>235</v>
      </c>
      <c r="H29" s="78">
        <v>0</v>
      </c>
      <c r="I29" t="s">
        <v>235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534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235</v>
      </c>
      <c r="C31" t="s">
        <v>235</v>
      </c>
      <c r="D31" s="16"/>
      <c r="E31" t="s">
        <v>235</v>
      </c>
      <c r="H31" s="78">
        <v>0</v>
      </c>
      <c r="I31" t="s">
        <v>235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535</v>
      </c>
      <c r="D32" s="16"/>
      <c r="H32" s="82">
        <v>4.0199999999999996</v>
      </c>
      <c r="K32" s="81">
        <v>1.6400000000000001E-2</v>
      </c>
      <c r="L32" s="82">
        <v>882000</v>
      </c>
      <c r="N32" s="82">
        <v>3006.6045895299999</v>
      </c>
      <c r="P32" s="81">
        <v>0.98429999999999995</v>
      </c>
      <c r="Q32" s="81">
        <v>1.03E-2</v>
      </c>
    </row>
    <row r="33" spans="2:17">
      <c r="B33" s="80" t="s">
        <v>536</v>
      </c>
      <c r="D33" s="16"/>
      <c r="H33" s="82">
        <v>4.12</v>
      </c>
      <c r="K33" s="81">
        <v>1.44E-2</v>
      </c>
      <c r="L33" s="82">
        <v>828000</v>
      </c>
      <c r="N33" s="82">
        <v>2833.1132315300001</v>
      </c>
      <c r="P33" s="81">
        <v>0.92749999999999999</v>
      </c>
      <c r="Q33" s="81">
        <v>9.7000000000000003E-3</v>
      </c>
    </row>
    <row r="34" spans="2:17">
      <c r="B34" t="s">
        <v>751</v>
      </c>
      <c r="C34" t="s">
        <v>752</v>
      </c>
      <c r="D34" t="s">
        <v>745</v>
      </c>
      <c r="E34" t="s">
        <v>753</v>
      </c>
      <c r="F34" t="s">
        <v>357</v>
      </c>
      <c r="G34" t="s">
        <v>754</v>
      </c>
      <c r="H34" s="78">
        <v>4.8600000000000003</v>
      </c>
      <c r="I34" t="s">
        <v>106</v>
      </c>
      <c r="J34" s="79">
        <v>1.5699999999999999E-2</v>
      </c>
      <c r="K34" s="79">
        <v>1.52E-2</v>
      </c>
      <c r="L34" s="78">
        <v>65000</v>
      </c>
      <c r="M34" s="78">
        <v>100.22799999999999</v>
      </c>
      <c r="N34" s="78">
        <v>217.2040988</v>
      </c>
      <c r="O34" s="79">
        <v>2.0000000000000001E-4</v>
      </c>
      <c r="P34" s="79">
        <v>7.1099999999999997E-2</v>
      </c>
      <c r="Q34" s="79">
        <v>6.9999999999999999E-4</v>
      </c>
    </row>
    <row r="35" spans="2:17">
      <c r="B35" t="s">
        <v>755</v>
      </c>
      <c r="C35" t="s">
        <v>756</v>
      </c>
      <c r="D35" t="s">
        <v>745</v>
      </c>
      <c r="E35" t="s">
        <v>753</v>
      </c>
      <c r="F35" t="s">
        <v>357</v>
      </c>
      <c r="G35" t="s">
        <v>757</v>
      </c>
      <c r="H35" s="78">
        <v>4.54</v>
      </c>
      <c r="I35" t="s">
        <v>106</v>
      </c>
      <c r="J35" s="79">
        <v>1.6E-2</v>
      </c>
      <c r="K35" s="79">
        <v>1.5299999999999999E-2</v>
      </c>
      <c r="L35" s="78">
        <v>22000</v>
      </c>
      <c r="M35" s="78">
        <v>100.11</v>
      </c>
      <c r="N35" s="78">
        <v>73.428682800000004</v>
      </c>
      <c r="O35" s="79">
        <v>1E-4</v>
      </c>
      <c r="P35" s="79">
        <v>2.4E-2</v>
      </c>
      <c r="Q35" s="79">
        <v>2.9999999999999997E-4</v>
      </c>
    </row>
    <row r="36" spans="2:17">
      <c r="B36" t="s">
        <v>758</v>
      </c>
      <c r="C36" t="s">
        <v>759</v>
      </c>
      <c r="D36" t="s">
        <v>745</v>
      </c>
      <c r="E36" t="s">
        <v>753</v>
      </c>
      <c r="F36" t="s">
        <v>357</v>
      </c>
      <c r="G36" t="s">
        <v>283</v>
      </c>
      <c r="H36" s="78">
        <v>4.8899999999999997</v>
      </c>
      <c r="I36" t="s">
        <v>106</v>
      </c>
      <c r="J36" s="79">
        <v>1.5699999999999999E-2</v>
      </c>
      <c r="K36" s="79">
        <v>1.52E-2</v>
      </c>
      <c r="L36" s="78">
        <v>49000</v>
      </c>
      <c r="M36" s="78">
        <v>100.15</v>
      </c>
      <c r="N36" s="78">
        <v>163.61104900000001</v>
      </c>
      <c r="O36" s="79">
        <v>2.0000000000000001E-4</v>
      </c>
      <c r="P36" s="79">
        <v>5.3600000000000002E-2</v>
      </c>
      <c r="Q36" s="79">
        <v>5.9999999999999995E-4</v>
      </c>
    </row>
    <row r="37" spans="2:17">
      <c r="B37" t="s">
        <v>760</v>
      </c>
      <c r="C37" t="s">
        <v>761</v>
      </c>
      <c r="D37" t="s">
        <v>745</v>
      </c>
      <c r="E37" t="s">
        <v>753</v>
      </c>
      <c r="F37" t="s">
        <v>357</v>
      </c>
      <c r="G37" t="s">
        <v>762</v>
      </c>
      <c r="H37" s="78">
        <v>4.2300000000000004</v>
      </c>
      <c r="I37" t="s">
        <v>106</v>
      </c>
      <c r="J37" s="79">
        <v>1.7100000000000001E-2</v>
      </c>
      <c r="K37" s="79">
        <v>1.66E-2</v>
      </c>
      <c r="L37" s="78">
        <v>22000</v>
      </c>
      <c r="M37" s="78">
        <v>101.13</v>
      </c>
      <c r="N37" s="78">
        <v>74.176832399999995</v>
      </c>
      <c r="O37" s="79">
        <v>1E-4</v>
      </c>
      <c r="P37" s="79">
        <v>2.4299999999999999E-2</v>
      </c>
      <c r="Q37" s="79">
        <v>2.9999999999999997E-4</v>
      </c>
    </row>
    <row r="38" spans="2:17">
      <c r="B38" t="s">
        <v>763</v>
      </c>
      <c r="C38" t="s">
        <v>764</v>
      </c>
      <c r="D38" t="s">
        <v>745</v>
      </c>
      <c r="E38" t="s">
        <v>753</v>
      </c>
      <c r="F38" t="s">
        <v>357</v>
      </c>
      <c r="G38" t="s">
        <v>399</v>
      </c>
      <c r="H38" s="78">
        <v>5.24</v>
      </c>
      <c r="I38" t="s">
        <v>106</v>
      </c>
      <c r="J38" s="79">
        <v>1.5699999999999999E-2</v>
      </c>
      <c r="K38" s="79">
        <v>1.5299999999999999E-2</v>
      </c>
      <c r="L38" s="78">
        <v>49000</v>
      </c>
      <c r="M38" s="78">
        <v>100.1</v>
      </c>
      <c r="N38" s="78">
        <v>163.52936600000001</v>
      </c>
      <c r="O38" s="79">
        <v>2.0000000000000001E-4</v>
      </c>
      <c r="P38" s="79">
        <v>5.3499999999999999E-2</v>
      </c>
      <c r="Q38" s="79">
        <v>5.9999999999999995E-4</v>
      </c>
    </row>
    <row r="39" spans="2:17">
      <c r="B39" t="s">
        <v>765</v>
      </c>
      <c r="C39" t="s">
        <v>766</v>
      </c>
      <c r="D39" t="s">
        <v>745</v>
      </c>
      <c r="E39" t="s">
        <v>753</v>
      </c>
      <c r="F39" t="s">
        <v>357</v>
      </c>
      <c r="G39" t="s">
        <v>767</v>
      </c>
      <c r="H39" s="78">
        <v>4.04</v>
      </c>
      <c r="I39" t="s">
        <v>106</v>
      </c>
      <c r="J39" s="79">
        <v>1.38E-2</v>
      </c>
      <c r="K39" s="79">
        <v>1.3299999999999999E-2</v>
      </c>
      <c r="L39" s="78">
        <v>184000</v>
      </c>
      <c r="M39" s="78">
        <v>100.35</v>
      </c>
      <c r="N39" s="78">
        <v>615.60309600000005</v>
      </c>
      <c r="O39" s="79">
        <v>5.9999999999999995E-4</v>
      </c>
      <c r="P39" s="79">
        <v>0.20150000000000001</v>
      </c>
      <c r="Q39" s="79">
        <v>2.0999999999999999E-3</v>
      </c>
    </row>
    <row r="40" spans="2:17">
      <c r="B40" t="s">
        <v>768</v>
      </c>
      <c r="C40" t="s">
        <v>769</v>
      </c>
      <c r="D40" t="s">
        <v>745</v>
      </c>
      <c r="E40" t="s">
        <v>753</v>
      </c>
      <c r="F40" t="s">
        <v>357</v>
      </c>
      <c r="G40" t="s">
        <v>770</v>
      </c>
      <c r="H40" s="78">
        <v>4.76</v>
      </c>
      <c r="I40" t="s">
        <v>106</v>
      </c>
      <c r="J40" s="79">
        <v>1.54E-2</v>
      </c>
      <c r="K40" s="79">
        <v>1.49E-2</v>
      </c>
      <c r="L40" s="78">
        <v>53000</v>
      </c>
      <c r="M40" s="78">
        <v>100.27</v>
      </c>
      <c r="N40" s="78">
        <v>177.17909539999999</v>
      </c>
      <c r="O40" s="79">
        <v>2.0000000000000001E-4</v>
      </c>
      <c r="P40" s="79">
        <v>5.8000000000000003E-2</v>
      </c>
      <c r="Q40" s="79">
        <v>5.9999999999999995E-4</v>
      </c>
    </row>
    <row r="41" spans="2:17">
      <c r="B41" t="s">
        <v>771</v>
      </c>
      <c r="C41" t="s">
        <v>772</v>
      </c>
      <c r="D41" t="s">
        <v>745</v>
      </c>
      <c r="E41" t="s">
        <v>753</v>
      </c>
      <c r="F41" t="s">
        <v>357</v>
      </c>
      <c r="G41" t="s">
        <v>773</v>
      </c>
      <c r="H41" s="78">
        <v>4.51</v>
      </c>
      <c r="I41" t="s">
        <v>106</v>
      </c>
      <c r="J41" s="79">
        <v>1.5699999999999999E-2</v>
      </c>
      <c r="K41" s="79">
        <v>1.52E-2</v>
      </c>
      <c r="L41" s="78">
        <v>22000</v>
      </c>
      <c r="M41" s="78">
        <v>100.04</v>
      </c>
      <c r="N41" s="78">
        <v>73.377339199999994</v>
      </c>
      <c r="O41" s="79">
        <v>1E-4</v>
      </c>
      <c r="P41" s="79">
        <v>2.4E-2</v>
      </c>
      <c r="Q41" s="79">
        <v>2.9999999999999997E-4</v>
      </c>
    </row>
    <row r="42" spans="2:17">
      <c r="B42" t="s">
        <v>774</v>
      </c>
      <c r="C42" t="s">
        <v>775</v>
      </c>
      <c r="D42" t="s">
        <v>745</v>
      </c>
      <c r="E42" t="s">
        <v>753</v>
      </c>
      <c r="F42" t="s">
        <v>357</v>
      </c>
      <c r="G42" t="s">
        <v>776</v>
      </c>
      <c r="H42" s="78">
        <v>1.1499999999999999</v>
      </c>
      <c r="I42" t="s">
        <v>110</v>
      </c>
      <c r="J42" s="79">
        <v>1.14E-2</v>
      </c>
      <c r="K42" s="79">
        <v>1.2200000000000001E-2</v>
      </c>
      <c r="L42" s="78">
        <v>123000</v>
      </c>
      <c r="M42" s="78">
        <v>99.33</v>
      </c>
      <c r="N42" s="78">
        <v>478.03764393</v>
      </c>
      <c r="O42" s="79">
        <v>4.0000000000000002E-4</v>
      </c>
      <c r="P42" s="79">
        <v>0.1565</v>
      </c>
      <c r="Q42" s="79">
        <v>1.6000000000000001E-3</v>
      </c>
    </row>
    <row r="43" spans="2:17">
      <c r="B43" t="s">
        <v>777</v>
      </c>
      <c r="C43" t="s">
        <v>778</v>
      </c>
      <c r="D43" t="s">
        <v>745</v>
      </c>
      <c r="E43" t="s">
        <v>779</v>
      </c>
      <c r="F43" t="s">
        <v>398</v>
      </c>
      <c r="G43" t="s">
        <v>780</v>
      </c>
      <c r="H43" s="78">
        <v>4.5999999999999996</v>
      </c>
      <c r="I43" t="s">
        <v>106</v>
      </c>
      <c r="J43" s="79">
        <v>1.6299999999999999E-2</v>
      </c>
      <c r="K43" s="79">
        <v>1.5800000000000002E-2</v>
      </c>
      <c r="L43" s="78">
        <v>29000</v>
      </c>
      <c r="M43" s="78">
        <v>100</v>
      </c>
      <c r="N43" s="78">
        <v>96.686000000000007</v>
      </c>
      <c r="O43" s="79">
        <v>1E-4</v>
      </c>
      <c r="P43" s="79">
        <v>3.1699999999999999E-2</v>
      </c>
      <c r="Q43" s="79">
        <v>2.9999999999999997E-4</v>
      </c>
    </row>
    <row r="44" spans="2:17">
      <c r="B44" t="s">
        <v>781</v>
      </c>
      <c r="C44" t="s">
        <v>782</v>
      </c>
      <c r="D44" t="s">
        <v>745</v>
      </c>
      <c r="E44" t="s">
        <v>753</v>
      </c>
      <c r="F44" t="s">
        <v>357</v>
      </c>
      <c r="G44" t="s">
        <v>783</v>
      </c>
      <c r="H44" s="78">
        <v>5.08</v>
      </c>
      <c r="I44" t="s">
        <v>106</v>
      </c>
      <c r="J44" s="79">
        <v>1.52E-2</v>
      </c>
      <c r="K44" s="79">
        <v>1.47E-2</v>
      </c>
      <c r="L44" s="78">
        <v>165000</v>
      </c>
      <c r="M44" s="78">
        <v>100</v>
      </c>
      <c r="N44" s="78">
        <v>550.11</v>
      </c>
      <c r="O44" s="79">
        <v>5.0000000000000001E-4</v>
      </c>
      <c r="P44" s="79">
        <v>0.18010000000000001</v>
      </c>
      <c r="Q44" s="79">
        <v>1.9E-3</v>
      </c>
    </row>
    <row r="45" spans="2:17">
      <c r="B45" t="s">
        <v>784</v>
      </c>
      <c r="C45" t="s">
        <v>785</v>
      </c>
      <c r="D45" t="s">
        <v>745</v>
      </c>
      <c r="E45" t="s">
        <v>753</v>
      </c>
      <c r="F45" t="s">
        <v>357</v>
      </c>
      <c r="G45" t="s">
        <v>786</v>
      </c>
      <c r="H45" s="78">
        <v>4.0199999999999996</v>
      </c>
      <c r="I45" t="s">
        <v>106</v>
      </c>
      <c r="J45" s="79">
        <v>3.9E-2</v>
      </c>
      <c r="K45" s="79">
        <v>1.34E-2</v>
      </c>
      <c r="L45" s="78">
        <v>10000</v>
      </c>
      <c r="M45" s="78">
        <v>100</v>
      </c>
      <c r="N45" s="78">
        <v>33.340000000000003</v>
      </c>
      <c r="O45" s="79">
        <v>0</v>
      </c>
      <c r="P45" s="79">
        <v>1.09E-2</v>
      </c>
      <c r="Q45" s="79">
        <v>1E-4</v>
      </c>
    </row>
    <row r="46" spans="2:17">
      <c r="B46" t="s">
        <v>787</v>
      </c>
      <c r="C46" t="s">
        <v>788</v>
      </c>
      <c r="D46" t="s">
        <v>745</v>
      </c>
      <c r="E46" t="s">
        <v>789</v>
      </c>
      <c r="F46" t="s">
        <v>357</v>
      </c>
      <c r="G46" t="s">
        <v>790</v>
      </c>
      <c r="H46" s="78">
        <v>6.29</v>
      </c>
      <c r="I46" t="s">
        <v>106</v>
      </c>
      <c r="J46" s="79">
        <v>2.12E-2</v>
      </c>
      <c r="K46" s="79">
        <v>2.07E-2</v>
      </c>
      <c r="L46" s="78">
        <v>20000</v>
      </c>
      <c r="M46" s="78">
        <v>100.03</v>
      </c>
      <c r="N46" s="78">
        <v>66.700004000000007</v>
      </c>
      <c r="O46" s="79">
        <v>4.0000000000000002E-4</v>
      </c>
      <c r="P46" s="79">
        <v>2.18E-2</v>
      </c>
      <c r="Q46" s="79">
        <v>2.0000000000000001E-4</v>
      </c>
    </row>
    <row r="47" spans="2:17">
      <c r="B47" t="s">
        <v>791</v>
      </c>
      <c r="C47" t="s">
        <v>792</v>
      </c>
      <c r="D47" t="s">
        <v>745</v>
      </c>
      <c r="E47" t="s">
        <v>789</v>
      </c>
      <c r="F47" t="s">
        <v>357</v>
      </c>
      <c r="G47" t="s">
        <v>283</v>
      </c>
      <c r="H47" s="78">
        <v>6.15</v>
      </c>
      <c r="I47" t="s">
        <v>106</v>
      </c>
      <c r="J47" s="79">
        <v>2.0400000000000001E-2</v>
      </c>
      <c r="K47" s="79">
        <v>1.9900000000000001E-2</v>
      </c>
      <c r="L47" s="78">
        <v>15000</v>
      </c>
      <c r="M47" s="78">
        <v>100.24</v>
      </c>
      <c r="N47" s="78">
        <v>50.130023999999999</v>
      </c>
      <c r="O47" s="79">
        <v>2.9999999999999997E-4</v>
      </c>
      <c r="P47" s="79">
        <v>1.6400000000000001E-2</v>
      </c>
      <c r="Q47" s="79">
        <v>2.0000000000000001E-4</v>
      </c>
    </row>
    <row r="48" spans="2:17">
      <c r="B48" s="80" t="s">
        <v>537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235</v>
      </c>
      <c r="C49" t="s">
        <v>235</v>
      </c>
      <c r="D49" s="16"/>
      <c r="E49" t="s">
        <v>235</v>
      </c>
      <c r="H49" s="78">
        <v>0</v>
      </c>
      <c r="I49" t="s">
        <v>235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538</v>
      </c>
      <c r="D50" s="16"/>
      <c r="H50" s="82">
        <v>0.28000000000000003</v>
      </c>
      <c r="K50" s="81">
        <v>8.2500000000000004E-2</v>
      </c>
      <c r="L50" s="82">
        <v>28000</v>
      </c>
      <c r="N50" s="82">
        <v>86.616653200000002</v>
      </c>
      <c r="P50" s="81">
        <v>2.8400000000000002E-2</v>
      </c>
      <c r="Q50" s="81">
        <v>2.9999999999999997E-4</v>
      </c>
    </row>
    <row r="51" spans="2:17">
      <c r="B51" t="s">
        <v>793</v>
      </c>
      <c r="C51" t="s">
        <v>794</v>
      </c>
      <c r="D51" t="s">
        <v>745</v>
      </c>
      <c r="E51" t="s">
        <v>235</v>
      </c>
      <c r="F51" t="s">
        <v>330</v>
      </c>
      <c r="G51" t="s">
        <v>604</v>
      </c>
      <c r="H51" s="78">
        <v>0.28999999999999998</v>
      </c>
      <c r="I51" t="s">
        <v>106</v>
      </c>
      <c r="J51" s="79">
        <v>2.0400000000000001E-2</v>
      </c>
      <c r="K51" s="79">
        <v>2.7900000000000001E-2</v>
      </c>
      <c r="L51" s="78">
        <v>19000</v>
      </c>
      <c r="M51" s="78">
        <v>95.35</v>
      </c>
      <c r="N51" s="78">
        <v>60.400410999999998</v>
      </c>
      <c r="O51" s="79">
        <v>1E-4</v>
      </c>
      <c r="P51" s="79">
        <v>1.9800000000000002E-2</v>
      </c>
      <c r="Q51" s="79">
        <v>2.0000000000000001E-4</v>
      </c>
    </row>
    <row r="52" spans="2:17">
      <c r="B52" t="s">
        <v>795</v>
      </c>
      <c r="C52" t="s">
        <v>796</v>
      </c>
      <c r="D52" t="s">
        <v>745</v>
      </c>
      <c r="E52" t="s">
        <v>235</v>
      </c>
      <c r="F52" t="s">
        <v>330</v>
      </c>
      <c r="G52" t="s">
        <v>604</v>
      </c>
      <c r="H52" s="78">
        <v>0.27</v>
      </c>
      <c r="I52" t="s">
        <v>106</v>
      </c>
      <c r="J52" s="79">
        <v>2.3900000000000001E-2</v>
      </c>
      <c r="K52" s="79">
        <v>0.2084</v>
      </c>
      <c r="L52" s="78">
        <v>9000</v>
      </c>
      <c r="M52" s="78">
        <v>87.37</v>
      </c>
      <c r="N52" s="78">
        <v>26.2162422</v>
      </c>
      <c r="O52" s="79">
        <v>1E-4</v>
      </c>
      <c r="P52" s="79">
        <v>8.6E-3</v>
      </c>
      <c r="Q52" s="79">
        <v>1E-4</v>
      </c>
    </row>
    <row r="53" spans="2:17">
      <c r="B53" s="80" t="s">
        <v>539</v>
      </c>
      <c r="D53" s="16"/>
      <c r="H53" s="82">
        <v>4.37</v>
      </c>
      <c r="K53" s="81">
        <v>1.44E-2</v>
      </c>
      <c r="L53" s="82">
        <v>26000</v>
      </c>
      <c r="N53" s="82">
        <v>86.874704800000004</v>
      </c>
      <c r="P53" s="81">
        <v>2.8400000000000002E-2</v>
      </c>
      <c r="Q53" s="81">
        <v>2.9999999999999997E-4</v>
      </c>
    </row>
    <row r="54" spans="2:17">
      <c r="B54" t="s">
        <v>797</v>
      </c>
      <c r="C54" t="s">
        <v>798</v>
      </c>
      <c r="D54" t="s">
        <v>745</v>
      </c>
      <c r="E54" t="s">
        <v>753</v>
      </c>
      <c r="F54" t="s">
        <v>357</v>
      </c>
      <c r="G54" t="s">
        <v>799</v>
      </c>
      <c r="H54" s="78">
        <v>4.37</v>
      </c>
      <c r="I54" t="s">
        <v>106</v>
      </c>
      <c r="J54" s="79">
        <v>1.54E-2</v>
      </c>
      <c r="K54" s="79">
        <v>1.44E-2</v>
      </c>
      <c r="L54" s="78">
        <v>26000</v>
      </c>
      <c r="M54" s="78">
        <v>100.22</v>
      </c>
      <c r="N54" s="78">
        <v>86.874704800000004</v>
      </c>
      <c r="O54" s="79">
        <v>1E-4</v>
      </c>
      <c r="P54" s="79">
        <v>2.8400000000000002E-2</v>
      </c>
      <c r="Q54" s="79">
        <v>2.9999999999999997E-4</v>
      </c>
    </row>
    <row r="55" spans="2:17">
      <c r="B55" t="s">
        <v>241</v>
      </c>
      <c r="D55" s="16"/>
    </row>
    <row r="56" spans="2:17">
      <c r="B56" t="s">
        <v>306</v>
      </c>
      <c r="D56" s="16"/>
    </row>
    <row r="57" spans="2:17">
      <c r="B57" t="s">
        <v>307</v>
      </c>
      <c r="D57" s="16"/>
    </row>
    <row r="58" spans="2:17">
      <c r="B58" t="s">
        <v>308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22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1090</v>
      </c>
    </row>
    <row r="3" spans="2:60">
      <c r="B3" s="2" t="s">
        <v>2</v>
      </c>
      <c r="C3" s="2" t="s">
        <v>1091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4.0199999999999996</v>
      </c>
      <c r="J11" s="18"/>
      <c r="K11" s="18"/>
      <c r="L11" s="18"/>
      <c r="M11" s="77">
        <v>3.2800000000000003E-2</v>
      </c>
      <c r="N11" s="76">
        <v>5891423.54</v>
      </c>
      <c r="O11" s="7"/>
      <c r="P11" s="76">
        <v>8652.1288806978646</v>
      </c>
      <c r="Q11" s="77">
        <v>1</v>
      </c>
      <c r="R11" s="77">
        <v>2.9700000000000001E-2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6</v>
      </c>
      <c r="M12" s="81">
        <v>2.6499999999999999E-2</v>
      </c>
      <c r="N12" s="82">
        <v>1935538.39</v>
      </c>
      <c r="P12" s="82">
        <v>3715.0797748172899</v>
      </c>
      <c r="Q12" s="81">
        <v>0.4294</v>
      </c>
      <c r="R12" s="81">
        <v>1.2800000000000001E-2</v>
      </c>
    </row>
    <row r="13" spans="2:60">
      <c r="B13" s="80" t="s">
        <v>800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235</v>
      </c>
      <c r="D14" t="s">
        <v>235</v>
      </c>
      <c r="F14" t="s">
        <v>235</v>
      </c>
      <c r="I14" s="78">
        <v>0</v>
      </c>
      <c r="J14" t="s">
        <v>235</v>
      </c>
      <c r="K14" t="s">
        <v>235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801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235</v>
      </c>
      <c r="D16" t="s">
        <v>235</v>
      </c>
      <c r="F16" t="s">
        <v>235</v>
      </c>
      <c r="I16" s="78">
        <v>0</v>
      </c>
      <c r="J16" t="s">
        <v>235</v>
      </c>
      <c r="K16" t="s">
        <v>235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802</v>
      </c>
      <c r="I17" s="82">
        <v>8.43</v>
      </c>
      <c r="M17" s="81">
        <v>2.5700000000000001E-2</v>
      </c>
      <c r="N17" s="82">
        <v>471303</v>
      </c>
      <c r="P17" s="82">
        <v>1849.62525388481</v>
      </c>
      <c r="Q17" s="81">
        <v>0.21379999999999999</v>
      </c>
      <c r="R17" s="81">
        <v>6.4000000000000003E-3</v>
      </c>
    </row>
    <row r="18" spans="2:18">
      <c r="B18" t="s">
        <v>803</v>
      </c>
      <c r="C18" t="s">
        <v>804</v>
      </c>
      <c r="D18" t="s">
        <v>805</v>
      </c>
      <c r="E18" t="s">
        <v>806</v>
      </c>
      <c r="F18" t="s">
        <v>345</v>
      </c>
      <c r="G18" t="s">
        <v>807</v>
      </c>
      <c r="H18" t="s">
        <v>150</v>
      </c>
      <c r="I18" s="78">
        <v>11.4</v>
      </c>
      <c r="J18" t="s">
        <v>808</v>
      </c>
      <c r="K18" t="s">
        <v>102</v>
      </c>
      <c r="L18" s="79">
        <v>7.0000000000000001E-3</v>
      </c>
      <c r="M18" s="79">
        <v>0</v>
      </c>
      <c r="N18" s="78">
        <v>1828000</v>
      </c>
      <c r="O18" s="78">
        <v>100.29396056126915</v>
      </c>
      <c r="P18" s="78">
        <v>1833.3735990600001</v>
      </c>
      <c r="Q18" s="79">
        <v>0.21190000000000001</v>
      </c>
      <c r="R18" s="79">
        <v>6.3E-3</v>
      </c>
    </row>
    <row r="19" spans="2:18">
      <c r="B19" t="s">
        <v>809</v>
      </c>
      <c r="C19" t="s">
        <v>804</v>
      </c>
      <c r="D19" t="s">
        <v>810</v>
      </c>
      <c r="E19" t="s">
        <v>811</v>
      </c>
      <c r="F19" t="s">
        <v>345</v>
      </c>
      <c r="G19" t="s">
        <v>807</v>
      </c>
      <c r="H19" t="s">
        <v>150</v>
      </c>
      <c r="I19" s="78">
        <v>11.4</v>
      </c>
      <c r="J19" t="s">
        <v>808</v>
      </c>
      <c r="K19" t="s">
        <v>102</v>
      </c>
      <c r="L19" s="79">
        <v>6.0000000000000001E-3</v>
      </c>
      <c r="M19" s="79">
        <v>0</v>
      </c>
      <c r="N19" s="78">
        <v>-1828000</v>
      </c>
      <c r="O19" s="78">
        <v>100</v>
      </c>
      <c r="P19" s="78">
        <v>-1828</v>
      </c>
      <c r="Q19" s="79">
        <v>-0.21129999999999999</v>
      </c>
      <c r="R19" s="79">
        <v>-6.3E-3</v>
      </c>
    </row>
    <row r="20" spans="2:18">
      <c r="B20" t="s">
        <v>812</v>
      </c>
      <c r="C20" t="s">
        <v>804</v>
      </c>
      <c r="D20" t="s">
        <v>813</v>
      </c>
      <c r="E20" t="s">
        <v>814</v>
      </c>
      <c r="F20" t="s">
        <v>577</v>
      </c>
      <c r="G20" t="s">
        <v>444</v>
      </c>
      <c r="H20" t="s">
        <v>150</v>
      </c>
      <c r="I20" s="78">
        <v>8.42</v>
      </c>
      <c r="J20" t="s">
        <v>815</v>
      </c>
      <c r="K20" t="s">
        <v>110</v>
      </c>
      <c r="L20" s="79">
        <v>2.35E-2</v>
      </c>
      <c r="M20" s="79">
        <v>2.58E-2</v>
      </c>
      <c r="N20" s="78">
        <v>471303</v>
      </c>
      <c r="O20" s="78">
        <v>100.01</v>
      </c>
      <c r="P20" s="78">
        <v>1844.25165482481</v>
      </c>
      <c r="Q20" s="79">
        <v>0.2132</v>
      </c>
      <c r="R20" s="79">
        <v>6.3E-3</v>
      </c>
    </row>
    <row r="21" spans="2:18">
      <c r="B21" s="80" t="s">
        <v>816</v>
      </c>
      <c r="I21" s="82">
        <v>2.85</v>
      </c>
      <c r="M21" s="81">
        <v>3.0599999999999999E-2</v>
      </c>
      <c r="N21" s="82">
        <v>787481.85</v>
      </c>
      <c r="P21" s="82">
        <v>1174.90740834848</v>
      </c>
      <c r="Q21" s="81">
        <v>0.1358</v>
      </c>
      <c r="R21" s="81">
        <v>4.0000000000000001E-3</v>
      </c>
    </row>
    <row r="22" spans="2:18">
      <c r="B22" t="s">
        <v>817</v>
      </c>
      <c r="C22" t="s">
        <v>804</v>
      </c>
      <c r="D22" t="s">
        <v>818</v>
      </c>
      <c r="E22" t="s">
        <v>819</v>
      </c>
      <c r="F22" t="s">
        <v>753</v>
      </c>
      <c r="G22" t="s">
        <v>820</v>
      </c>
      <c r="H22" t="s">
        <v>821</v>
      </c>
      <c r="I22" s="78">
        <v>5.71</v>
      </c>
      <c r="J22" t="s">
        <v>822</v>
      </c>
      <c r="K22" t="s">
        <v>102</v>
      </c>
      <c r="L22" s="79">
        <v>1.5699999999999999E-2</v>
      </c>
      <c r="M22" s="79">
        <v>1E-4</v>
      </c>
      <c r="N22" s="78">
        <v>4692.58</v>
      </c>
      <c r="O22" s="78">
        <v>109.42</v>
      </c>
      <c r="P22" s="78">
        <v>5.1346210360000004</v>
      </c>
      <c r="Q22" s="79">
        <v>5.9999999999999995E-4</v>
      </c>
      <c r="R22" s="79">
        <v>0</v>
      </c>
    </row>
    <row r="23" spans="2:18">
      <c r="B23" t="s">
        <v>823</v>
      </c>
      <c r="C23" t="s">
        <v>804</v>
      </c>
      <c r="D23" t="s">
        <v>824</v>
      </c>
      <c r="E23" t="s">
        <v>825</v>
      </c>
      <c r="F23" t="s">
        <v>753</v>
      </c>
      <c r="G23" t="s">
        <v>387</v>
      </c>
      <c r="H23" t="s">
        <v>821</v>
      </c>
      <c r="I23" s="78">
        <v>5.84</v>
      </c>
      <c r="J23" t="s">
        <v>822</v>
      </c>
      <c r="K23" t="s">
        <v>102</v>
      </c>
      <c r="L23" s="79">
        <v>3.1E-2</v>
      </c>
      <c r="M23" s="79">
        <v>1.95E-2</v>
      </c>
      <c r="N23" s="78">
        <v>3709.29</v>
      </c>
      <c r="O23" s="78">
        <v>107.21</v>
      </c>
      <c r="P23" s="78">
        <v>3.9767298090000001</v>
      </c>
      <c r="Q23" s="79">
        <v>5.0000000000000001E-4</v>
      </c>
      <c r="R23" s="79">
        <v>0</v>
      </c>
    </row>
    <row r="24" spans="2:18">
      <c r="B24" t="s">
        <v>826</v>
      </c>
      <c r="C24" t="s">
        <v>804</v>
      </c>
      <c r="D24" t="s">
        <v>827</v>
      </c>
      <c r="E24" t="s">
        <v>828</v>
      </c>
      <c r="F24" t="s">
        <v>753</v>
      </c>
      <c r="G24" t="s">
        <v>829</v>
      </c>
      <c r="H24" t="s">
        <v>821</v>
      </c>
      <c r="I24" s="78">
        <v>6.29</v>
      </c>
      <c r="J24" t="s">
        <v>822</v>
      </c>
      <c r="K24" t="s">
        <v>102</v>
      </c>
      <c r="L24" s="79">
        <v>1.7500000000000002E-2</v>
      </c>
      <c r="M24" s="79">
        <v>4.7999999999999996E-3</v>
      </c>
      <c r="N24" s="78">
        <v>6931.6</v>
      </c>
      <c r="O24" s="78">
        <v>107.58</v>
      </c>
      <c r="P24" s="78">
        <v>7.4570152800000002</v>
      </c>
      <c r="Q24" s="79">
        <v>8.9999999999999998E-4</v>
      </c>
      <c r="R24" s="79">
        <v>0</v>
      </c>
    </row>
    <row r="25" spans="2:18">
      <c r="B25" t="s">
        <v>830</v>
      </c>
      <c r="C25" t="s">
        <v>804</v>
      </c>
      <c r="D25" t="s">
        <v>831</v>
      </c>
      <c r="E25" t="s">
        <v>825</v>
      </c>
      <c r="F25" t="s">
        <v>753</v>
      </c>
      <c r="G25" t="s">
        <v>832</v>
      </c>
      <c r="H25" t="s">
        <v>821</v>
      </c>
      <c r="I25" s="78">
        <v>6.58</v>
      </c>
      <c r="J25" t="s">
        <v>822</v>
      </c>
      <c r="K25" t="s">
        <v>102</v>
      </c>
      <c r="L25" s="79">
        <v>9.1999999999999998E-3</v>
      </c>
      <c r="M25" s="79">
        <v>3.0999999999999999E-3</v>
      </c>
      <c r="N25" s="78">
        <v>2422.38</v>
      </c>
      <c r="O25" s="78">
        <v>104.11</v>
      </c>
      <c r="P25" s="78">
        <v>2.5219398179999999</v>
      </c>
      <c r="Q25" s="79">
        <v>2.9999999999999997E-4</v>
      </c>
      <c r="R25" s="79">
        <v>0</v>
      </c>
    </row>
    <row r="26" spans="2:18">
      <c r="B26" t="s">
        <v>833</v>
      </c>
      <c r="C26" t="s">
        <v>804</v>
      </c>
      <c r="D26" t="s">
        <v>834</v>
      </c>
      <c r="E26" t="s">
        <v>828</v>
      </c>
      <c r="F26" t="s">
        <v>835</v>
      </c>
      <c r="G26" t="s">
        <v>836</v>
      </c>
      <c r="H26" t="s">
        <v>821</v>
      </c>
      <c r="I26" s="78">
        <v>4.2</v>
      </c>
      <c r="J26" t="s">
        <v>822</v>
      </c>
      <c r="K26" t="s">
        <v>102</v>
      </c>
      <c r="L26" s="79">
        <v>2.8199999999999999E-2</v>
      </c>
      <c r="M26" s="79">
        <v>9.1999999999999998E-3</v>
      </c>
      <c r="N26" s="78">
        <v>3975.44</v>
      </c>
      <c r="O26" s="78">
        <v>109.48</v>
      </c>
      <c r="P26" s="78">
        <v>4.3523117119999997</v>
      </c>
      <c r="Q26" s="79">
        <v>5.0000000000000001E-4</v>
      </c>
      <c r="R26" s="79">
        <v>0</v>
      </c>
    </row>
    <row r="27" spans="2:18">
      <c r="B27" t="s">
        <v>837</v>
      </c>
      <c r="C27" t="s">
        <v>804</v>
      </c>
      <c r="D27" t="s">
        <v>838</v>
      </c>
      <c r="E27" t="s">
        <v>828</v>
      </c>
      <c r="F27" t="s">
        <v>835</v>
      </c>
      <c r="G27" t="s">
        <v>836</v>
      </c>
      <c r="H27" t="s">
        <v>821</v>
      </c>
      <c r="I27" s="78">
        <v>4.13</v>
      </c>
      <c r="J27" t="s">
        <v>822</v>
      </c>
      <c r="K27" t="s">
        <v>102</v>
      </c>
      <c r="L27" s="79">
        <v>2.8199999999999999E-2</v>
      </c>
      <c r="M27" s="79">
        <v>1.9599999999999999E-2</v>
      </c>
      <c r="N27" s="78">
        <v>3975.44</v>
      </c>
      <c r="O27" s="78">
        <v>103.9</v>
      </c>
      <c r="P27" s="78">
        <v>4.1304821599999997</v>
      </c>
      <c r="Q27" s="79">
        <v>5.0000000000000001E-4</v>
      </c>
      <c r="R27" s="79">
        <v>0</v>
      </c>
    </row>
    <row r="28" spans="2:18">
      <c r="B28" t="s">
        <v>839</v>
      </c>
      <c r="C28" t="s">
        <v>804</v>
      </c>
      <c r="D28" t="s">
        <v>840</v>
      </c>
      <c r="E28" t="s">
        <v>841</v>
      </c>
      <c r="F28" t="s">
        <v>835</v>
      </c>
      <c r="G28" t="s">
        <v>842</v>
      </c>
      <c r="H28" t="s">
        <v>821</v>
      </c>
      <c r="I28" s="78">
        <v>5.91</v>
      </c>
      <c r="J28" t="s">
        <v>822</v>
      </c>
      <c r="K28" t="s">
        <v>102</v>
      </c>
      <c r="L28" s="79">
        <v>1.9599999999999999E-2</v>
      </c>
      <c r="M28" s="79">
        <v>2.8999999999999998E-3</v>
      </c>
      <c r="N28" s="78">
        <v>442.92</v>
      </c>
      <c r="O28" s="78">
        <v>110.35</v>
      </c>
      <c r="P28" s="78">
        <v>0.48876222000000002</v>
      </c>
      <c r="Q28" s="79">
        <v>1E-4</v>
      </c>
      <c r="R28" s="79">
        <v>0</v>
      </c>
    </row>
    <row r="29" spans="2:18">
      <c r="B29" t="s">
        <v>843</v>
      </c>
      <c r="C29" t="s">
        <v>804</v>
      </c>
      <c r="D29" t="s">
        <v>844</v>
      </c>
      <c r="E29" t="s">
        <v>845</v>
      </c>
      <c r="F29" t="s">
        <v>835</v>
      </c>
      <c r="G29" t="s">
        <v>846</v>
      </c>
      <c r="H29" t="s">
        <v>821</v>
      </c>
      <c r="I29" s="78">
        <v>5.69</v>
      </c>
      <c r="J29" t="s">
        <v>822</v>
      </c>
      <c r="K29" t="s">
        <v>102</v>
      </c>
      <c r="L29" s="79">
        <v>3.0800000000000001E-2</v>
      </c>
      <c r="M29" s="79">
        <v>1.7999999999999999E-2</v>
      </c>
      <c r="N29" s="78">
        <v>523.38</v>
      </c>
      <c r="O29" s="78">
        <v>107.78</v>
      </c>
      <c r="P29" s="78">
        <v>0.56409896400000004</v>
      </c>
      <c r="Q29" s="79">
        <v>1E-4</v>
      </c>
      <c r="R29" s="79">
        <v>0</v>
      </c>
    </row>
    <row r="30" spans="2:18">
      <c r="B30" t="s">
        <v>847</v>
      </c>
      <c r="C30" t="s">
        <v>804</v>
      </c>
      <c r="D30" t="s">
        <v>848</v>
      </c>
      <c r="E30" t="s">
        <v>849</v>
      </c>
      <c r="F30" t="s">
        <v>835</v>
      </c>
      <c r="G30" t="s">
        <v>850</v>
      </c>
      <c r="H30" t="s">
        <v>821</v>
      </c>
      <c r="I30" s="78">
        <v>0.38</v>
      </c>
      <c r="J30" t="s">
        <v>822</v>
      </c>
      <c r="K30" t="s">
        <v>102</v>
      </c>
      <c r="L30" s="79">
        <v>1.7100000000000001E-2</v>
      </c>
      <c r="M30" s="79">
        <v>1.0200000000000001E-2</v>
      </c>
      <c r="N30" s="78">
        <v>1412.25</v>
      </c>
      <c r="O30" s="78">
        <v>100.37</v>
      </c>
      <c r="P30" s="78">
        <v>1.4174753250000001</v>
      </c>
      <c r="Q30" s="79">
        <v>2.0000000000000001E-4</v>
      </c>
      <c r="R30" s="79">
        <v>0</v>
      </c>
    </row>
    <row r="31" spans="2:18">
      <c r="B31" t="s">
        <v>851</v>
      </c>
      <c r="C31" t="s">
        <v>804</v>
      </c>
      <c r="D31" t="s">
        <v>852</v>
      </c>
      <c r="E31" t="s">
        <v>841</v>
      </c>
      <c r="F31" t="s">
        <v>835</v>
      </c>
      <c r="G31" t="s">
        <v>853</v>
      </c>
      <c r="H31" t="s">
        <v>821</v>
      </c>
      <c r="I31" s="78">
        <v>6.14</v>
      </c>
      <c r="J31" t="s">
        <v>822</v>
      </c>
      <c r="K31" t="s">
        <v>102</v>
      </c>
      <c r="L31" s="79">
        <v>1.9599999999999999E-2</v>
      </c>
      <c r="M31" s="79">
        <v>3.0999999999999999E-3</v>
      </c>
      <c r="N31" s="78">
        <v>921.48</v>
      </c>
      <c r="O31" s="78">
        <v>110.71</v>
      </c>
      <c r="P31" s="78">
        <v>1.0201705080000001</v>
      </c>
      <c r="Q31" s="79">
        <v>1E-4</v>
      </c>
      <c r="R31" s="79">
        <v>0</v>
      </c>
    </row>
    <row r="32" spans="2:18">
      <c r="B32" t="s">
        <v>854</v>
      </c>
      <c r="C32" t="s">
        <v>804</v>
      </c>
      <c r="D32" t="s">
        <v>855</v>
      </c>
      <c r="E32" t="s">
        <v>856</v>
      </c>
      <c r="F32" t="s">
        <v>789</v>
      </c>
      <c r="G32" t="s">
        <v>857</v>
      </c>
      <c r="H32" t="s">
        <v>821</v>
      </c>
      <c r="I32" s="78">
        <v>1.87</v>
      </c>
      <c r="J32" t="s">
        <v>822</v>
      </c>
      <c r="K32" t="s">
        <v>102</v>
      </c>
      <c r="L32" s="79">
        <v>2.1000000000000001E-2</v>
      </c>
      <c r="M32" s="79">
        <v>1.9099999999999999E-2</v>
      </c>
      <c r="N32" s="78">
        <v>1437.93</v>
      </c>
      <c r="O32" s="78">
        <v>100.79</v>
      </c>
      <c r="P32" s="78">
        <v>1.4492896470000001</v>
      </c>
      <c r="Q32" s="79">
        <v>2.0000000000000001E-4</v>
      </c>
      <c r="R32" s="79">
        <v>0</v>
      </c>
    </row>
    <row r="33" spans="2:18">
      <c r="B33" t="s">
        <v>858</v>
      </c>
      <c r="C33" t="s">
        <v>804</v>
      </c>
      <c r="D33" t="s">
        <v>859</v>
      </c>
      <c r="E33" t="s">
        <v>856</v>
      </c>
      <c r="F33" t="s">
        <v>789</v>
      </c>
      <c r="G33" t="s">
        <v>857</v>
      </c>
      <c r="H33" t="s">
        <v>821</v>
      </c>
      <c r="I33" s="78">
        <v>2.5499999999999998</v>
      </c>
      <c r="J33" t="s">
        <v>822</v>
      </c>
      <c r="K33" t="s">
        <v>102</v>
      </c>
      <c r="L33" s="79">
        <v>3.44E-2</v>
      </c>
      <c r="M33" s="79">
        <v>1.6999999999999999E-3</v>
      </c>
      <c r="N33" s="78">
        <v>5621.73</v>
      </c>
      <c r="O33" s="78">
        <v>110.37</v>
      </c>
      <c r="P33" s="78">
        <v>6.2047034009999997</v>
      </c>
      <c r="Q33" s="79">
        <v>6.9999999999999999E-4</v>
      </c>
      <c r="R33" s="79">
        <v>0</v>
      </c>
    </row>
    <row r="34" spans="2:18">
      <c r="B34" t="s">
        <v>860</v>
      </c>
      <c r="C34" t="s">
        <v>804</v>
      </c>
      <c r="D34" t="s">
        <v>861</v>
      </c>
      <c r="E34" t="s">
        <v>862</v>
      </c>
      <c r="F34" t="s">
        <v>789</v>
      </c>
      <c r="G34" t="s">
        <v>863</v>
      </c>
      <c r="H34" t="s">
        <v>821</v>
      </c>
      <c r="I34" s="78">
        <v>4.1399999999999997</v>
      </c>
      <c r="J34" t="s">
        <v>822</v>
      </c>
      <c r="K34" t="s">
        <v>102</v>
      </c>
      <c r="L34" s="79">
        <v>3.3399999999999999E-2</v>
      </c>
      <c r="M34" s="79">
        <v>1.9699999999999999E-2</v>
      </c>
      <c r="N34" s="78">
        <v>1204.02</v>
      </c>
      <c r="O34" s="78">
        <v>106.11</v>
      </c>
      <c r="P34" s="78">
        <v>1.2775856219999999</v>
      </c>
      <c r="Q34" s="79">
        <v>1E-4</v>
      </c>
      <c r="R34" s="79">
        <v>0</v>
      </c>
    </row>
    <row r="35" spans="2:18">
      <c r="B35" t="s">
        <v>864</v>
      </c>
      <c r="C35" t="s">
        <v>804</v>
      </c>
      <c r="D35" t="s">
        <v>865</v>
      </c>
      <c r="E35" t="s">
        <v>866</v>
      </c>
      <c r="F35" t="s">
        <v>789</v>
      </c>
      <c r="G35" t="s">
        <v>867</v>
      </c>
      <c r="H35" t="s">
        <v>821</v>
      </c>
      <c r="I35" s="78">
        <v>4.37</v>
      </c>
      <c r="J35" t="s">
        <v>822</v>
      </c>
      <c r="K35" t="s">
        <v>102</v>
      </c>
      <c r="L35" s="79">
        <v>2.5899999999999999E-2</v>
      </c>
      <c r="M35" s="79">
        <v>7.7000000000000002E-3</v>
      </c>
      <c r="N35" s="78">
        <v>1349.65</v>
      </c>
      <c r="O35" s="78">
        <v>109.01</v>
      </c>
      <c r="P35" s="78">
        <v>1.471253465</v>
      </c>
      <c r="Q35" s="79">
        <v>2.0000000000000001E-4</v>
      </c>
      <c r="R35" s="79">
        <v>0</v>
      </c>
    </row>
    <row r="36" spans="2:18">
      <c r="B36" t="s">
        <v>868</v>
      </c>
      <c r="C36" t="s">
        <v>804</v>
      </c>
      <c r="D36" t="s">
        <v>869</v>
      </c>
      <c r="E36" t="s">
        <v>862</v>
      </c>
      <c r="F36" t="s">
        <v>789</v>
      </c>
      <c r="G36" t="s">
        <v>552</v>
      </c>
      <c r="H36" t="s">
        <v>821</v>
      </c>
      <c r="I36" s="78">
        <v>4.3899999999999997</v>
      </c>
      <c r="J36" t="s">
        <v>822</v>
      </c>
      <c r="K36" t="s">
        <v>102</v>
      </c>
      <c r="L36" s="79">
        <v>3.44E-2</v>
      </c>
      <c r="M36" s="79">
        <v>1.9E-2</v>
      </c>
      <c r="N36" s="78">
        <v>1072.27</v>
      </c>
      <c r="O36" s="78">
        <v>107.25</v>
      </c>
      <c r="P36" s="78">
        <v>1.1500095749999999</v>
      </c>
      <c r="Q36" s="79">
        <v>1E-4</v>
      </c>
      <c r="R36" s="79">
        <v>0</v>
      </c>
    </row>
    <row r="37" spans="2:18">
      <c r="B37" t="s">
        <v>870</v>
      </c>
      <c r="C37" t="s">
        <v>804</v>
      </c>
      <c r="D37" t="s">
        <v>871</v>
      </c>
      <c r="E37" t="s">
        <v>872</v>
      </c>
      <c r="F37" t="s">
        <v>789</v>
      </c>
      <c r="G37" t="s">
        <v>780</v>
      </c>
      <c r="H37" t="s">
        <v>821</v>
      </c>
      <c r="I37" s="78">
        <v>5.89</v>
      </c>
      <c r="J37" t="s">
        <v>822</v>
      </c>
      <c r="K37" t="s">
        <v>102</v>
      </c>
      <c r="L37" s="79">
        <v>3.3000000000000002E-2</v>
      </c>
      <c r="M37" s="79">
        <v>2.1600000000000001E-2</v>
      </c>
      <c r="N37" s="78">
        <v>7404.22</v>
      </c>
      <c r="O37" s="78">
        <v>107.25</v>
      </c>
      <c r="P37" s="78">
        <v>7.9410259500000002</v>
      </c>
      <c r="Q37" s="79">
        <v>8.9999999999999998E-4</v>
      </c>
      <c r="R37" s="79">
        <v>0</v>
      </c>
    </row>
    <row r="38" spans="2:18">
      <c r="B38" t="s">
        <v>873</v>
      </c>
      <c r="C38" t="s">
        <v>804</v>
      </c>
      <c r="D38" t="s">
        <v>874</v>
      </c>
      <c r="E38" t="s">
        <v>811</v>
      </c>
      <c r="F38" t="s">
        <v>875</v>
      </c>
      <c r="G38" t="s">
        <v>876</v>
      </c>
      <c r="H38" t="s">
        <v>398</v>
      </c>
      <c r="I38" s="78">
        <v>2.65</v>
      </c>
      <c r="J38" t="s">
        <v>123</v>
      </c>
      <c r="K38" t="s">
        <v>102</v>
      </c>
      <c r="L38" s="79">
        <v>6.0000000000000001E-3</v>
      </c>
      <c r="M38" s="79">
        <v>5.5999999999999999E-3</v>
      </c>
      <c r="N38" s="78">
        <v>1759886</v>
      </c>
      <c r="O38" s="78">
        <v>100.09041095843708</v>
      </c>
      <c r="P38" s="78">
        <v>1761.4771298000001</v>
      </c>
      <c r="Q38" s="79">
        <v>0.2036</v>
      </c>
      <c r="R38" s="79">
        <v>6.1000000000000004E-3</v>
      </c>
    </row>
    <row r="39" spans="2:18">
      <c r="B39" t="s">
        <v>877</v>
      </c>
      <c r="C39" t="s">
        <v>804</v>
      </c>
      <c r="D39" t="s">
        <v>878</v>
      </c>
      <c r="E39" t="s">
        <v>811</v>
      </c>
      <c r="F39" t="s">
        <v>875</v>
      </c>
      <c r="G39" t="s">
        <v>876</v>
      </c>
      <c r="H39" t="s">
        <v>398</v>
      </c>
      <c r="I39" s="78">
        <v>3</v>
      </c>
      <c r="J39" t="s">
        <v>123</v>
      </c>
      <c r="K39" t="s">
        <v>102</v>
      </c>
      <c r="L39" s="79">
        <v>0</v>
      </c>
      <c r="M39" s="79">
        <v>5.5999999999999999E-3</v>
      </c>
      <c r="N39" s="78">
        <v>-1759886</v>
      </c>
      <c r="O39" s="78">
        <v>100</v>
      </c>
      <c r="P39" s="78">
        <v>-1759.886</v>
      </c>
      <c r="Q39" s="79">
        <v>-0.2034</v>
      </c>
      <c r="R39" s="79">
        <v>-6.0000000000000001E-3</v>
      </c>
    </row>
    <row r="40" spans="2:18">
      <c r="B40" t="s">
        <v>879</v>
      </c>
      <c r="C40" t="s">
        <v>880</v>
      </c>
      <c r="D40" t="s">
        <v>881</v>
      </c>
      <c r="E40" t="s">
        <v>882</v>
      </c>
      <c r="F40" t="s">
        <v>875</v>
      </c>
      <c r="G40" t="s">
        <v>883</v>
      </c>
      <c r="H40" t="s">
        <v>398</v>
      </c>
      <c r="I40" s="78">
        <v>1.3</v>
      </c>
      <c r="J40" t="s">
        <v>324</v>
      </c>
      <c r="K40" t="s">
        <v>102</v>
      </c>
      <c r="L40" s="79">
        <v>0.05</v>
      </c>
      <c r="M40" s="79">
        <v>7.1999999999999998E-3</v>
      </c>
      <c r="N40" s="78">
        <v>18000</v>
      </c>
      <c r="O40" s="78">
        <v>108.22</v>
      </c>
      <c r="P40" s="78">
        <v>19.479600000000001</v>
      </c>
      <c r="Q40" s="79">
        <v>2.3E-3</v>
      </c>
      <c r="R40" s="79">
        <v>1E-4</v>
      </c>
    </row>
    <row r="41" spans="2:18">
      <c r="B41" t="s">
        <v>884</v>
      </c>
      <c r="C41" t="s">
        <v>804</v>
      </c>
      <c r="D41" t="s">
        <v>885</v>
      </c>
      <c r="E41" t="s">
        <v>886</v>
      </c>
      <c r="F41" t="s">
        <v>887</v>
      </c>
      <c r="G41" t="s">
        <v>888</v>
      </c>
      <c r="H41" t="s">
        <v>212</v>
      </c>
      <c r="I41" s="78">
        <v>0.01</v>
      </c>
      <c r="J41" t="s">
        <v>344</v>
      </c>
      <c r="K41" t="s">
        <v>106</v>
      </c>
      <c r="L41" s="79">
        <v>4.24E-2</v>
      </c>
      <c r="M41" s="79">
        <v>4.1799999999999997E-2</v>
      </c>
      <c r="N41" s="78">
        <v>26659</v>
      </c>
      <c r="O41" s="78">
        <v>100.23</v>
      </c>
      <c r="P41" s="78">
        <v>89.085532543799999</v>
      </c>
      <c r="Q41" s="79">
        <v>1.03E-2</v>
      </c>
      <c r="R41" s="79">
        <v>2.9999999999999997E-4</v>
      </c>
    </row>
    <row r="42" spans="2:18">
      <c r="B42" t="s">
        <v>889</v>
      </c>
      <c r="C42" t="s">
        <v>804</v>
      </c>
      <c r="D42" t="s">
        <v>890</v>
      </c>
      <c r="E42" t="s">
        <v>886</v>
      </c>
      <c r="F42" t="s">
        <v>887</v>
      </c>
      <c r="G42" t="s">
        <v>891</v>
      </c>
      <c r="H42" t="s">
        <v>212</v>
      </c>
      <c r="I42" s="78">
        <v>1.49</v>
      </c>
      <c r="J42" t="s">
        <v>344</v>
      </c>
      <c r="K42" t="s">
        <v>106</v>
      </c>
      <c r="L42" s="79">
        <v>1.2E-2</v>
      </c>
      <c r="M42" s="79">
        <v>1.4200000000000001E-2</v>
      </c>
      <c r="N42" s="78">
        <v>32759.62</v>
      </c>
      <c r="O42" s="78">
        <v>100.09205479184435</v>
      </c>
      <c r="P42" s="78">
        <v>109.32111585120001</v>
      </c>
      <c r="Q42" s="79">
        <v>1.26E-2</v>
      </c>
      <c r="R42" s="79">
        <v>4.0000000000000002E-4</v>
      </c>
    </row>
    <row r="43" spans="2:18">
      <c r="B43" t="s">
        <v>892</v>
      </c>
      <c r="C43" t="s">
        <v>804</v>
      </c>
      <c r="D43" t="s">
        <v>893</v>
      </c>
      <c r="E43" t="s">
        <v>886</v>
      </c>
      <c r="F43" t="s">
        <v>887</v>
      </c>
      <c r="G43" t="s">
        <v>891</v>
      </c>
      <c r="H43" t="s">
        <v>212</v>
      </c>
      <c r="I43" s="78">
        <v>2.16</v>
      </c>
      <c r="J43" t="s">
        <v>344</v>
      </c>
      <c r="K43" t="s">
        <v>106</v>
      </c>
      <c r="L43" s="79">
        <v>1.1299999999999999E-2</v>
      </c>
      <c r="M43" s="79">
        <v>1.67E-2</v>
      </c>
      <c r="N43" s="78">
        <v>-32759.62</v>
      </c>
      <c r="O43" s="78">
        <v>100</v>
      </c>
      <c r="P43" s="78">
        <v>-109.22057307999999</v>
      </c>
      <c r="Q43" s="79">
        <v>-1.26E-2</v>
      </c>
      <c r="R43" s="79">
        <v>-4.0000000000000002E-4</v>
      </c>
    </row>
    <row r="44" spans="2:18">
      <c r="B44" t="s">
        <v>894</v>
      </c>
      <c r="C44" t="s">
        <v>804</v>
      </c>
      <c r="D44" t="s">
        <v>895</v>
      </c>
      <c r="E44" t="s">
        <v>886</v>
      </c>
      <c r="F44" t="s">
        <v>887</v>
      </c>
      <c r="G44" t="s">
        <v>896</v>
      </c>
      <c r="H44" t="s">
        <v>212</v>
      </c>
      <c r="I44" s="78">
        <v>1.46</v>
      </c>
      <c r="J44" t="s">
        <v>344</v>
      </c>
      <c r="K44" t="s">
        <v>106</v>
      </c>
      <c r="L44" s="79">
        <v>4.24E-2</v>
      </c>
      <c r="M44" s="79">
        <v>4.0599999999999997E-2</v>
      </c>
      <c r="N44" s="78">
        <v>133706.79999999999</v>
      </c>
      <c r="O44" s="78">
        <v>101.04</v>
      </c>
      <c r="P44" s="78">
        <v>450.41456730047997</v>
      </c>
      <c r="Q44" s="79">
        <v>5.21E-2</v>
      </c>
      <c r="R44" s="79">
        <v>1.5E-3</v>
      </c>
    </row>
    <row r="45" spans="2:18">
      <c r="B45" t="s">
        <v>897</v>
      </c>
      <c r="C45" t="s">
        <v>880</v>
      </c>
      <c r="D45" t="s">
        <v>898</v>
      </c>
      <c r="E45" t="s">
        <v>899</v>
      </c>
      <c r="F45" t="s">
        <v>235</v>
      </c>
      <c r="G45" t="s">
        <v>900</v>
      </c>
      <c r="H45" t="s">
        <v>330</v>
      </c>
      <c r="I45" s="78">
        <v>7</v>
      </c>
      <c r="J45" t="s">
        <v>324</v>
      </c>
      <c r="K45" t="s">
        <v>102</v>
      </c>
      <c r="L45" s="79">
        <v>3.85E-2</v>
      </c>
      <c r="M45" s="79">
        <v>0</v>
      </c>
      <c r="N45" s="78">
        <v>260993.59</v>
      </c>
      <c r="O45" s="78">
        <v>100.51</v>
      </c>
      <c r="P45" s="78">
        <v>262.32465730899997</v>
      </c>
      <c r="Q45" s="79">
        <v>3.0300000000000001E-2</v>
      </c>
      <c r="R45" s="79">
        <v>8.9999999999999998E-4</v>
      </c>
    </row>
    <row r="46" spans="2:18">
      <c r="B46" t="s">
        <v>901</v>
      </c>
      <c r="C46" t="s">
        <v>880</v>
      </c>
      <c r="D46" t="s">
        <v>902</v>
      </c>
      <c r="E46" t="s">
        <v>899</v>
      </c>
      <c r="F46" t="s">
        <v>235</v>
      </c>
      <c r="G46" t="s">
        <v>900</v>
      </c>
      <c r="H46" t="s">
        <v>330</v>
      </c>
      <c r="I46" s="78">
        <v>4.2</v>
      </c>
      <c r="J46" t="s">
        <v>324</v>
      </c>
      <c r="K46" t="s">
        <v>102</v>
      </c>
      <c r="L46" s="79">
        <v>2.5000000000000001E-3</v>
      </c>
      <c r="M46" s="79">
        <v>4.4499999999999998E-2</v>
      </c>
      <c r="N46" s="78">
        <v>926128.34</v>
      </c>
      <c r="O46" s="78">
        <v>100.0006849266701</v>
      </c>
      <c r="P46" s="78">
        <v>926.13468330000001</v>
      </c>
      <c r="Q46" s="79">
        <v>0.107</v>
      </c>
      <c r="R46" s="79">
        <v>3.2000000000000002E-3</v>
      </c>
    </row>
    <row r="47" spans="2:18">
      <c r="B47" t="s">
        <v>884</v>
      </c>
      <c r="C47" t="s">
        <v>880</v>
      </c>
      <c r="D47" t="s">
        <v>903</v>
      </c>
      <c r="E47" t="s">
        <v>899</v>
      </c>
      <c r="F47" t="s">
        <v>235</v>
      </c>
      <c r="G47" t="s">
        <v>900</v>
      </c>
      <c r="H47" t="s">
        <v>330</v>
      </c>
      <c r="I47" s="78">
        <v>4.2</v>
      </c>
      <c r="J47" t="s">
        <v>324</v>
      </c>
      <c r="K47" t="s">
        <v>102</v>
      </c>
      <c r="L47" s="79">
        <v>0</v>
      </c>
      <c r="M47" s="79">
        <v>4.4499999999999998E-2</v>
      </c>
      <c r="N47" s="78">
        <v>-926128.34</v>
      </c>
      <c r="O47" s="78">
        <v>100</v>
      </c>
      <c r="P47" s="78">
        <v>-926.12833999999998</v>
      </c>
      <c r="Q47" s="79">
        <v>-0.107</v>
      </c>
      <c r="R47" s="79">
        <v>-3.2000000000000002E-3</v>
      </c>
    </row>
    <row r="48" spans="2:18">
      <c r="B48" t="s">
        <v>904</v>
      </c>
      <c r="C48" t="s">
        <v>880</v>
      </c>
      <c r="D48" t="s">
        <v>905</v>
      </c>
      <c r="E48" t="s">
        <v>899</v>
      </c>
      <c r="F48" t="s">
        <v>235</v>
      </c>
      <c r="G48" t="s">
        <v>888</v>
      </c>
      <c r="H48" t="s">
        <v>330</v>
      </c>
      <c r="I48" s="78">
        <v>4.2</v>
      </c>
      <c r="J48" t="s">
        <v>324</v>
      </c>
      <c r="K48" t="s">
        <v>102</v>
      </c>
      <c r="L48" s="79">
        <v>3.85E-2</v>
      </c>
      <c r="M48" s="79">
        <v>4.4499999999999998E-2</v>
      </c>
      <c r="N48" s="78">
        <v>148790.01</v>
      </c>
      <c r="O48" s="78">
        <v>100.15</v>
      </c>
      <c r="P48" s="78">
        <v>149.01319501500001</v>
      </c>
      <c r="Q48" s="79">
        <v>1.72E-2</v>
      </c>
      <c r="R48" s="79">
        <v>5.0000000000000001E-4</v>
      </c>
    </row>
    <row r="49" spans="2:18">
      <c r="B49" t="s">
        <v>906</v>
      </c>
      <c r="C49" t="s">
        <v>880</v>
      </c>
      <c r="D49" t="s">
        <v>907</v>
      </c>
      <c r="E49" t="s">
        <v>899</v>
      </c>
      <c r="F49" t="s">
        <v>235</v>
      </c>
      <c r="G49" t="s">
        <v>908</v>
      </c>
      <c r="H49" t="s">
        <v>330</v>
      </c>
      <c r="I49" s="78">
        <v>4.21</v>
      </c>
      <c r="J49" t="s">
        <v>324</v>
      </c>
      <c r="K49" t="s">
        <v>102</v>
      </c>
      <c r="L49" s="79">
        <v>3.85E-2</v>
      </c>
      <c r="M49" s="79">
        <v>4.4400000000000002E-2</v>
      </c>
      <c r="N49" s="78">
        <v>61844.29</v>
      </c>
      <c r="O49" s="78">
        <v>100.07</v>
      </c>
      <c r="P49" s="78">
        <v>61.887581003000001</v>
      </c>
      <c r="Q49" s="79">
        <v>7.1999999999999998E-3</v>
      </c>
      <c r="R49" s="79">
        <v>2.0000000000000001E-4</v>
      </c>
    </row>
    <row r="50" spans="2:18">
      <c r="B50" t="s">
        <v>906</v>
      </c>
      <c r="C50" t="s">
        <v>880</v>
      </c>
      <c r="D50" t="s">
        <v>909</v>
      </c>
      <c r="E50" t="s">
        <v>899</v>
      </c>
      <c r="F50" t="s">
        <v>235</v>
      </c>
      <c r="G50" t="s">
        <v>908</v>
      </c>
      <c r="H50" t="s">
        <v>330</v>
      </c>
      <c r="I50" s="78">
        <v>7</v>
      </c>
      <c r="J50" t="s">
        <v>324</v>
      </c>
      <c r="K50" t="s">
        <v>102</v>
      </c>
      <c r="L50" s="79">
        <v>3.5000000000000001E-3</v>
      </c>
      <c r="M50" s="79">
        <v>0</v>
      </c>
      <c r="N50" s="78">
        <v>68123.56</v>
      </c>
      <c r="O50" s="78">
        <v>100.00095884595579</v>
      </c>
      <c r="P50" s="78">
        <v>68.1242132</v>
      </c>
      <c r="Q50" s="79">
        <v>7.9000000000000008E-3</v>
      </c>
      <c r="R50" s="79">
        <v>2.0000000000000001E-4</v>
      </c>
    </row>
    <row r="51" spans="2:18">
      <c r="B51" t="s">
        <v>910</v>
      </c>
      <c r="C51" t="s">
        <v>880</v>
      </c>
      <c r="D51" t="s">
        <v>911</v>
      </c>
      <c r="E51" t="s">
        <v>899</v>
      </c>
      <c r="F51" t="s">
        <v>235</v>
      </c>
      <c r="G51" t="s">
        <v>908</v>
      </c>
      <c r="H51" t="s">
        <v>330</v>
      </c>
      <c r="I51" s="78">
        <v>7</v>
      </c>
      <c r="J51" t="s">
        <v>324</v>
      </c>
      <c r="K51" t="s">
        <v>102</v>
      </c>
      <c r="L51" s="79">
        <v>3.5000000000000001E-3</v>
      </c>
      <c r="M51" s="79">
        <v>0</v>
      </c>
      <c r="N51" s="78">
        <v>-68123.56</v>
      </c>
      <c r="O51" s="78">
        <v>100</v>
      </c>
      <c r="P51" s="78">
        <v>-68.123559999999998</v>
      </c>
      <c r="Q51" s="79">
        <v>-7.9000000000000008E-3</v>
      </c>
      <c r="R51" s="79">
        <v>-2.0000000000000001E-4</v>
      </c>
    </row>
    <row r="52" spans="2:18">
      <c r="B52" t="s">
        <v>912</v>
      </c>
      <c r="C52" t="s">
        <v>880</v>
      </c>
      <c r="D52" t="s">
        <v>913</v>
      </c>
      <c r="E52" t="s">
        <v>899</v>
      </c>
      <c r="F52" t="s">
        <v>235</v>
      </c>
      <c r="G52" t="s">
        <v>914</v>
      </c>
      <c r="H52" t="s">
        <v>330</v>
      </c>
      <c r="I52" s="78">
        <v>4.1900000000000004</v>
      </c>
      <c r="J52" t="s">
        <v>324</v>
      </c>
      <c r="K52" t="s">
        <v>102</v>
      </c>
      <c r="L52" s="79">
        <v>3.85E-2</v>
      </c>
      <c r="M52" s="79">
        <v>4.6600000000000003E-2</v>
      </c>
      <c r="N52" s="78">
        <v>57205.95</v>
      </c>
      <c r="O52" s="78">
        <v>100.31</v>
      </c>
      <c r="P52" s="78">
        <v>57.383288444999998</v>
      </c>
      <c r="Q52" s="79">
        <v>6.6E-3</v>
      </c>
      <c r="R52" s="79">
        <v>2.0000000000000001E-4</v>
      </c>
    </row>
    <row r="53" spans="2:18">
      <c r="B53" t="s">
        <v>915</v>
      </c>
      <c r="C53" t="s">
        <v>880</v>
      </c>
      <c r="D53" t="s">
        <v>916</v>
      </c>
      <c r="E53" t="s">
        <v>899</v>
      </c>
      <c r="F53" t="s">
        <v>235</v>
      </c>
      <c r="G53" t="s">
        <v>917</v>
      </c>
      <c r="H53" t="s">
        <v>330</v>
      </c>
      <c r="I53" s="78">
        <v>4.21</v>
      </c>
      <c r="J53" t="s">
        <v>324</v>
      </c>
      <c r="K53" t="s">
        <v>102</v>
      </c>
      <c r="L53" s="79">
        <v>3.85E-2</v>
      </c>
      <c r="M53" s="79">
        <v>4.4900000000000002E-2</v>
      </c>
      <c r="N53" s="78">
        <v>33185.629999999997</v>
      </c>
      <c r="O53" s="78">
        <v>99.63</v>
      </c>
      <c r="P53" s="78">
        <v>33.062843168999997</v>
      </c>
      <c r="Q53" s="79">
        <v>3.8E-3</v>
      </c>
      <c r="R53" s="79">
        <v>1E-4</v>
      </c>
    </row>
    <row r="54" spans="2:18">
      <c r="B54" s="80" t="s">
        <v>918</v>
      </c>
      <c r="I54" s="82">
        <v>0</v>
      </c>
      <c r="M54" s="81">
        <v>0</v>
      </c>
      <c r="N54" s="82">
        <v>0</v>
      </c>
      <c r="P54" s="82">
        <v>0</v>
      </c>
      <c r="Q54" s="81">
        <v>0</v>
      </c>
      <c r="R54" s="81">
        <v>0</v>
      </c>
    </row>
    <row r="55" spans="2:18">
      <c r="B55" t="s">
        <v>235</v>
      </c>
      <c r="D55" t="s">
        <v>235</v>
      </c>
      <c r="F55" t="s">
        <v>235</v>
      </c>
      <c r="I55" s="78">
        <v>0</v>
      </c>
      <c r="J55" t="s">
        <v>235</v>
      </c>
      <c r="K55" t="s">
        <v>235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</row>
    <row r="56" spans="2:18">
      <c r="B56" s="80" t="s">
        <v>919</v>
      </c>
      <c r="I56" s="82">
        <v>0</v>
      </c>
      <c r="M56" s="81">
        <v>0</v>
      </c>
      <c r="N56" s="82">
        <v>0</v>
      </c>
      <c r="P56" s="82">
        <v>0</v>
      </c>
      <c r="Q56" s="81">
        <v>0</v>
      </c>
      <c r="R56" s="81">
        <v>0</v>
      </c>
    </row>
    <row r="57" spans="2:18">
      <c r="B57" s="80" t="s">
        <v>920</v>
      </c>
      <c r="I57" s="82">
        <v>0</v>
      </c>
      <c r="M57" s="81">
        <v>0</v>
      </c>
      <c r="N57" s="82">
        <v>0</v>
      </c>
      <c r="P57" s="82">
        <v>0</v>
      </c>
      <c r="Q57" s="81">
        <v>0</v>
      </c>
      <c r="R57" s="81">
        <v>0</v>
      </c>
    </row>
    <row r="58" spans="2:18">
      <c r="B58" t="s">
        <v>235</v>
      </c>
      <c r="D58" t="s">
        <v>235</v>
      </c>
      <c r="F58" t="s">
        <v>235</v>
      </c>
      <c r="I58" s="78">
        <v>0</v>
      </c>
      <c r="J58" t="s">
        <v>235</v>
      </c>
      <c r="K58" t="s">
        <v>235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</row>
    <row r="59" spans="2:18">
      <c r="B59" s="80" t="s">
        <v>921</v>
      </c>
      <c r="I59" s="82">
        <v>0</v>
      </c>
      <c r="M59" s="81">
        <v>0</v>
      </c>
      <c r="N59" s="82">
        <v>0</v>
      </c>
      <c r="P59" s="82">
        <v>0</v>
      </c>
      <c r="Q59" s="81">
        <v>0</v>
      </c>
      <c r="R59" s="81">
        <v>0</v>
      </c>
    </row>
    <row r="60" spans="2:18">
      <c r="B60" t="s">
        <v>235</v>
      </c>
      <c r="D60" t="s">
        <v>235</v>
      </c>
      <c r="F60" t="s">
        <v>235</v>
      </c>
      <c r="I60" s="78">
        <v>0</v>
      </c>
      <c r="J60" t="s">
        <v>235</v>
      </c>
      <c r="K60" t="s">
        <v>235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</row>
    <row r="61" spans="2:18">
      <c r="B61" s="80" t="s">
        <v>922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235</v>
      </c>
      <c r="D62" t="s">
        <v>235</v>
      </c>
      <c r="F62" t="s">
        <v>235</v>
      </c>
      <c r="I62" s="78">
        <v>0</v>
      </c>
      <c r="J62" t="s">
        <v>235</v>
      </c>
      <c r="K62" t="s">
        <v>235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923</v>
      </c>
      <c r="I63" s="82">
        <v>4.88</v>
      </c>
      <c r="M63" s="81">
        <v>2.1700000000000001E-2</v>
      </c>
      <c r="N63" s="82">
        <v>676753.54</v>
      </c>
      <c r="P63" s="82">
        <v>690.54711258400005</v>
      </c>
      <c r="Q63" s="81">
        <v>7.9799999999999996E-2</v>
      </c>
      <c r="R63" s="81">
        <v>2.3999999999999998E-3</v>
      </c>
    </row>
    <row r="64" spans="2:18">
      <c r="B64" t="s">
        <v>924</v>
      </c>
      <c r="C64" t="s">
        <v>880</v>
      </c>
      <c r="D64" t="s">
        <v>925</v>
      </c>
      <c r="E64" t="s">
        <v>926</v>
      </c>
      <c r="F64" t="s">
        <v>875</v>
      </c>
      <c r="G64" t="s">
        <v>927</v>
      </c>
      <c r="H64" t="s">
        <v>398</v>
      </c>
      <c r="I64" s="78">
        <v>2.6</v>
      </c>
      <c r="J64" t="s">
        <v>132</v>
      </c>
      <c r="K64" t="s">
        <v>102</v>
      </c>
      <c r="L64" s="79">
        <v>4.5100000000000001E-2</v>
      </c>
      <c r="M64" s="79">
        <v>2.29E-2</v>
      </c>
      <c r="N64" s="78">
        <v>189750.36</v>
      </c>
      <c r="O64" s="78">
        <v>106.98</v>
      </c>
      <c r="P64" s="78">
        <v>202.99493512800001</v>
      </c>
      <c r="Q64" s="79">
        <v>2.35E-2</v>
      </c>
      <c r="R64" s="79">
        <v>6.9999999999999999E-4</v>
      </c>
    </row>
    <row r="65" spans="2:18">
      <c r="B65" t="s">
        <v>928</v>
      </c>
      <c r="C65" t="s">
        <v>880</v>
      </c>
      <c r="D65" t="s">
        <v>929</v>
      </c>
      <c r="E65" t="s">
        <v>930</v>
      </c>
      <c r="F65" t="s">
        <v>875</v>
      </c>
      <c r="G65" t="s">
        <v>931</v>
      </c>
      <c r="H65" t="s">
        <v>398</v>
      </c>
      <c r="I65" s="78">
        <v>1.95</v>
      </c>
      <c r="J65" t="s">
        <v>932</v>
      </c>
      <c r="K65" t="s">
        <v>102</v>
      </c>
      <c r="L65" s="79">
        <v>1.9E-2</v>
      </c>
      <c r="M65" s="79">
        <v>9.4000000000000004E-3</v>
      </c>
      <c r="N65" s="78">
        <v>38000</v>
      </c>
      <c r="O65" s="78">
        <v>102.39</v>
      </c>
      <c r="P65" s="78">
        <v>38.908200000000001</v>
      </c>
      <c r="Q65" s="79">
        <v>4.4999999999999997E-3</v>
      </c>
      <c r="R65" s="79">
        <v>1E-4</v>
      </c>
    </row>
    <row r="66" spans="2:18">
      <c r="B66" t="s">
        <v>933</v>
      </c>
      <c r="C66" t="s">
        <v>880</v>
      </c>
      <c r="D66" t="s">
        <v>934</v>
      </c>
      <c r="E66" t="s">
        <v>935</v>
      </c>
      <c r="F66" t="s">
        <v>875</v>
      </c>
      <c r="G66" t="s">
        <v>936</v>
      </c>
      <c r="H66" t="s">
        <v>398</v>
      </c>
      <c r="I66" s="78">
        <v>6.16</v>
      </c>
      <c r="J66" t="s">
        <v>324</v>
      </c>
      <c r="K66" t="s">
        <v>102</v>
      </c>
      <c r="L66" s="79">
        <v>2.1999999999999999E-2</v>
      </c>
      <c r="M66" s="79">
        <v>2.23E-2</v>
      </c>
      <c r="N66" s="78">
        <v>449003.18</v>
      </c>
      <c r="O66" s="78">
        <v>99.92</v>
      </c>
      <c r="P66" s="78">
        <v>448.64397745600002</v>
      </c>
      <c r="Q66" s="79">
        <v>5.1900000000000002E-2</v>
      </c>
      <c r="R66" s="79">
        <v>1.5E-3</v>
      </c>
    </row>
    <row r="67" spans="2:18">
      <c r="B67" s="80" t="s">
        <v>239</v>
      </c>
      <c r="I67" s="82">
        <v>2.52</v>
      </c>
      <c r="M67" s="81">
        <v>3.7499999999999999E-2</v>
      </c>
      <c r="N67" s="82">
        <v>3955885.15</v>
      </c>
      <c r="P67" s="82">
        <v>4937.0491058805756</v>
      </c>
      <c r="Q67" s="81">
        <v>0.5706</v>
      </c>
      <c r="R67" s="81">
        <v>1.7000000000000001E-2</v>
      </c>
    </row>
    <row r="68" spans="2:18">
      <c r="B68" s="80" t="s">
        <v>937</v>
      </c>
      <c r="I68" s="82">
        <v>1.8</v>
      </c>
      <c r="M68" s="81">
        <v>3.4500000000000003E-2</v>
      </c>
      <c r="N68" s="82">
        <v>745194.08</v>
      </c>
      <c r="P68" s="82">
        <v>2546.3307232385605</v>
      </c>
      <c r="Q68" s="81">
        <v>0.29430000000000001</v>
      </c>
      <c r="R68" s="81">
        <v>8.6999999999999994E-3</v>
      </c>
    </row>
    <row r="69" spans="2:18">
      <c r="B69" t="s">
        <v>938</v>
      </c>
      <c r="C69" t="s">
        <v>804</v>
      </c>
      <c r="D69" t="s">
        <v>939</v>
      </c>
      <c r="E69" t="s">
        <v>940</v>
      </c>
      <c r="F69" t="s">
        <v>789</v>
      </c>
      <c r="G69" t="s">
        <v>941</v>
      </c>
      <c r="H69" t="s">
        <v>821</v>
      </c>
      <c r="I69" s="78">
        <v>2.3199999999999998</v>
      </c>
      <c r="J69" t="s">
        <v>381</v>
      </c>
      <c r="K69" t="s">
        <v>113</v>
      </c>
      <c r="L69" s="79">
        <v>2.7400000000000001E-2</v>
      </c>
      <c r="M69" s="79">
        <v>3.3000000000000002E-2</v>
      </c>
      <c r="N69" s="78">
        <v>57987.5</v>
      </c>
      <c r="O69" s="78">
        <v>98.132541714418622</v>
      </c>
      <c r="P69" s="78">
        <v>261.01574472267401</v>
      </c>
      <c r="Q69" s="79">
        <v>3.0200000000000001E-2</v>
      </c>
      <c r="R69" s="79">
        <v>8.9999999999999998E-4</v>
      </c>
    </row>
    <row r="70" spans="2:18">
      <c r="B70" t="s">
        <v>942</v>
      </c>
      <c r="C70" t="s">
        <v>804</v>
      </c>
      <c r="D70" t="s">
        <v>943</v>
      </c>
      <c r="E70" t="s">
        <v>940</v>
      </c>
      <c r="F70" t="s">
        <v>789</v>
      </c>
      <c r="G70" t="s">
        <v>944</v>
      </c>
      <c r="H70" t="s">
        <v>821</v>
      </c>
      <c r="I70" s="78">
        <v>2.3199999999999998</v>
      </c>
      <c r="J70" t="s">
        <v>381</v>
      </c>
      <c r="K70" t="s">
        <v>113</v>
      </c>
      <c r="L70" s="79">
        <v>7.4999999999999997E-3</v>
      </c>
      <c r="M70" s="79">
        <v>3.7400000000000003E-2</v>
      </c>
      <c r="N70" s="78">
        <v>286.91000000000003</v>
      </c>
      <c r="O70" s="78">
        <v>100.45902896378655</v>
      </c>
      <c r="P70" s="78">
        <v>1.3220684263</v>
      </c>
      <c r="Q70" s="79">
        <v>2.0000000000000001E-4</v>
      </c>
      <c r="R70" s="79">
        <v>0</v>
      </c>
    </row>
    <row r="71" spans="2:18">
      <c r="B71" t="s">
        <v>945</v>
      </c>
      <c r="C71" t="s">
        <v>804</v>
      </c>
      <c r="D71" t="s">
        <v>946</v>
      </c>
      <c r="E71" t="s">
        <v>940</v>
      </c>
      <c r="F71" t="s">
        <v>789</v>
      </c>
      <c r="G71" t="s">
        <v>944</v>
      </c>
      <c r="H71" t="s">
        <v>821</v>
      </c>
      <c r="I71" s="78">
        <v>2.3199999999999998</v>
      </c>
      <c r="J71" t="s">
        <v>381</v>
      </c>
      <c r="K71" t="s">
        <v>113</v>
      </c>
      <c r="L71" s="79">
        <v>3.95E-2</v>
      </c>
      <c r="M71" s="79">
        <v>4.0399999999999998E-2</v>
      </c>
      <c r="N71" s="78">
        <v>-286.91000000000003</v>
      </c>
      <c r="O71" s="78">
        <v>100</v>
      </c>
      <c r="P71" s="78">
        <v>-1.3160274789999999</v>
      </c>
      <c r="Q71" s="79">
        <v>-2.0000000000000001E-4</v>
      </c>
      <c r="R71" s="79">
        <v>0</v>
      </c>
    </row>
    <row r="72" spans="2:18">
      <c r="B72" t="s">
        <v>947</v>
      </c>
      <c r="C72" t="s">
        <v>804</v>
      </c>
      <c r="D72" t="s">
        <v>948</v>
      </c>
      <c r="E72" t="s">
        <v>949</v>
      </c>
      <c r="F72" t="s">
        <v>235</v>
      </c>
      <c r="G72" t="s">
        <v>950</v>
      </c>
      <c r="H72" t="s">
        <v>330</v>
      </c>
      <c r="I72" s="78">
        <v>3.45</v>
      </c>
      <c r="J72" t="s">
        <v>381</v>
      </c>
      <c r="K72" t="s">
        <v>106</v>
      </c>
      <c r="L72" s="79">
        <v>0</v>
      </c>
      <c r="M72" s="79">
        <v>3.2599999999999997E-2</v>
      </c>
      <c r="N72" s="78">
        <v>34755.86</v>
      </c>
      <c r="O72" s="78">
        <v>100</v>
      </c>
      <c r="P72" s="78">
        <v>115.87603724</v>
      </c>
      <c r="Q72" s="79">
        <v>1.34E-2</v>
      </c>
      <c r="R72" s="79">
        <v>4.0000000000000002E-4</v>
      </c>
    </row>
    <row r="73" spans="2:18">
      <c r="B73" t="s">
        <v>951</v>
      </c>
      <c r="C73" t="s">
        <v>804</v>
      </c>
      <c r="D73" t="s">
        <v>952</v>
      </c>
      <c r="E73" t="s">
        <v>949</v>
      </c>
      <c r="F73" t="s">
        <v>235</v>
      </c>
      <c r="G73" t="s">
        <v>950</v>
      </c>
      <c r="H73" t="s">
        <v>330</v>
      </c>
      <c r="I73" s="78">
        <v>3.45</v>
      </c>
      <c r="J73" t="s">
        <v>381</v>
      </c>
      <c r="K73" t="s">
        <v>106</v>
      </c>
      <c r="L73" s="79">
        <v>2.3900000000000001E-2</v>
      </c>
      <c r="M73" s="79">
        <v>3.2599999999999997E-2</v>
      </c>
      <c r="N73" s="78">
        <v>-34755.86</v>
      </c>
      <c r="O73" s="78">
        <v>100</v>
      </c>
      <c r="P73" s="78">
        <v>-115.87603724</v>
      </c>
      <c r="Q73" s="79">
        <v>-1.34E-2</v>
      </c>
      <c r="R73" s="79">
        <v>-4.0000000000000002E-4</v>
      </c>
    </row>
    <row r="74" spans="2:18">
      <c r="B74" t="s">
        <v>953</v>
      </c>
      <c r="C74" t="s">
        <v>804</v>
      </c>
      <c r="D74" t="s">
        <v>954</v>
      </c>
      <c r="E74" t="s">
        <v>955</v>
      </c>
      <c r="F74" t="s">
        <v>235</v>
      </c>
      <c r="G74" t="s">
        <v>956</v>
      </c>
      <c r="H74" t="s">
        <v>330</v>
      </c>
      <c r="I74" s="78">
        <v>2.98</v>
      </c>
      <c r="J74" t="s">
        <v>381</v>
      </c>
      <c r="K74" t="s">
        <v>106</v>
      </c>
      <c r="L74" s="79">
        <v>3.39E-2</v>
      </c>
      <c r="M74" s="79">
        <v>0.04</v>
      </c>
      <c r="N74" s="78">
        <v>88943.43</v>
      </c>
      <c r="O74" s="78">
        <v>101.37173399999999</v>
      </c>
      <c r="P74" s="78">
        <v>300.60509989843399</v>
      </c>
      <c r="Q74" s="79">
        <v>3.4700000000000002E-2</v>
      </c>
      <c r="R74" s="79">
        <v>1E-3</v>
      </c>
    </row>
    <row r="75" spans="2:18">
      <c r="B75" t="s">
        <v>957</v>
      </c>
      <c r="C75" t="s">
        <v>804</v>
      </c>
      <c r="D75" t="s">
        <v>958</v>
      </c>
      <c r="E75" t="s">
        <v>955</v>
      </c>
      <c r="F75" t="s">
        <v>235</v>
      </c>
      <c r="G75" t="s">
        <v>956</v>
      </c>
      <c r="H75" t="s">
        <v>330</v>
      </c>
      <c r="I75" s="78">
        <v>3.21</v>
      </c>
      <c r="J75" t="s">
        <v>381</v>
      </c>
      <c r="K75" t="s">
        <v>106</v>
      </c>
      <c r="L75" s="79">
        <v>3.39E-2</v>
      </c>
      <c r="M75" s="79">
        <v>0.04</v>
      </c>
      <c r="N75" s="78">
        <v>-88943.43</v>
      </c>
      <c r="O75" s="78">
        <v>100</v>
      </c>
      <c r="P75" s="78">
        <v>-296.53739561999998</v>
      </c>
      <c r="Q75" s="79">
        <v>-3.4299999999999997E-2</v>
      </c>
      <c r="R75" s="79">
        <v>-1E-3</v>
      </c>
    </row>
    <row r="76" spans="2:18">
      <c r="B76" t="s">
        <v>959</v>
      </c>
      <c r="C76" t="s">
        <v>804</v>
      </c>
      <c r="D76" t="s">
        <v>960</v>
      </c>
      <c r="E76" t="s">
        <v>961</v>
      </c>
      <c r="F76" t="s">
        <v>235</v>
      </c>
      <c r="G76" t="s">
        <v>962</v>
      </c>
      <c r="H76" t="s">
        <v>330</v>
      </c>
      <c r="I76" s="78">
        <v>0.42</v>
      </c>
      <c r="J76" t="s">
        <v>381</v>
      </c>
      <c r="K76" t="s">
        <v>120</v>
      </c>
      <c r="L76" s="79">
        <v>0</v>
      </c>
      <c r="M76" s="79">
        <v>2.12E-2</v>
      </c>
      <c r="N76" s="78">
        <v>20150</v>
      </c>
      <c r="O76" s="78">
        <v>100</v>
      </c>
      <c r="P76" s="78">
        <v>51.146745000000003</v>
      </c>
      <c r="Q76" s="79">
        <v>5.8999999999999999E-3</v>
      </c>
      <c r="R76" s="79">
        <v>2.0000000000000001E-4</v>
      </c>
    </row>
    <row r="77" spans="2:18">
      <c r="B77" t="s">
        <v>963</v>
      </c>
      <c r="C77" t="s">
        <v>804</v>
      </c>
      <c r="D77" t="s">
        <v>964</v>
      </c>
      <c r="E77" t="s">
        <v>961</v>
      </c>
      <c r="F77" t="s">
        <v>235</v>
      </c>
      <c r="G77" t="s">
        <v>962</v>
      </c>
      <c r="H77" t="s">
        <v>330</v>
      </c>
      <c r="I77" s="78">
        <v>0.42</v>
      </c>
      <c r="J77" t="s">
        <v>381</v>
      </c>
      <c r="K77" t="s">
        <v>120</v>
      </c>
      <c r="L77" s="79">
        <v>0</v>
      </c>
      <c r="M77" s="79">
        <v>2.12E-2</v>
      </c>
      <c r="N77" s="78">
        <v>-20150</v>
      </c>
      <c r="O77" s="78">
        <v>100</v>
      </c>
      <c r="P77" s="78">
        <v>-51.146745000000003</v>
      </c>
      <c r="Q77" s="79">
        <v>-5.8999999999999999E-3</v>
      </c>
      <c r="R77" s="79">
        <v>-2.0000000000000001E-4</v>
      </c>
    </row>
    <row r="78" spans="2:18">
      <c r="B78" t="s">
        <v>965</v>
      </c>
      <c r="C78" t="s">
        <v>804</v>
      </c>
      <c r="D78" t="s">
        <v>966</v>
      </c>
      <c r="E78" t="s">
        <v>967</v>
      </c>
      <c r="F78" t="s">
        <v>235</v>
      </c>
      <c r="G78" t="s">
        <v>968</v>
      </c>
      <c r="H78" t="s">
        <v>330</v>
      </c>
      <c r="I78" s="78">
        <v>1.75</v>
      </c>
      <c r="J78" t="s">
        <v>381</v>
      </c>
      <c r="K78" t="s">
        <v>106</v>
      </c>
      <c r="L78" s="79">
        <v>5.0000000000000001E-3</v>
      </c>
      <c r="M78" s="79">
        <v>5.1799999999999999E-2</v>
      </c>
      <c r="N78" s="78">
        <v>45471.46</v>
      </c>
      <c r="O78" s="78">
        <v>100.03698627666672</v>
      </c>
      <c r="P78" s="78">
        <v>151.65791951880001</v>
      </c>
      <c r="Q78" s="79">
        <v>1.7500000000000002E-2</v>
      </c>
      <c r="R78" s="79">
        <v>5.0000000000000001E-4</v>
      </c>
    </row>
    <row r="79" spans="2:18">
      <c r="B79" t="s">
        <v>969</v>
      </c>
      <c r="C79" t="s">
        <v>804</v>
      </c>
      <c r="D79" t="s">
        <v>970</v>
      </c>
      <c r="E79" t="s">
        <v>967</v>
      </c>
      <c r="F79" t="s">
        <v>235</v>
      </c>
      <c r="G79" t="s">
        <v>968</v>
      </c>
      <c r="H79" t="s">
        <v>330</v>
      </c>
      <c r="I79" s="78">
        <v>1.75</v>
      </c>
      <c r="J79" t="s">
        <v>381</v>
      </c>
      <c r="K79" t="s">
        <v>106</v>
      </c>
      <c r="L79" s="79">
        <v>5.0000000000000001E-3</v>
      </c>
      <c r="M79" s="79">
        <v>5.1799999999999999E-2</v>
      </c>
      <c r="N79" s="78">
        <v>-45471.46</v>
      </c>
      <c r="O79" s="78">
        <v>100</v>
      </c>
      <c r="P79" s="78">
        <v>-151.60184763999999</v>
      </c>
      <c r="Q79" s="79">
        <v>-1.7500000000000002E-2</v>
      </c>
      <c r="R79" s="79">
        <v>-5.0000000000000001E-4</v>
      </c>
    </row>
    <row r="80" spans="2:18">
      <c r="B80" t="s">
        <v>971</v>
      </c>
      <c r="C80" t="s">
        <v>804</v>
      </c>
      <c r="D80" t="s">
        <v>972</v>
      </c>
      <c r="E80" t="s">
        <v>973</v>
      </c>
      <c r="F80" t="s">
        <v>235</v>
      </c>
      <c r="G80" t="s">
        <v>974</v>
      </c>
      <c r="H80" t="s">
        <v>330</v>
      </c>
      <c r="I80" s="78">
        <v>0.69</v>
      </c>
      <c r="J80" t="s">
        <v>381</v>
      </c>
      <c r="K80" t="s">
        <v>106</v>
      </c>
      <c r="L80" s="79">
        <v>4.3900000000000002E-2</v>
      </c>
      <c r="M80" s="79">
        <v>5.3600000000000002E-2</v>
      </c>
      <c r="N80" s="78">
        <v>124608.83</v>
      </c>
      <c r="O80" s="78">
        <v>99.655179718048302</v>
      </c>
      <c r="P80" s="78">
        <v>414.01329770584499</v>
      </c>
      <c r="Q80" s="79">
        <v>4.7899999999999998E-2</v>
      </c>
      <c r="R80" s="79">
        <v>1.4E-3</v>
      </c>
    </row>
    <row r="81" spans="2:18">
      <c r="B81" t="s">
        <v>975</v>
      </c>
      <c r="C81" t="s">
        <v>804</v>
      </c>
      <c r="D81" t="s">
        <v>976</v>
      </c>
      <c r="E81" t="s">
        <v>961</v>
      </c>
      <c r="F81" t="s">
        <v>235</v>
      </c>
      <c r="G81" t="s">
        <v>358</v>
      </c>
      <c r="H81" t="s">
        <v>330</v>
      </c>
      <c r="I81" s="78">
        <v>0.42</v>
      </c>
      <c r="J81" t="s">
        <v>381</v>
      </c>
      <c r="K81" t="s">
        <v>120</v>
      </c>
      <c r="L81" s="79">
        <v>5.5E-2</v>
      </c>
      <c r="M81" s="79">
        <v>2.18E-2</v>
      </c>
      <c r="N81" s="78">
        <v>22717.69</v>
      </c>
      <c r="O81" s="78">
        <v>100.39288221984199</v>
      </c>
      <c r="P81" s="78">
        <v>57.890865358112698</v>
      </c>
      <c r="Q81" s="79">
        <v>6.7000000000000002E-3</v>
      </c>
      <c r="R81" s="79">
        <v>2.0000000000000001E-4</v>
      </c>
    </row>
    <row r="82" spans="2:18">
      <c r="B82" t="s">
        <v>977</v>
      </c>
      <c r="C82" t="s">
        <v>880</v>
      </c>
      <c r="D82" t="s">
        <v>978</v>
      </c>
      <c r="E82" t="s">
        <v>979</v>
      </c>
      <c r="F82" t="s">
        <v>235</v>
      </c>
      <c r="G82" t="s">
        <v>980</v>
      </c>
      <c r="H82" t="s">
        <v>330</v>
      </c>
      <c r="I82" s="78">
        <v>0.61</v>
      </c>
      <c r="J82" t="s">
        <v>381</v>
      </c>
      <c r="K82" t="s">
        <v>106</v>
      </c>
      <c r="L82" s="79">
        <v>4.8000000000000001E-2</v>
      </c>
      <c r="M82" s="79">
        <v>1.1299999999999999E-2</v>
      </c>
      <c r="N82" s="78">
        <v>33072.620000000003</v>
      </c>
      <c r="O82" s="78">
        <v>102.50250859714241</v>
      </c>
      <c r="P82" s="78">
        <v>113.02348403944001</v>
      </c>
      <c r="Q82" s="79">
        <v>1.3100000000000001E-2</v>
      </c>
      <c r="R82" s="79">
        <v>4.0000000000000002E-4</v>
      </c>
    </row>
    <row r="83" spans="2:18">
      <c r="B83" t="s">
        <v>981</v>
      </c>
      <c r="C83" t="s">
        <v>804</v>
      </c>
      <c r="D83" t="s">
        <v>982</v>
      </c>
      <c r="E83" t="s">
        <v>967</v>
      </c>
      <c r="F83" t="s">
        <v>235</v>
      </c>
      <c r="G83" t="s">
        <v>983</v>
      </c>
      <c r="H83" t="s">
        <v>330</v>
      </c>
      <c r="I83" s="78">
        <v>1.69</v>
      </c>
      <c r="J83" t="s">
        <v>381</v>
      </c>
      <c r="K83" t="s">
        <v>106</v>
      </c>
      <c r="L83" s="79">
        <v>4.7899999999999998E-2</v>
      </c>
      <c r="M83" s="79">
        <v>5.1799999999999999E-2</v>
      </c>
      <c r="N83" s="78">
        <v>18528.54</v>
      </c>
      <c r="O83" s="78">
        <v>103.18460413098204</v>
      </c>
      <c r="P83" s="78">
        <v>63.741414567935699</v>
      </c>
      <c r="Q83" s="79">
        <v>7.4000000000000003E-3</v>
      </c>
      <c r="R83" s="79">
        <v>2.0000000000000001E-4</v>
      </c>
    </row>
    <row r="84" spans="2:18">
      <c r="B84" t="s">
        <v>984</v>
      </c>
      <c r="C84" t="s">
        <v>804</v>
      </c>
      <c r="D84" t="s">
        <v>985</v>
      </c>
      <c r="E84" t="s">
        <v>986</v>
      </c>
      <c r="F84" t="s">
        <v>235</v>
      </c>
      <c r="G84" t="s">
        <v>987</v>
      </c>
      <c r="H84" t="s">
        <v>330</v>
      </c>
      <c r="I84" s="78">
        <v>2.42</v>
      </c>
      <c r="J84" t="s">
        <v>381</v>
      </c>
      <c r="K84" t="s">
        <v>106</v>
      </c>
      <c r="L84" s="79">
        <v>4.8000000000000001E-2</v>
      </c>
      <c r="M84" s="79">
        <v>6.6500000000000004E-2</v>
      </c>
      <c r="N84" s="78">
        <v>43061.48</v>
      </c>
      <c r="O84" s="78">
        <v>98.728983540865215</v>
      </c>
      <c r="P84" s="78">
        <v>141.74221444651101</v>
      </c>
      <c r="Q84" s="79">
        <v>1.6400000000000001E-2</v>
      </c>
      <c r="R84" s="79">
        <v>5.0000000000000001E-4</v>
      </c>
    </row>
    <row r="85" spans="2:18">
      <c r="B85" t="s">
        <v>984</v>
      </c>
      <c r="C85" t="s">
        <v>804</v>
      </c>
      <c r="D85" t="s">
        <v>988</v>
      </c>
      <c r="E85" t="s">
        <v>986</v>
      </c>
      <c r="F85" t="s">
        <v>235</v>
      </c>
      <c r="G85" t="s">
        <v>944</v>
      </c>
      <c r="H85" t="s">
        <v>330</v>
      </c>
      <c r="I85" s="78">
        <v>2.42</v>
      </c>
      <c r="J85" t="s">
        <v>381</v>
      </c>
      <c r="K85" t="s">
        <v>106</v>
      </c>
      <c r="L85" s="79">
        <v>5.0000000000000001E-3</v>
      </c>
      <c r="M85" s="79">
        <v>6.6500000000000004E-2</v>
      </c>
      <c r="N85" s="78">
        <v>49938.51</v>
      </c>
      <c r="O85" s="78">
        <v>100.01944451286192</v>
      </c>
      <c r="P85" s="78">
        <v>166.52736648019999</v>
      </c>
      <c r="Q85" s="79">
        <v>1.9199999999999998E-2</v>
      </c>
      <c r="R85" s="79">
        <v>5.9999999999999995E-4</v>
      </c>
    </row>
    <row r="86" spans="2:18">
      <c r="B86" t="s">
        <v>984</v>
      </c>
      <c r="C86" t="s">
        <v>804</v>
      </c>
      <c r="D86" t="s">
        <v>989</v>
      </c>
      <c r="E86" t="s">
        <v>986</v>
      </c>
      <c r="F86" t="s">
        <v>235</v>
      </c>
      <c r="G86" t="s">
        <v>944</v>
      </c>
      <c r="H86" t="s">
        <v>330</v>
      </c>
      <c r="I86" s="78">
        <v>2.42</v>
      </c>
      <c r="J86" t="s">
        <v>381</v>
      </c>
      <c r="K86" t="s">
        <v>106</v>
      </c>
      <c r="L86" s="79">
        <v>4.8000000000000001E-2</v>
      </c>
      <c r="M86" s="79">
        <v>6.9199999999999998E-2</v>
      </c>
      <c r="N86" s="78">
        <v>-49938.51</v>
      </c>
      <c r="O86" s="78">
        <v>100</v>
      </c>
      <c r="P86" s="78">
        <v>-166.49499234000001</v>
      </c>
      <c r="Q86" s="79">
        <v>-1.9199999999999998E-2</v>
      </c>
      <c r="R86" s="79">
        <v>-5.9999999999999995E-4</v>
      </c>
    </row>
    <row r="87" spans="2:18">
      <c r="B87" t="s">
        <v>990</v>
      </c>
      <c r="C87" t="s">
        <v>804</v>
      </c>
      <c r="D87" t="s">
        <v>991</v>
      </c>
      <c r="E87" t="s">
        <v>955</v>
      </c>
      <c r="F87" t="s">
        <v>235</v>
      </c>
      <c r="G87" t="s">
        <v>992</v>
      </c>
      <c r="H87" t="s">
        <v>330</v>
      </c>
      <c r="I87" s="78">
        <v>2.98</v>
      </c>
      <c r="J87" t="s">
        <v>381</v>
      </c>
      <c r="K87" t="s">
        <v>106</v>
      </c>
      <c r="L87" s="79">
        <v>3.39E-2</v>
      </c>
      <c r="M87" s="79">
        <v>0.04</v>
      </c>
      <c r="N87" s="78">
        <v>73056.89</v>
      </c>
      <c r="O87" s="78">
        <v>99.907187691441877</v>
      </c>
      <c r="P87" s="78">
        <v>243.34560676890999</v>
      </c>
      <c r="Q87" s="79">
        <v>2.81E-2</v>
      </c>
      <c r="R87" s="79">
        <v>8.0000000000000004E-4</v>
      </c>
    </row>
    <row r="88" spans="2:18">
      <c r="B88" t="s">
        <v>993</v>
      </c>
      <c r="C88" t="s">
        <v>804</v>
      </c>
      <c r="D88" t="s">
        <v>994</v>
      </c>
      <c r="E88" t="s">
        <v>995</v>
      </c>
      <c r="F88" t="s">
        <v>235</v>
      </c>
      <c r="G88" t="s">
        <v>996</v>
      </c>
      <c r="H88" t="s">
        <v>330</v>
      </c>
      <c r="I88" s="78">
        <v>0.02</v>
      </c>
      <c r="J88" t="s">
        <v>381</v>
      </c>
      <c r="K88" t="s">
        <v>106</v>
      </c>
      <c r="L88" s="79">
        <v>3.4500000000000003E-2</v>
      </c>
      <c r="M88" s="79">
        <v>1.89E-2</v>
      </c>
      <c r="N88" s="78">
        <v>118935.08</v>
      </c>
      <c r="O88" s="78">
        <v>100.17092058514206</v>
      </c>
      <c r="P88" s="78">
        <v>397.20730735860701</v>
      </c>
      <c r="Q88" s="79">
        <v>4.5900000000000003E-2</v>
      </c>
      <c r="R88" s="79">
        <v>1.4E-3</v>
      </c>
    </row>
    <row r="89" spans="2:18">
      <c r="B89" t="s">
        <v>997</v>
      </c>
      <c r="C89" t="s">
        <v>804</v>
      </c>
      <c r="D89" t="s">
        <v>998</v>
      </c>
      <c r="E89" t="s">
        <v>949</v>
      </c>
      <c r="F89" t="s">
        <v>235</v>
      </c>
      <c r="G89" t="s">
        <v>999</v>
      </c>
      <c r="H89" t="s">
        <v>330</v>
      </c>
      <c r="I89" s="78">
        <v>3.45</v>
      </c>
      <c r="J89" t="s">
        <v>381</v>
      </c>
      <c r="K89" t="s">
        <v>106</v>
      </c>
      <c r="L89" s="79">
        <v>2.3900000000000001E-2</v>
      </c>
      <c r="M89" s="79">
        <v>3.2599999999999997E-2</v>
      </c>
      <c r="N89" s="78">
        <v>146244.14000000001</v>
      </c>
      <c r="O89" s="78">
        <v>98.912570741022435</v>
      </c>
      <c r="P89" s="78">
        <v>482.27589733262101</v>
      </c>
      <c r="Q89" s="79">
        <v>5.57E-2</v>
      </c>
      <c r="R89" s="79">
        <v>1.6999999999999999E-3</v>
      </c>
    </row>
    <row r="90" spans="2:18">
      <c r="B90" t="s">
        <v>1000</v>
      </c>
      <c r="C90" t="s">
        <v>804</v>
      </c>
      <c r="D90" t="s">
        <v>1001</v>
      </c>
      <c r="E90" t="s">
        <v>1002</v>
      </c>
      <c r="F90" t="s">
        <v>235</v>
      </c>
      <c r="G90" t="s">
        <v>1003</v>
      </c>
      <c r="H90" t="s">
        <v>330</v>
      </c>
      <c r="I90" s="78">
        <v>2.2200000000000002</v>
      </c>
      <c r="J90" t="s">
        <v>381</v>
      </c>
      <c r="K90" t="s">
        <v>106</v>
      </c>
      <c r="L90" s="79">
        <v>3.6400000000000002E-2</v>
      </c>
      <c r="M90" s="79">
        <v>2.4799999999999999E-2</v>
      </c>
      <c r="N90" s="78">
        <v>106981.31</v>
      </c>
      <c r="O90" s="78">
        <v>103.14108974739513</v>
      </c>
      <c r="P90" s="78">
        <v>367.87919099277002</v>
      </c>
      <c r="Q90" s="79">
        <v>4.2500000000000003E-2</v>
      </c>
      <c r="R90" s="79">
        <v>1.2999999999999999E-3</v>
      </c>
    </row>
    <row r="91" spans="2:18">
      <c r="B91" t="s">
        <v>1000</v>
      </c>
      <c r="C91" t="s">
        <v>804</v>
      </c>
      <c r="D91" t="s">
        <v>1004</v>
      </c>
      <c r="E91" t="s">
        <v>1002</v>
      </c>
      <c r="F91" t="s">
        <v>235</v>
      </c>
      <c r="G91" t="s">
        <v>1005</v>
      </c>
      <c r="H91" t="s">
        <v>330</v>
      </c>
      <c r="I91" s="78">
        <v>2.2200000000000002</v>
      </c>
      <c r="J91" t="s">
        <v>381</v>
      </c>
      <c r="K91" t="s">
        <v>106</v>
      </c>
      <c r="L91" s="79">
        <v>5.0000000000000001E-3</v>
      </c>
      <c r="M91" s="79">
        <v>2.4799999999999999E-2</v>
      </c>
      <c r="N91" s="78">
        <v>98927.78</v>
      </c>
      <c r="O91" s="78">
        <v>100.00833335186537</v>
      </c>
      <c r="P91" s="78">
        <v>329.85270401600002</v>
      </c>
      <c r="Q91" s="79">
        <v>3.8100000000000002E-2</v>
      </c>
      <c r="R91" s="79">
        <v>1.1000000000000001E-3</v>
      </c>
    </row>
    <row r="92" spans="2:18">
      <c r="B92" t="s">
        <v>1000</v>
      </c>
      <c r="C92" t="s">
        <v>804</v>
      </c>
      <c r="D92" t="s">
        <v>1006</v>
      </c>
      <c r="E92" t="s">
        <v>1002</v>
      </c>
      <c r="F92" t="s">
        <v>235</v>
      </c>
      <c r="G92" t="s">
        <v>1005</v>
      </c>
      <c r="H92" t="s">
        <v>330</v>
      </c>
      <c r="I92" s="78">
        <v>2.2200000000000002</v>
      </c>
      <c r="J92" t="s">
        <v>381</v>
      </c>
      <c r="K92" t="s">
        <v>106</v>
      </c>
      <c r="L92" s="79">
        <v>0</v>
      </c>
      <c r="M92" s="79">
        <v>2.4799999999999999E-2</v>
      </c>
      <c r="N92" s="78">
        <v>-98927.78</v>
      </c>
      <c r="O92" s="78">
        <v>100</v>
      </c>
      <c r="P92" s="78">
        <v>-329.82521852000002</v>
      </c>
      <c r="Q92" s="79">
        <v>-3.8100000000000002E-2</v>
      </c>
      <c r="R92" s="79">
        <v>-1.1000000000000001E-3</v>
      </c>
    </row>
    <row r="93" spans="2:18">
      <c r="B93" t="s">
        <v>1007</v>
      </c>
      <c r="C93" t="s">
        <v>804</v>
      </c>
      <c r="D93" t="s">
        <v>1008</v>
      </c>
      <c r="E93" t="s">
        <v>973</v>
      </c>
      <c r="F93" t="s">
        <v>235</v>
      </c>
      <c r="G93" t="s">
        <v>974</v>
      </c>
      <c r="H93" t="s">
        <v>330</v>
      </c>
      <c r="I93" s="78">
        <v>0.69</v>
      </c>
      <c r="J93" t="s">
        <v>381</v>
      </c>
      <c r="K93" t="s">
        <v>106</v>
      </c>
      <c r="L93" s="79">
        <v>2.5000000000000001E-3</v>
      </c>
      <c r="M93" s="79">
        <v>5.3600000000000002E-2</v>
      </c>
      <c r="N93" s="78">
        <v>2385.98</v>
      </c>
      <c r="O93" s="78">
        <v>100.07571731531698</v>
      </c>
      <c r="P93" s="78">
        <v>7.9608805244000003</v>
      </c>
      <c r="Q93" s="79">
        <v>8.9999999999999998E-4</v>
      </c>
      <c r="R93" s="79">
        <v>0</v>
      </c>
    </row>
    <row r="94" spans="2:18">
      <c r="B94" t="s">
        <v>1009</v>
      </c>
      <c r="C94" t="s">
        <v>804</v>
      </c>
      <c r="D94" t="s">
        <v>1010</v>
      </c>
      <c r="E94" t="s">
        <v>973</v>
      </c>
      <c r="F94" t="s">
        <v>235</v>
      </c>
      <c r="G94" t="s">
        <v>974</v>
      </c>
      <c r="H94" t="s">
        <v>330</v>
      </c>
      <c r="I94" s="78">
        <v>0.69</v>
      </c>
      <c r="J94" t="s">
        <v>381</v>
      </c>
      <c r="K94" t="s">
        <v>106</v>
      </c>
      <c r="L94" s="79">
        <v>5.1999999999999998E-2</v>
      </c>
      <c r="M94" s="79">
        <v>5.3600000000000002E-2</v>
      </c>
      <c r="N94" s="78">
        <v>-2385.98</v>
      </c>
      <c r="O94" s="78">
        <v>100</v>
      </c>
      <c r="P94" s="78">
        <v>-7.9548573200000003</v>
      </c>
      <c r="Q94" s="79">
        <v>-8.9999999999999998E-4</v>
      </c>
      <c r="R94" s="79">
        <v>0</v>
      </c>
    </row>
    <row r="95" spans="2:18">
      <c r="B95" s="80" t="s">
        <v>802</v>
      </c>
      <c r="I95" s="82">
        <v>0</v>
      </c>
      <c r="M95" s="81">
        <v>0</v>
      </c>
      <c r="N95" s="82">
        <v>0</v>
      </c>
      <c r="P95" s="82">
        <v>0</v>
      </c>
      <c r="Q95" s="81">
        <v>0</v>
      </c>
      <c r="R95" s="81">
        <v>0</v>
      </c>
    </row>
    <row r="96" spans="2:18">
      <c r="B96" t="s">
        <v>235</v>
      </c>
      <c r="D96" t="s">
        <v>235</v>
      </c>
      <c r="F96" t="s">
        <v>235</v>
      </c>
      <c r="I96" s="78">
        <v>0</v>
      </c>
      <c r="J96" t="s">
        <v>235</v>
      </c>
      <c r="K96" t="s">
        <v>235</v>
      </c>
      <c r="L96" s="79">
        <v>0</v>
      </c>
      <c r="M96" s="79">
        <v>0</v>
      </c>
      <c r="N96" s="78">
        <v>0</v>
      </c>
      <c r="O96" s="78">
        <v>0</v>
      </c>
      <c r="P96" s="78">
        <v>0</v>
      </c>
      <c r="Q96" s="79">
        <v>0</v>
      </c>
      <c r="R96" s="79">
        <v>0</v>
      </c>
    </row>
    <row r="97" spans="2:18">
      <c r="B97" s="80" t="s">
        <v>816</v>
      </c>
      <c r="I97" s="82">
        <v>3.29</v>
      </c>
      <c r="M97" s="81">
        <v>4.0599999999999997E-2</v>
      </c>
      <c r="N97" s="82">
        <v>3210691.07</v>
      </c>
      <c r="P97" s="82">
        <v>2390.7183826420151</v>
      </c>
      <c r="Q97" s="81">
        <v>0.27629999999999999</v>
      </c>
      <c r="R97" s="81">
        <v>8.2000000000000007E-3</v>
      </c>
    </row>
    <row r="98" spans="2:18">
      <c r="B98" t="s">
        <v>1011</v>
      </c>
      <c r="C98" t="s">
        <v>804</v>
      </c>
      <c r="D98" t="s">
        <v>1012</v>
      </c>
      <c r="E98" t="s">
        <v>1013</v>
      </c>
      <c r="F98" t="s">
        <v>789</v>
      </c>
      <c r="G98" t="s">
        <v>1014</v>
      </c>
      <c r="H98" t="s">
        <v>821</v>
      </c>
      <c r="I98" s="78">
        <v>0.62</v>
      </c>
      <c r="J98" t="s">
        <v>381</v>
      </c>
      <c r="K98" t="s">
        <v>110</v>
      </c>
      <c r="L98" s="79">
        <v>2.3E-2</v>
      </c>
      <c r="M98" s="79">
        <v>1.1900000000000001E-2</v>
      </c>
      <c r="N98" s="78">
        <v>20052.14</v>
      </c>
      <c r="O98" s="78">
        <v>100.84293559396598</v>
      </c>
      <c r="P98" s="78">
        <v>79.119358655249101</v>
      </c>
      <c r="Q98" s="79">
        <v>9.1000000000000004E-3</v>
      </c>
      <c r="R98" s="79">
        <v>2.9999999999999997E-4</v>
      </c>
    </row>
    <row r="99" spans="2:18">
      <c r="B99" t="s">
        <v>1015</v>
      </c>
      <c r="C99" t="s">
        <v>804</v>
      </c>
      <c r="D99" t="s">
        <v>1016</v>
      </c>
      <c r="E99" t="s">
        <v>1017</v>
      </c>
      <c r="F99" t="s">
        <v>789</v>
      </c>
      <c r="G99" t="s">
        <v>1014</v>
      </c>
      <c r="H99" t="s">
        <v>821</v>
      </c>
      <c r="I99" s="78">
        <v>0.87</v>
      </c>
      <c r="J99" t="s">
        <v>381</v>
      </c>
      <c r="K99" t="s">
        <v>110</v>
      </c>
      <c r="L99" s="79">
        <v>1.8100000000000002E-2</v>
      </c>
      <c r="M99" s="79">
        <v>1.7100000000000001E-2</v>
      </c>
      <c r="N99" s="78">
        <v>13795.65</v>
      </c>
      <c r="O99" s="78">
        <v>100.84842480658399</v>
      </c>
      <c r="P99" s="78">
        <v>54.436204531238801</v>
      </c>
      <c r="Q99" s="79">
        <v>6.3E-3</v>
      </c>
      <c r="R99" s="79">
        <v>2.0000000000000001E-4</v>
      </c>
    </row>
    <row r="100" spans="2:18">
      <c r="B100" t="s">
        <v>1018</v>
      </c>
      <c r="C100" t="s">
        <v>804</v>
      </c>
      <c r="D100" t="s">
        <v>1019</v>
      </c>
      <c r="E100" t="s">
        <v>1020</v>
      </c>
      <c r="F100" t="s">
        <v>235</v>
      </c>
      <c r="G100" t="s">
        <v>1021</v>
      </c>
      <c r="H100" t="s">
        <v>330</v>
      </c>
      <c r="I100" s="78">
        <v>3.87</v>
      </c>
      <c r="J100" t="s">
        <v>381</v>
      </c>
      <c r="K100" t="s">
        <v>120</v>
      </c>
      <c r="L100" s="79">
        <v>1.7999999999999999E-2</v>
      </c>
      <c r="M100" s="79">
        <v>6.0100000000000001E-2</v>
      </c>
      <c r="N100" s="78">
        <v>191450.57</v>
      </c>
      <c r="O100" s="78">
        <v>100.41424655983003</v>
      </c>
      <c r="P100" s="78">
        <v>487.97205019542002</v>
      </c>
      <c r="Q100" s="79">
        <v>5.6399999999999999E-2</v>
      </c>
      <c r="R100" s="79">
        <v>1.6999999999999999E-3</v>
      </c>
    </row>
    <row r="101" spans="2:18">
      <c r="B101" t="s">
        <v>1022</v>
      </c>
      <c r="C101" t="s">
        <v>804</v>
      </c>
      <c r="D101" t="s">
        <v>1023</v>
      </c>
      <c r="E101" t="s">
        <v>1020</v>
      </c>
      <c r="F101" t="s">
        <v>235</v>
      </c>
      <c r="G101" t="s">
        <v>1021</v>
      </c>
      <c r="H101" t="s">
        <v>330</v>
      </c>
      <c r="I101" s="78">
        <v>3.8</v>
      </c>
      <c r="J101" t="s">
        <v>381</v>
      </c>
      <c r="K101" t="s">
        <v>120</v>
      </c>
      <c r="L101" s="79">
        <v>4.9000000000000002E-2</v>
      </c>
      <c r="M101" s="79">
        <v>5.6500000000000002E-2</v>
      </c>
      <c r="N101" s="78">
        <v>-191450.57</v>
      </c>
      <c r="O101" s="78">
        <v>100</v>
      </c>
      <c r="P101" s="78">
        <v>-485.95898183100002</v>
      </c>
      <c r="Q101" s="79">
        <v>-5.62E-2</v>
      </c>
      <c r="R101" s="79">
        <v>-1.6999999999999999E-3</v>
      </c>
    </row>
    <row r="102" spans="2:18">
      <c r="B102" t="s">
        <v>1024</v>
      </c>
      <c r="C102" t="s">
        <v>804</v>
      </c>
      <c r="D102" t="s">
        <v>1025</v>
      </c>
      <c r="F102" t="s">
        <v>235</v>
      </c>
      <c r="G102" t="s">
        <v>672</v>
      </c>
      <c r="H102" t="s">
        <v>330</v>
      </c>
      <c r="I102" s="78">
        <v>4.83</v>
      </c>
      <c r="J102" t="s">
        <v>381</v>
      </c>
      <c r="K102" t="s">
        <v>106</v>
      </c>
      <c r="L102" s="79">
        <v>5.4899999999999997E-2</v>
      </c>
      <c r="M102" s="79">
        <v>5.8799999999999998E-2</v>
      </c>
      <c r="N102" s="78">
        <v>74000</v>
      </c>
      <c r="O102" s="78">
        <v>102.69948265649208</v>
      </c>
      <c r="P102" s="78">
        <v>253.376055630791</v>
      </c>
      <c r="Q102" s="79">
        <v>2.93E-2</v>
      </c>
      <c r="R102" s="79">
        <v>8.9999999999999998E-4</v>
      </c>
    </row>
    <row r="103" spans="2:18">
      <c r="B103" t="s">
        <v>1026</v>
      </c>
      <c r="C103" t="s">
        <v>880</v>
      </c>
      <c r="D103" t="s">
        <v>1027</v>
      </c>
      <c r="E103" t="s">
        <v>1028</v>
      </c>
      <c r="F103" t="s">
        <v>235</v>
      </c>
      <c r="G103" t="s">
        <v>675</v>
      </c>
      <c r="H103" t="s">
        <v>330</v>
      </c>
      <c r="I103" s="78">
        <v>1.1200000000000001</v>
      </c>
      <c r="J103" t="s">
        <v>381</v>
      </c>
      <c r="K103" t="s">
        <v>106</v>
      </c>
      <c r="L103" s="79">
        <v>5.0000000000000001E-3</v>
      </c>
      <c r="M103" s="79">
        <v>5.4999999999999997E-3</v>
      </c>
      <c r="N103" s="78">
        <v>207200</v>
      </c>
      <c r="O103" s="78">
        <v>100.05674140926641</v>
      </c>
      <c r="P103" s="78">
        <v>691.19677237880001</v>
      </c>
      <c r="Q103" s="79">
        <v>7.9899999999999999E-2</v>
      </c>
      <c r="R103" s="79">
        <v>2.3999999999999998E-3</v>
      </c>
    </row>
    <row r="104" spans="2:18">
      <c r="B104" t="s">
        <v>1029</v>
      </c>
      <c r="C104" t="s">
        <v>880</v>
      </c>
      <c r="D104" t="s">
        <v>1030</v>
      </c>
      <c r="E104" t="s">
        <v>1028</v>
      </c>
      <c r="F104" t="s">
        <v>235</v>
      </c>
      <c r="G104" t="s">
        <v>675</v>
      </c>
      <c r="H104" t="s">
        <v>330</v>
      </c>
      <c r="I104" s="78">
        <v>1.1200000000000001</v>
      </c>
      <c r="J104" t="s">
        <v>381</v>
      </c>
      <c r="K104" t="s">
        <v>106</v>
      </c>
      <c r="L104" s="79">
        <v>0</v>
      </c>
      <c r="M104" s="79">
        <v>3.2000000000000001E-2</v>
      </c>
      <c r="N104" s="78">
        <v>-207200</v>
      </c>
      <c r="O104" s="78">
        <v>100</v>
      </c>
      <c r="P104" s="78">
        <v>-690.8048</v>
      </c>
      <c r="Q104" s="79">
        <v>-7.9799999999999996E-2</v>
      </c>
      <c r="R104" s="79">
        <v>-2.3999999999999998E-3</v>
      </c>
    </row>
    <row r="105" spans="2:18">
      <c r="B105" t="s">
        <v>1031</v>
      </c>
      <c r="C105" t="s">
        <v>880</v>
      </c>
      <c r="D105" t="s">
        <v>1032</v>
      </c>
      <c r="E105" t="s">
        <v>1028</v>
      </c>
      <c r="F105" t="s">
        <v>235</v>
      </c>
      <c r="G105" t="s">
        <v>656</v>
      </c>
      <c r="H105" t="s">
        <v>330</v>
      </c>
      <c r="I105" s="78">
        <v>2.2999999999999998</v>
      </c>
      <c r="J105" t="s">
        <v>381</v>
      </c>
      <c r="K105" t="s">
        <v>106</v>
      </c>
      <c r="L105" s="79">
        <v>2.64E-2</v>
      </c>
      <c r="M105" s="79">
        <v>3.2000000000000001E-2</v>
      </c>
      <c r="N105" s="78">
        <v>65788</v>
      </c>
      <c r="O105" s="78">
        <v>100</v>
      </c>
      <c r="P105" s="78">
        <v>219.33719199999999</v>
      </c>
      <c r="Q105" s="79">
        <v>2.5399999999999999E-2</v>
      </c>
      <c r="R105" s="79">
        <v>8.0000000000000004E-4</v>
      </c>
    </row>
    <row r="106" spans="2:18">
      <c r="B106" t="s">
        <v>1033</v>
      </c>
      <c r="C106" t="s">
        <v>804</v>
      </c>
      <c r="D106" t="s">
        <v>1034</v>
      </c>
      <c r="E106" t="s">
        <v>961</v>
      </c>
      <c r="F106" t="s">
        <v>235</v>
      </c>
      <c r="G106" t="s">
        <v>1035</v>
      </c>
      <c r="H106" t="s">
        <v>330</v>
      </c>
      <c r="I106" s="78">
        <v>0.42</v>
      </c>
      <c r="J106" t="s">
        <v>381</v>
      </c>
      <c r="K106" t="s">
        <v>120</v>
      </c>
      <c r="L106" s="79">
        <v>3.1699999999999999E-2</v>
      </c>
      <c r="M106" s="79">
        <v>1.6799999999999999E-2</v>
      </c>
      <c r="N106" s="78">
        <v>44947.58</v>
      </c>
      <c r="O106" s="78">
        <v>100</v>
      </c>
      <c r="P106" s="78">
        <v>114.090442314</v>
      </c>
      <c r="Q106" s="79">
        <v>1.32E-2</v>
      </c>
      <c r="R106" s="79">
        <v>4.0000000000000002E-4</v>
      </c>
    </row>
    <row r="107" spans="2:18">
      <c r="B107" t="s">
        <v>1036</v>
      </c>
      <c r="C107" t="s">
        <v>804</v>
      </c>
      <c r="D107" t="s">
        <v>1037</v>
      </c>
      <c r="E107" t="s">
        <v>961</v>
      </c>
      <c r="F107" t="s">
        <v>235</v>
      </c>
      <c r="G107" t="s">
        <v>1035</v>
      </c>
      <c r="H107" t="s">
        <v>330</v>
      </c>
      <c r="I107" s="78">
        <v>1.83</v>
      </c>
      <c r="J107" t="s">
        <v>381</v>
      </c>
      <c r="K107" t="s">
        <v>120</v>
      </c>
      <c r="L107" s="79">
        <v>0</v>
      </c>
      <c r="M107" s="79">
        <v>3.7100000000000001E-2</v>
      </c>
      <c r="N107" s="78">
        <v>-44947.58</v>
      </c>
      <c r="O107" s="78">
        <v>100</v>
      </c>
      <c r="P107" s="78">
        <v>-114.090442314</v>
      </c>
      <c r="Q107" s="79">
        <v>-1.32E-2</v>
      </c>
      <c r="R107" s="79">
        <v>-4.0000000000000002E-4</v>
      </c>
    </row>
    <row r="108" spans="2:18">
      <c r="B108" t="s">
        <v>1038</v>
      </c>
      <c r="C108" t="s">
        <v>804</v>
      </c>
      <c r="D108" t="s">
        <v>1039</v>
      </c>
      <c r="E108" t="s">
        <v>1040</v>
      </c>
      <c r="F108" t="s">
        <v>235</v>
      </c>
      <c r="G108" t="s">
        <v>1041</v>
      </c>
      <c r="H108" t="s">
        <v>330</v>
      </c>
      <c r="I108" s="78">
        <v>0.72</v>
      </c>
      <c r="J108" t="s">
        <v>1042</v>
      </c>
      <c r="K108" t="s">
        <v>106</v>
      </c>
      <c r="L108" s="79">
        <v>6.4899999999999999E-2</v>
      </c>
      <c r="M108" s="79">
        <v>5.5300000000000002E-2</v>
      </c>
      <c r="N108" s="78">
        <v>1934.2</v>
      </c>
      <c r="O108" s="78">
        <v>101.06100878739908</v>
      </c>
      <c r="P108" s="78">
        <v>6.5170432545742196</v>
      </c>
      <c r="Q108" s="79">
        <v>8.0000000000000004E-4</v>
      </c>
      <c r="R108" s="79">
        <v>0</v>
      </c>
    </row>
    <row r="109" spans="2:18">
      <c r="B109" t="s">
        <v>1043</v>
      </c>
      <c r="C109" t="s">
        <v>804</v>
      </c>
      <c r="D109" t="s">
        <v>1044</v>
      </c>
      <c r="E109" t="s">
        <v>1045</v>
      </c>
      <c r="F109" t="s">
        <v>235</v>
      </c>
      <c r="G109" t="s">
        <v>1046</v>
      </c>
      <c r="H109" t="s">
        <v>330</v>
      </c>
      <c r="I109" s="78">
        <v>2.58</v>
      </c>
      <c r="J109" t="s">
        <v>1047</v>
      </c>
      <c r="K109" t="s">
        <v>106</v>
      </c>
      <c r="L109" s="79">
        <v>3.4000000000000002E-2</v>
      </c>
      <c r="M109" s="79">
        <v>2.6200000000000001E-2</v>
      </c>
      <c r="N109" s="78">
        <v>35949.300000000003</v>
      </c>
      <c r="O109" s="78">
        <v>102.27612198526572</v>
      </c>
      <c r="P109" s="78">
        <v>122.58301143611099</v>
      </c>
      <c r="Q109" s="79">
        <v>1.4200000000000001E-2</v>
      </c>
      <c r="R109" s="79">
        <v>4.0000000000000002E-4</v>
      </c>
    </row>
    <row r="110" spans="2:18">
      <c r="B110" t="s">
        <v>1048</v>
      </c>
      <c r="C110" t="s">
        <v>804</v>
      </c>
      <c r="D110" t="s">
        <v>1049</v>
      </c>
      <c r="E110" t="s">
        <v>1050</v>
      </c>
      <c r="F110" t="s">
        <v>235</v>
      </c>
      <c r="G110" t="s">
        <v>346</v>
      </c>
      <c r="H110" t="s">
        <v>330</v>
      </c>
      <c r="I110" s="78">
        <v>2.68</v>
      </c>
      <c r="J110" t="s">
        <v>1042</v>
      </c>
      <c r="K110" t="s">
        <v>106</v>
      </c>
      <c r="L110" s="79">
        <v>5.6399999999999999E-2</v>
      </c>
      <c r="M110" s="79">
        <v>6.6000000000000003E-2</v>
      </c>
      <c r="N110" s="78">
        <v>4899.25</v>
      </c>
      <c r="O110" s="78">
        <v>98.793540273792871</v>
      </c>
      <c r="P110" s="78">
        <v>16.137035167893899</v>
      </c>
      <c r="Q110" s="79">
        <v>1.9E-3</v>
      </c>
      <c r="R110" s="79">
        <v>1E-4</v>
      </c>
    </row>
    <row r="111" spans="2:18">
      <c r="B111" t="s">
        <v>1051</v>
      </c>
      <c r="C111" t="s">
        <v>804</v>
      </c>
      <c r="D111" t="s">
        <v>1052</v>
      </c>
      <c r="E111" t="s">
        <v>1053</v>
      </c>
      <c r="F111" t="s">
        <v>235</v>
      </c>
      <c r="G111" t="s">
        <v>1054</v>
      </c>
      <c r="H111" t="s">
        <v>330</v>
      </c>
      <c r="I111" s="78">
        <v>3.1</v>
      </c>
      <c r="J111" t="s">
        <v>1042</v>
      </c>
      <c r="K111" t="s">
        <v>203</v>
      </c>
      <c r="L111" s="79">
        <v>2.6700000000000002E-2</v>
      </c>
      <c r="M111" s="79">
        <v>4.8800000000000003E-2</v>
      </c>
      <c r="N111" s="78">
        <v>1419345.64</v>
      </c>
      <c r="O111" s="78">
        <v>95.634506939604648</v>
      </c>
      <c r="P111" s="78">
        <v>518.79224299153702</v>
      </c>
      <c r="Q111" s="79">
        <v>0.06</v>
      </c>
      <c r="R111" s="79">
        <v>1.8E-3</v>
      </c>
    </row>
    <row r="112" spans="2:18">
      <c r="B112" t="s">
        <v>1055</v>
      </c>
      <c r="C112" t="s">
        <v>804</v>
      </c>
      <c r="D112" t="s">
        <v>1056</v>
      </c>
      <c r="E112" t="s">
        <v>1057</v>
      </c>
      <c r="F112" t="s">
        <v>235</v>
      </c>
      <c r="G112" t="s">
        <v>1058</v>
      </c>
      <c r="H112" t="s">
        <v>330</v>
      </c>
      <c r="I112" s="78">
        <v>3.42</v>
      </c>
      <c r="J112" t="s">
        <v>1059</v>
      </c>
      <c r="K112" t="s">
        <v>205</v>
      </c>
      <c r="L112" s="79">
        <v>3.2399999999999998E-2</v>
      </c>
      <c r="M112" s="79">
        <v>4.58E-2</v>
      </c>
      <c r="N112" s="78">
        <v>1048818.74</v>
      </c>
      <c r="O112" s="78">
        <v>97.820859299826182</v>
      </c>
      <c r="P112" s="78">
        <v>401.25432640094999</v>
      </c>
      <c r="Q112" s="79">
        <v>4.6399999999999997E-2</v>
      </c>
      <c r="R112" s="79">
        <v>1.4E-3</v>
      </c>
    </row>
    <row r="113" spans="2:18">
      <c r="B113" t="s">
        <v>1060</v>
      </c>
      <c r="C113" t="s">
        <v>804</v>
      </c>
      <c r="D113" t="s">
        <v>1061</v>
      </c>
      <c r="E113" t="s">
        <v>1020</v>
      </c>
      <c r="F113" t="s">
        <v>235</v>
      </c>
      <c r="G113" t="s">
        <v>1062</v>
      </c>
      <c r="H113" t="s">
        <v>330</v>
      </c>
      <c r="I113" s="78">
        <v>3.68</v>
      </c>
      <c r="J113" t="s">
        <v>381</v>
      </c>
      <c r="K113" t="s">
        <v>120</v>
      </c>
      <c r="L113" s="79">
        <v>7.2499999999999995E-2</v>
      </c>
      <c r="M113" s="79">
        <v>6.0100000000000001E-2</v>
      </c>
      <c r="N113" s="78">
        <v>229446.05</v>
      </c>
      <c r="O113" s="78">
        <v>100.98721012641603</v>
      </c>
      <c r="P113" s="78">
        <v>588.15244920637599</v>
      </c>
      <c r="Q113" s="79">
        <v>6.8000000000000005E-2</v>
      </c>
      <c r="R113" s="79">
        <v>2E-3</v>
      </c>
    </row>
    <row r="114" spans="2:18">
      <c r="B114" t="s">
        <v>1063</v>
      </c>
      <c r="C114" t="s">
        <v>804</v>
      </c>
      <c r="D114" t="s">
        <v>1064</v>
      </c>
      <c r="E114" t="s">
        <v>1020</v>
      </c>
      <c r="F114" t="s">
        <v>235</v>
      </c>
      <c r="G114" t="s">
        <v>1062</v>
      </c>
      <c r="H114" t="s">
        <v>330</v>
      </c>
      <c r="I114" s="78">
        <v>3.62</v>
      </c>
      <c r="J114" t="s">
        <v>381</v>
      </c>
      <c r="K114" t="s">
        <v>204</v>
      </c>
      <c r="L114" s="79">
        <v>7.2499999999999995E-2</v>
      </c>
      <c r="M114" s="79">
        <v>5.5399999999999998E-2</v>
      </c>
      <c r="N114" s="78">
        <v>296662.09999999998</v>
      </c>
      <c r="O114" s="78">
        <v>100.89096967877988</v>
      </c>
      <c r="P114" s="78">
        <v>128.49175213600401</v>
      </c>
      <c r="Q114" s="79">
        <v>1.49E-2</v>
      </c>
      <c r="R114" s="79">
        <v>4.0000000000000002E-4</v>
      </c>
    </row>
    <row r="115" spans="2:18">
      <c r="B115" t="s">
        <v>1065</v>
      </c>
      <c r="C115" t="s">
        <v>804</v>
      </c>
      <c r="D115" t="s">
        <v>1066</v>
      </c>
      <c r="E115" t="s">
        <v>1057</v>
      </c>
      <c r="F115" t="s">
        <v>235</v>
      </c>
      <c r="G115" t="s">
        <v>1067</v>
      </c>
      <c r="H115" t="s">
        <v>330</v>
      </c>
      <c r="I115" s="78">
        <v>3.95</v>
      </c>
      <c r="J115" t="s">
        <v>1059</v>
      </c>
      <c r="K115" t="s">
        <v>205</v>
      </c>
      <c r="L115" s="79">
        <v>0.01</v>
      </c>
      <c r="M115" s="79">
        <v>4.58E-2</v>
      </c>
      <c r="N115" s="78">
        <v>894941</v>
      </c>
      <c r="O115" s="78">
        <v>100.03333333705797</v>
      </c>
      <c r="P115" s="78">
        <v>350.12809558806998</v>
      </c>
      <c r="Q115" s="79">
        <v>4.0500000000000001E-2</v>
      </c>
      <c r="R115" s="79">
        <v>1.1999999999999999E-3</v>
      </c>
    </row>
    <row r="116" spans="2:18">
      <c r="B116" t="s">
        <v>1068</v>
      </c>
      <c r="C116" t="s">
        <v>804</v>
      </c>
      <c r="D116" t="s">
        <v>1069</v>
      </c>
      <c r="E116" t="s">
        <v>1057</v>
      </c>
      <c r="F116" t="s">
        <v>235</v>
      </c>
      <c r="G116" t="s">
        <v>1067</v>
      </c>
      <c r="H116" t="s">
        <v>330</v>
      </c>
      <c r="I116" s="78">
        <v>3.42</v>
      </c>
      <c r="J116" t="s">
        <v>1059</v>
      </c>
      <c r="K116" t="s">
        <v>205</v>
      </c>
      <c r="L116" s="79">
        <v>3.2399999999999998E-2</v>
      </c>
      <c r="M116" s="79">
        <v>4.2099999999999999E-2</v>
      </c>
      <c r="N116" s="78">
        <v>-894941</v>
      </c>
      <c r="O116" s="78">
        <v>100</v>
      </c>
      <c r="P116" s="78">
        <v>-350.0114251</v>
      </c>
      <c r="Q116" s="79">
        <v>-4.0500000000000001E-2</v>
      </c>
      <c r="R116" s="79">
        <v>-1.1999999999999999E-3</v>
      </c>
    </row>
    <row r="117" spans="2:18">
      <c r="B117" s="80" t="s">
        <v>923</v>
      </c>
      <c r="I117" s="82">
        <v>0</v>
      </c>
      <c r="M117" s="81">
        <v>0</v>
      </c>
      <c r="N117" s="82">
        <v>0</v>
      </c>
      <c r="P117" s="82">
        <v>0</v>
      </c>
      <c r="Q117" s="81">
        <v>0</v>
      </c>
      <c r="R117" s="81">
        <v>0</v>
      </c>
    </row>
    <row r="118" spans="2:18">
      <c r="B118" t="s">
        <v>235</v>
      </c>
      <c r="D118" t="s">
        <v>235</v>
      </c>
      <c r="F118" t="s">
        <v>235</v>
      </c>
      <c r="I118" s="78">
        <v>0</v>
      </c>
      <c r="J118" t="s">
        <v>235</v>
      </c>
      <c r="K118" t="s">
        <v>235</v>
      </c>
      <c r="L118" s="79">
        <v>0</v>
      </c>
      <c r="M118" s="79">
        <v>0</v>
      </c>
      <c r="N118" s="78">
        <v>0</v>
      </c>
      <c r="O118" s="78">
        <v>0</v>
      </c>
      <c r="P118" s="78">
        <v>0</v>
      </c>
      <c r="Q118" s="79">
        <v>0</v>
      </c>
      <c r="R118" s="79">
        <v>0</v>
      </c>
    </row>
    <row r="119" spans="2:18">
      <c r="B119" t="s">
        <v>241</v>
      </c>
    </row>
    <row r="120" spans="2:18">
      <c r="B120" t="s">
        <v>306</v>
      </c>
    </row>
    <row r="121" spans="2:18">
      <c r="B121" t="s">
        <v>307</v>
      </c>
    </row>
    <row r="122" spans="2:18">
      <c r="B122" t="s">
        <v>308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3" t="s">
        <v>1090</v>
      </c>
    </row>
    <row r="3" spans="2:64">
      <c r="B3" s="2" t="s">
        <v>2</v>
      </c>
      <c r="C3" t="s">
        <v>1091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80000</v>
      </c>
      <c r="L11" s="7"/>
      <c r="M11" s="76">
        <v>266.72000000000003</v>
      </c>
      <c r="N11" s="77">
        <v>1</v>
      </c>
      <c r="O11" s="77">
        <v>8.9999999999999998E-4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80000</v>
      </c>
      <c r="M12" s="82">
        <v>266.72000000000003</v>
      </c>
      <c r="N12" s="81">
        <v>1</v>
      </c>
      <c r="O12" s="81">
        <v>8.9999999999999998E-4</v>
      </c>
    </row>
    <row r="13" spans="2:64">
      <c r="B13" s="80" t="s">
        <v>545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235</v>
      </c>
      <c r="C14" t="s">
        <v>235</v>
      </c>
      <c r="E14" t="s">
        <v>235</v>
      </c>
      <c r="G14" s="78">
        <v>0</v>
      </c>
      <c r="H14" t="s">
        <v>235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546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235</v>
      </c>
      <c r="C16" t="s">
        <v>235</v>
      </c>
      <c r="E16" t="s">
        <v>235</v>
      </c>
      <c r="G16" s="78">
        <v>0</v>
      </c>
      <c r="H16" t="s">
        <v>235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1070</v>
      </c>
      <c r="G17" s="82">
        <v>0.01</v>
      </c>
      <c r="J17" s="81">
        <v>1E-4</v>
      </c>
      <c r="K17" s="82">
        <v>80000</v>
      </c>
      <c r="M17" s="82">
        <v>266.72000000000003</v>
      </c>
      <c r="N17" s="81">
        <v>1</v>
      </c>
      <c r="O17" s="81">
        <v>8.9999999999999998E-4</v>
      </c>
    </row>
    <row r="18" spans="2:15">
      <c r="B18" t="s">
        <v>1071</v>
      </c>
      <c r="C18" t="s">
        <v>1072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1E-4</v>
      </c>
      <c r="K18" s="78">
        <v>80000</v>
      </c>
      <c r="L18" s="78">
        <v>100</v>
      </c>
      <c r="M18" s="78">
        <v>266.72000000000003</v>
      </c>
      <c r="N18" s="79">
        <v>1</v>
      </c>
      <c r="O18" s="79">
        <v>8.9999999999999998E-4</v>
      </c>
    </row>
    <row r="19" spans="2:15">
      <c r="B19" s="80" t="s">
        <v>1073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235</v>
      </c>
      <c r="C20" t="s">
        <v>235</v>
      </c>
      <c r="E20" t="s">
        <v>235</v>
      </c>
      <c r="G20" s="78">
        <v>0</v>
      </c>
      <c r="H20" t="s">
        <v>235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350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235</v>
      </c>
      <c r="C22" t="s">
        <v>235</v>
      </c>
      <c r="E22" t="s">
        <v>235</v>
      </c>
      <c r="G22" s="78">
        <v>0</v>
      </c>
      <c r="H22" t="s">
        <v>235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235</v>
      </c>
      <c r="C24" t="s">
        <v>235</v>
      </c>
      <c r="E24" t="s">
        <v>235</v>
      </c>
      <c r="G24" s="78">
        <v>0</v>
      </c>
      <c r="H24" t="s">
        <v>235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241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1090</v>
      </c>
    </row>
    <row r="3" spans="2:55">
      <c r="B3" s="2" t="s">
        <v>2</v>
      </c>
      <c r="C3" t="s">
        <v>1091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35.340077738368201</v>
      </c>
      <c r="H11" s="77">
        <v>1</v>
      </c>
      <c r="I11" s="77">
        <v>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35.340077738368201</v>
      </c>
      <c r="H12" s="81">
        <v>1</v>
      </c>
      <c r="I12" s="81">
        <v>1E-4</v>
      </c>
    </row>
    <row r="13" spans="2:55">
      <c r="B13" s="80" t="s">
        <v>1074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235</v>
      </c>
      <c r="E14" s="79">
        <v>0</v>
      </c>
      <c r="F14" t="s">
        <v>235</v>
      </c>
      <c r="G14" s="78">
        <v>0</v>
      </c>
      <c r="H14" s="79">
        <v>0</v>
      </c>
      <c r="I14" s="79">
        <v>0</v>
      </c>
    </row>
    <row r="15" spans="2:55">
      <c r="B15" s="80" t="s">
        <v>1075</v>
      </c>
      <c r="E15" s="81">
        <v>0</v>
      </c>
      <c r="F15" s="19"/>
      <c r="G15" s="82">
        <v>35.340077738368201</v>
      </c>
      <c r="H15" s="81">
        <v>1</v>
      </c>
      <c r="I15" s="81">
        <v>1E-4</v>
      </c>
    </row>
    <row r="16" spans="2:55">
      <c r="B16" t="s">
        <v>1076</v>
      </c>
      <c r="C16" t="s">
        <v>453</v>
      </c>
      <c r="D16" t="s">
        <v>1077</v>
      </c>
      <c r="E16" s="79">
        <v>0</v>
      </c>
      <c r="F16" t="s">
        <v>102</v>
      </c>
      <c r="G16" s="78">
        <v>16.465164619418399</v>
      </c>
      <c r="H16" s="79">
        <v>0.46589999999999998</v>
      </c>
      <c r="I16" s="79">
        <v>1E-4</v>
      </c>
      <c r="J16" t="s">
        <v>1078</v>
      </c>
    </row>
    <row r="17" spans="2:10">
      <c r="B17" t="s">
        <v>1079</v>
      </c>
      <c r="C17" t="s">
        <v>1080</v>
      </c>
      <c r="D17" t="s">
        <v>1077</v>
      </c>
      <c r="E17" s="79">
        <v>0</v>
      </c>
      <c r="F17" t="s">
        <v>102</v>
      </c>
      <c r="G17" s="78">
        <v>9.7187495624999993</v>
      </c>
      <c r="H17" s="79">
        <v>0.27500000000000002</v>
      </c>
      <c r="I17" s="79">
        <v>0</v>
      </c>
      <c r="J17" t="s">
        <v>1081</v>
      </c>
    </row>
    <row r="18" spans="2:10">
      <c r="B18" t="s">
        <v>1082</v>
      </c>
      <c r="C18" t="s">
        <v>900</v>
      </c>
      <c r="D18" t="s">
        <v>1077</v>
      </c>
      <c r="E18" s="79">
        <v>0</v>
      </c>
      <c r="F18" t="s">
        <v>102</v>
      </c>
      <c r="G18" s="78">
        <v>9.1561635564497994</v>
      </c>
      <c r="H18" s="79">
        <v>0.2591</v>
      </c>
      <c r="I18" s="79">
        <v>0</v>
      </c>
      <c r="J18" t="s">
        <v>1083</v>
      </c>
    </row>
    <row r="19" spans="2:10">
      <c r="B19" s="80" t="s">
        <v>239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10">
      <c r="B20" s="80" t="s">
        <v>1074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235</v>
      </c>
      <c r="E21" s="79">
        <v>0</v>
      </c>
      <c r="F21" t="s">
        <v>235</v>
      </c>
      <c r="G21" s="78">
        <v>0</v>
      </c>
      <c r="H21" s="79">
        <v>0</v>
      </c>
      <c r="I21" s="79">
        <v>0</v>
      </c>
    </row>
    <row r="22" spans="2:10">
      <c r="B22" s="80" t="s">
        <v>1075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235</v>
      </c>
      <c r="E23" s="79">
        <v>0</v>
      </c>
      <c r="F23" t="s">
        <v>235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1090</v>
      </c>
    </row>
    <row r="3" spans="2:60">
      <c r="B3" s="2" t="s">
        <v>2</v>
      </c>
      <c r="C3" s="2" t="s">
        <v>1091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235</v>
      </c>
      <c r="D13" t="s">
        <v>235</v>
      </c>
      <c r="E13" s="19"/>
      <c r="F13" s="79">
        <v>0</v>
      </c>
      <c r="G13" t="s">
        <v>235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235</v>
      </c>
      <c r="D15" t="s">
        <v>235</v>
      </c>
      <c r="E15" s="19"/>
      <c r="F15" s="79">
        <v>0</v>
      </c>
      <c r="G15" t="s">
        <v>235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1090</v>
      </c>
    </row>
    <row r="3" spans="2:60">
      <c r="B3" s="2" t="s">
        <v>2</v>
      </c>
      <c r="C3" t="s">
        <v>1091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-75.598299999999995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-75.598299999999995</v>
      </c>
      <c r="J12" s="81">
        <v>1</v>
      </c>
      <c r="K12" s="81">
        <v>-2.9999999999999997E-4</v>
      </c>
    </row>
    <row r="13" spans="2:60">
      <c r="B13" t="s">
        <v>1084</v>
      </c>
      <c r="C13" t="s">
        <v>1085</v>
      </c>
      <c r="D13" t="s">
        <v>235</v>
      </c>
      <c r="E13" t="s">
        <v>330</v>
      </c>
      <c r="F13" s="79">
        <v>0</v>
      </c>
      <c r="G13" t="s">
        <v>102</v>
      </c>
      <c r="H13" s="79">
        <v>0</v>
      </c>
      <c r="I13" s="78">
        <v>-2.1274899999999999</v>
      </c>
      <c r="J13" s="79">
        <v>2.81E-2</v>
      </c>
      <c r="K13" s="79">
        <v>0</v>
      </c>
    </row>
    <row r="14" spans="2:60">
      <c r="B14" t="s">
        <v>1086</v>
      </c>
      <c r="C14" t="s">
        <v>1087</v>
      </c>
      <c r="D14" t="s">
        <v>235</v>
      </c>
      <c r="E14" t="s">
        <v>330</v>
      </c>
      <c r="F14" s="79">
        <v>0</v>
      </c>
      <c r="G14" t="s">
        <v>102</v>
      </c>
      <c r="H14" s="79">
        <v>0</v>
      </c>
      <c r="I14" s="78">
        <v>-76.49136</v>
      </c>
      <c r="J14" s="79">
        <v>1.0118</v>
      </c>
      <c r="K14" s="79">
        <v>-2.9999999999999997E-4</v>
      </c>
    </row>
    <row r="15" spans="2:60">
      <c r="B15" t="s">
        <v>1088</v>
      </c>
      <c r="C15" t="s">
        <v>1089</v>
      </c>
      <c r="D15" t="s">
        <v>235</v>
      </c>
      <c r="E15" t="s">
        <v>330</v>
      </c>
      <c r="F15" s="79">
        <v>0</v>
      </c>
      <c r="G15" t="s">
        <v>102</v>
      </c>
      <c r="H15" s="79">
        <v>0</v>
      </c>
      <c r="I15" s="78">
        <v>3.0205500000000001</v>
      </c>
      <c r="J15" s="79">
        <v>-0.04</v>
      </c>
      <c r="K15" s="79">
        <v>0</v>
      </c>
    </row>
    <row r="16" spans="2:60">
      <c r="B16" s="80" t="s">
        <v>239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235</v>
      </c>
      <c r="C17" t="s">
        <v>235</v>
      </c>
      <c r="D17" t="s">
        <v>235</v>
      </c>
      <c r="E17" s="19"/>
      <c r="F17" s="79">
        <v>0</v>
      </c>
      <c r="G17" t="s">
        <v>235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3" t="s">
        <v>1090</v>
      </c>
    </row>
    <row r="3" spans="2:17">
      <c r="B3" s="2" t="s">
        <v>2</v>
      </c>
      <c r="C3" t="s">
        <v>1091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5" t="s">
        <v>169</v>
      </c>
      <c r="C7" s="106"/>
      <c r="D7" s="106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SUM(C12)+SUM(C65)</f>
        <v>9291.8600200000001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SUM(C13:C64)</f>
        <v>6232.3245199999992</v>
      </c>
    </row>
    <row r="13" spans="2:17">
      <c r="B13" s="85" t="s">
        <v>1092</v>
      </c>
      <c r="C13" s="89">
        <v>0</v>
      </c>
      <c r="D13" s="88" t="s">
        <v>1196</v>
      </c>
    </row>
    <row r="14" spans="2:17">
      <c r="B14" s="85" t="s">
        <v>1093</v>
      </c>
      <c r="C14" s="89">
        <v>0</v>
      </c>
      <c r="D14" s="88" t="s">
        <v>1197</v>
      </c>
    </row>
    <row r="15" spans="2:17">
      <c r="B15" s="85" t="s">
        <v>1094</v>
      </c>
      <c r="C15" s="89">
        <v>0</v>
      </c>
      <c r="D15" s="88" t="s">
        <v>1198</v>
      </c>
    </row>
    <row r="16" spans="2:17">
      <c r="B16" s="85" t="s">
        <v>1095</v>
      </c>
      <c r="C16" s="89">
        <v>0</v>
      </c>
      <c r="D16" s="88" t="s">
        <v>1199</v>
      </c>
    </row>
    <row r="17" spans="2:4">
      <c r="B17" s="85" t="s">
        <v>1096</v>
      </c>
      <c r="C17" s="89">
        <v>0</v>
      </c>
      <c r="D17" s="88" t="s">
        <v>1200</v>
      </c>
    </row>
    <row r="18" spans="2:4">
      <c r="B18" s="85" t="s">
        <v>1097</v>
      </c>
      <c r="C18" s="89">
        <v>0</v>
      </c>
      <c r="D18" s="88" t="s">
        <v>1201</v>
      </c>
    </row>
    <row r="19" spans="2:4">
      <c r="B19" s="85" t="s">
        <v>1098</v>
      </c>
      <c r="C19" s="89">
        <v>0</v>
      </c>
      <c r="D19" s="88" t="s">
        <v>1202</v>
      </c>
    </row>
    <row r="20" spans="2:4">
      <c r="B20" s="85" t="s">
        <v>1099</v>
      </c>
      <c r="C20" s="89">
        <v>0</v>
      </c>
      <c r="D20" s="88" t="s">
        <v>1203</v>
      </c>
    </row>
    <row r="21" spans="2:4">
      <c r="B21" s="85" t="s">
        <v>1100</v>
      </c>
      <c r="C21" s="89">
        <v>0</v>
      </c>
      <c r="D21" s="88" t="s">
        <v>1204</v>
      </c>
    </row>
    <row r="22" spans="2:4">
      <c r="B22" s="85" t="s">
        <v>1101</v>
      </c>
      <c r="C22" s="89">
        <v>0</v>
      </c>
      <c r="D22" s="88" t="s">
        <v>1205</v>
      </c>
    </row>
    <row r="23" spans="2:4">
      <c r="B23" s="85" t="s">
        <v>1102</v>
      </c>
      <c r="C23" s="89">
        <v>0</v>
      </c>
      <c r="D23" s="88" t="s">
        <v>1206</v>
      </c>
    </row>
    <row r="24" spans="2:4">
      <c r="B24" s="85" t="s">
        <v>1103</v>
      </c>
      <c r="C24" s="89">
        <v>0</v>
      </c>
      <c r="D24" s="88" t="s">
        <v>1207</v>
      </c>
    </row>
    <row r="25" spans="2:4">
      <c r="B25" s="85" t="s">
        <v>1104</v>
      </c>
      <c r="C25" s="89">
        <v>0</v>
      </c>
      <c r="D25" s="88" t="s">
        <v>1208</v>
      </c>
    </row>
    <row r="26" spans="2:4">
      <c r="B26" s="85" t="s">
        <v>1105</v>
      </c>
      <c r="C26" s="89">
        <v>0</v>
      </c>
      <c r="D26" s="88" t="s">
        <v>1208</v>
      </c>
    </row>
    <row r="27" spans="2:4">
      <c r="B27" s="85" t="s">
        <v>1106</v>
      </c>
      <c r="C27" s="89">
        <v>0</v>
      </c>
      <c r="D27" s="88" t="s">
        <v>1209</v>
      </c>
    </row>
    <row r="28" spans="2:4">
      <c r="B28" s="85" t="s">
        <v>1107</v>
      </c>
      <c r="C28" s="89">
        <v>0</v>
      </c>
      <c r="D28" s="88" t="s">
        <v>1210</v>
      </c>
    </row>
    <row r="29" spans="2:4">
      <c r="B29" s="85" t="s">
        <v>1108</v>
      </c>
      <c r="C29" s="89">
        <v>0</v>
      </c>
      <c r="D29" s="88" t="s">
        <v>1211</v>
      </c>
    </row>
    <row r="30" spans="2:4">
      <c r="B30" s="85" t="s">
        <v>1109</v>
      </c>
      <c r="C30" s="89">
        <v>0</v>
      </c>
      <c r="D30" s="88" t="s">
        <v>1212</v>
      </c>
    </row>
    <row r="31" spans="2:4">
      <c r="B31" s="85" t="s">
        <v>1110</v>
      </c>
      <c r="C31" s="89">
        <v>0</v>
      </c>
      <c r="D31" s="88" t="s">
        <v>1213</v>
      </c>
    </row>
    <row r="32" spans="2:4">
      <c r="B32" s="85" t="s">
        <v>1111</v>
      </c>
      <c r="C32" s="89">
        <v>0</v>
      </c>
      <c r="D32" s="88" t="s">
        <v>1214</v>
      </c>
    </row>
    <row r="33" spans="2:4">
      <c r="B33" s="85" t="s">
        <v>1112</v>
      </c>
      <c r="C33" s="89">
        <v>0</v>
      </c>
      <c r="D33" s="88" t="s">
        <v>1215</v>
      </c>
    </row>
    <row r="34" spans="2:4">
      <c r="B34" s="85" t="s">
        <v>1113</v>
      </c>
      <c r="C34" s="89">
        <v>0</v>
      </c>
      <c r="D34" s="88" t="s">
        <v>1216</v>
      </c>
    </row>
    <row r="35" spans="2:4">
      <c r="B35" s="85" t="s">
        <v>1114</v>
      </c>
      <c r="C35" s="89">
        <v>0</v>
      </c>
      <c r="D35" s="88" t="s">
        <v>1217</v>
      </c>
    </row>
    <row r="36" spans="2:4">
      <c r="B36" s="85" t="s">
        <v>1115</v>
      </c>
      <c r="C36" s="89">
        <v>0</v>
      </c>
      <c r="D36" s="88" t="s">
        <v>1218</v>
      </c>
    </row>
    <row r="37" spans="2:4">
      <c r="B37" s="85" t="s">
        <v>1116</v>
      </c>
      <c r="C37" s="89">
        <v>0</v>
      </c>
      <c r="D37" s="88" t="s">
        <v>1219</v>
      </c>
    </row>
    <row r="38" spans="2:4">
      <c r="B38" s="85" t="s">
        <v>1117</v>
      </c>
      <c r="C38" s="89">
        <v>0</v>
      </c>
      <c r="D38" s="88" t="s">
        <v>1220</v>
      </c>
    </row>
    <row r="39" spans="2:4">
      <c r="B39" s="85" t="s">
        <v>1118</v>
      </c>
      <c r="C39" s="89">
        <v>32.759619999999998</v>
      </c>
      <c r="D39" s="88" t="s">
        <v>1221</v>
      </c>
    </row>
    <row r="40" spans="2:4">
      <c r="B40" s="85" t="s">
        <v>1119</v>
      </c>
      <c r="C40" s="89">
        <v>68.123559999999998</v>
      </c>
      <c r="D40" s="88" t="s">
        <v>1222</v>
      </c>
    </row>
    <row r="41" spans="2:4">
      <c r="B41" s="85" t="s">
        <v>1120</v>
      </c>
      <c r="C41" s="89">
        <v>926.12833999999998</v>
      </c>
      <c r="D41" s="88" t="s">
        <v>1222</v>
      </c>
    </row>
    <row r="42" spans="2:4">
      <c r="B42" s="85" t="s">
        <v>1121</v>
      </c>
      <c r="C42" s="89">
        <v>0</v>
      </c>
      <c r="D42" s="88" t="s">
        <v>1223</v>
      </c>
    </row>
    <row r="43" spans="2:4">
      <c r="B43" s="85" t="s">
        <v>1122</v>
      </c>
      <c r="C43" s="89">
        <v>0</v>
      </c>
      <c r="D43" s="88" t="s">
        <v>1224</v>
      </c>
    </row>
    <row r="44" spans="2:4">
      <c r="B44" s="85" t="s">
        <v>1123</v>
      </c>
      <c r="C44" s="89">
        <v>25.210999999999999</v>
      </c>
      <c r="D44" s="88" t="s">
        <v>1225</v>
      </c>
    </row>
    <row r="45" spans="2:4">
      <c r="B45" s="85" t="s">
        <v>1124</v>
      </c>
      <c r="C45" s="89">
        <v>1759.886</v>
      </c>
      <c r="D45" s="88" t="s">
        <v>1226</v>
      </c>
    </row>
    <row r="46" spans="2:4">
      <c r="B46" s="85" t="s">
        <v>1125</v>
      </c>
      <c r="C46" s="89">
        <v>1828</v>
      </c>
      <c r="D46" s="88" t="s">
        <v>1227</v>
      </c>
    </row>
    <row r="47" spans="2:4">
      <c r="B47" s="85" t="s">
        <v>1126</v>
      </c>
      <c r="C47" s="89">
        <v>0</v>
      </c>
      <c r="D47" s="88" t="s">
        <v>1228</v>
      </c>
    </row>
    <row r="48" spans="2:4">
      <c r="B48" s="85" t="s">
        <v>1127</v>
      </c>
      <c r="C48" s="89">
        <v>0</v>
      </c>
      <c r="D48" s="88" t="s">
        <v>1229</v>
      </c>
    </row>
    <row r="49" spans="2:4">
      <c r="B49" s="85" t="s">
        <v>1128</v>
      </c>
      <c r="C49" s="89">
        <v>0</v>
      </c>
      <c r="D49" s="88" t="s">
        <v>1230</v>
      </c>
    </row>
    <row r="50" spans="2:4">
      <c r="B50" s="85" t="s">
        <v>1129</v>
      </c>
      <c r="C50" s="89">
        <v>0</v>
      </c>
      <c r="D50" s="88" t="s">
        <v>1231</v>
      </c>
    </row>
    <row r="51" spans="2:4">
      <c r="B51" s="85" t="s">
        <v>1130</v>
      </c>
      <c r="C51" s="89">
        <v>0</v>
      </c>
      <c r="D51" s="88" t="s">
        <v>1232</v>
      </c>
    </row>
    <row r="52" spans="2:4">
      <c r="B52" s="85" t="s">
        <v>1131</v>
      </c>
      <c r="C52" s="89">
        <v>0</v>
      </c>
      <c r="D52" s="88" t="s">
        <v>1233</v>
      </c>
    </row>
    <row r="53" spans="2:4">
      <c r="B53" s="85" t="s">
        <v>1132</v>
      </c>
      <c r="C53" s="89">
        <v>570.70000000000005</v>
      </c>
      <c r="D53" s="88" t="s">
        <v>1234</v>
      </c>
    </row>
    <row r="54" spans="2:4">
      <c r="B54" s="85" t="s">
        <v>1133</v>
      </c>
      <c r="C54" s="89">
        <v>0</v>
      </c>
      <c r="D54" s="88" t="s">
        <v>1235</v>
      </c>
    </row>
    <row r="55" spans="2:4">
      <c r="B55" s="85" t="s">
        <v>1134</v>
      </c>
      <c r="C55" s="89">
        <v>349.88400000000001</v>
      </c>
      <c r="D55" s="88" t="s">
        <v>1236</v>
      </c>
    </row>
    <row r="56" spans="2:4">
      <c r="B56" s="85" t="s">
        <v>1135</v>
      </c>
      <c r="C56" s="89">
        <v>0</v>
      </c>
      <c r="D56" s="88" t="s">
        <v>1237</v>
      </c>
    </row>
    <row r="57" spans="2:4">
      <c r="B57" s="85" t="s">
        <v>1136</v>
      </c>
      <c r="C57" s="89">
        <v>0</v>
      </c>
      <c r="D57" s="88" t="s">
        <v>1238</v>
      </c>
    </row>
    <row r="58" spans="2:4">
      <c r="B58" s="85" t="s">
        <v>1137</v>
      </c>
      <c r="C58" s="89">
        <v>671.63199999999995</v>
      </c>
      <c r="D58" s="88" t="s">
        <v>1239</v>
      </c>
    </row>
    <row r="59" spans="2:4">
      <c r="B59" s="85" t="s">
        <v>1138</v>
      </c>
      <c r="C59" s="89">
        <v>0</v>
      </c>
      <c r="D59" s="88" t="s">
        <v>1240</v>
      </c>
    </row>
    <row r="60" spans="2:4">
      <c r="B60" s="85" t="s">
        <v>1139</v>
      </c>
      <c r="C60" s="89">
        <v>0</v>
      </c>
      <c r="D60" s="88" t="s">
        <v>1240</v>
      </c>
    </row>
    <row r="61" spans="2:4">
      <c r="B61" s="85" t="s">
        <v>1140</v>
      </c>
      <c r="C61" s="89">
        <v>0</v>
      </c>
      <c r="D61" s="88" t="s">
        <v>1241</v>
      </c>
    </row>
    <row r="62" spans="2:4">
      <c r="B62" s="85" t="s">
        <v>1141</v>
      </c>
      <c r="C62" s="89">
        <v>0</v>
      </c>
      <c r="D62" s="88" t="s">
        <v>1242</v>
      </c>
    </row>
    <row r="63" spans="2:4">
      <c r="B63" s="85" t="s">
        <v>1142</v>
      </c>
      <c r="C63" s="89">
        <v>0</v>
      </c>
      <c r="D63" s="88" t="s">
        <v>1243</v>
      </c>
    </row>
    <row r="64" spans="2:4">
      <c r="B64" s="85" t="s">
        <v>1143</v>
      </c>
      <c r="C64" s="89">
        <v>0</v>
      </c>
      <c r="D64" s="88" t="s">
        <v>1244</v>
      </c>
    </row>
    <row r="65" spans="2:4">
      <c r="B65" s="91" t="s">
        <v>1289</v>
      </c>
      <c r="C65" s="90">
        <f>SUM(C66:C130)</f>
        <v>3059.5355</v>
      </c>
      <c r="D65" s="86"/>
    </row>
    <row r="66" spans="2:4">
      <c r="B66" s="86" t="s">
        <v>1144</v>
      </c>
      <c r="C66" s="89">
        <v>0</v>
      </c>
      <c r="D66" s="88" t="s">
        <v>1245</v>
      </c>
    </row>
    <row r="67" spans="2:4">
      <c r="B67" s="86" t="s">
        <v>1145</v>
      </c>
      <c r="C67" s="89">
        <v>0</v>
      </c>
      <c r="D67" s="88" t="s">
        <v>1246</v>
      </c>
    </row>
    <row r="68" spans="2:4">
      <c r="B68" s="86" t="s">
        <v>1146</v>
      </c>
      <c r="C68" s="89">
        <v>0</v>
      </c>
      <c r="D68" s="88" t="s">
        <v>1247</v>
      </c>
    </row>
    <row r="69" spans="2:4">
      <c r="B69" s="86" t="s">
        <v>1147</v>
      </c>
      <c r="C69" s="89">
        <v>0</v>
      </c>
      <c r="D69" s="88" t="s">
        <v>1248</v>
      </c>
    </row>
    <row r="70" spans="2:4">
      <c r="B70" s="86" t="s">
        <v>1148</v>
      </c>
      <c r="C70" s="89">
        <v>0</v>
      </c>
      <c r="D70" s="88" t="s">
        <v>1249</v>
      </c>
    </row>
    <row r="71" spans="2:4">
      <c r="B71" s="86" t="s">
        <v>1149</v>
      </c>
      <c r="C71" s="89">
        <v>0</v>
      </c>
      <c r="D71" s="88" t="s">
        <v>1250</v>
      </c>
    </row>
    <row r="72" spans="2:4">
      <c r="B72" s="86" t="s">
        <v>1150</v>
      </c>
      <c r="C72" s="89">
        <v>0</v>
      </c>
      <c r="D72" s="88" t="s">
        <v>1251</v>
      </c>
    </row>
    <row r="73" spans="2:4">
      <c r="B73" s="86" t="s">
        <v>1151</v>
      </c>
      <c r="C73" s="89">
        <v>0</v>
      </c>
      <c r="D73" s="88" t="s">
        <v>1252</v>
      </c>
    </row>
    <row r="74" spans="2:4">
      <c r="B74" s="86" t="s">
        <v>1152</v>
      </c>
      <c r="C74" s="89">
        <v>0</v>
      </c>
      <c r="D74" s="88" t="s">
        <v>1253</v>
      </c>
    </row>
    <row r="75" spans="2:4">
      <c r="B75" s="86" t="s">
        <v>1153</v>
      </c>
      <c r="C75" s="89">
        <v>0</v>
      </c>
      <c r="D75" s="88" t="s">
        <v>1254</v>
      </c>
    </row>
    <row r="76" spans="2:4">
      <c r="B76" s="86" t="s">
        <v>1154</v>
      </c>
      <c r="C76" s="89">
        <v>0</v>
      </c>
      <c r="D76" s="88" t="s">
        <v>1255</v>
      </c>
    </row>
    <row r="77" spans="2:4">
      <c r="B77" s="86" t="s">
        <v>1155</v>
      </c>
      <c r="C77" s="89">
        <v>0</v>
      </c>
      <c r="D77" s="88" t="s">
        <v>1256</v>
      </c>
    </row>
    <row r="78" spans="2:4">
      <c r="B78" s="86" t="s">
        <v>1156</v>
      </c>
      <c r="C78" s="89">
        <v>0</v>
      </c>
      <c r="D78" s="88" t="s">
        <v>1257</v>
      </c>
    </row>
    <row r="79" spans="2:4">
      <c r="B79" s="86" t="s">
        <v>1157</v>
      </c>
      <c r="C79" s="89">
        <v>0</v>
      </c>
      <c r="D79" s="88" t="s">
        <v>1258</v>
      </c>
    </row>
    <row r="80" spans="2:4">
      <c r="B80" s="86" t="s">
        <v>1158</v>
      </c>
      <c r="C80" s="89">
        <v>0</v>
      </c>
      <c r="D80" s="88" t="s">
        <v>1259</v>
      </c>
    </row>
    <row r="81" spans="2:4">
      <c r="B81" s="86" t="s">
        <v>1159</v>
      </c>
      <c r="C81" s="89">
        <v>3.1429999999999998</v>
      </c>
      <c r="D81" s="88" t="s">
        <v>1260</v>
      </c>
    </row>
    <row r="82" spans="2:4">
      <c r="B82" s="86" t="s">
        <v>1160</v>
      </c>
      <c r="C82" s="89">
        <v>99.588999999999999</v>
      </c>
      <c r="D82" s="88" t="s">
        <v>1261</v>
      </c>
    </row>
    <row r="83" spans="2:4">
      <c r="B83" s="86" t="s">
        <v>1161</v>
      </c>
      <c r="C83" s="89">
        <v>0</v>
      </c>
      <c r="D83" s="88" t="s">
        <v>1262</v>
      </c>
    </row>
    <row r="84" spans="2:4">
      <c r="B84" s="86" t="s">
        <v>1162</v>
      </c>
      <c r="C84" s="89">
        <v>0</v>
      </c>
      <c r="D84" s="88" t="s">
        <v>1263</v>
      </c>
    </row>
    <row r="85" spans="2:4">
      <c r="B85" s="86" t="s">
        <v>1163</v>
      </c>
      <c r="C85" s="89">
        <v>0</v>
      </c>
      <c r="D85" s="88" t="s">
        <v>1264</v>
      </c>
    </row>
    <row r="86" spans="2:4">
      <c r="B86" s="86" t="s">
        <v>1164</v>
      </c>
      <c r="C86" s="89">
        <v>0</v>
      </c>
      <c r="D86" s="88" t="s">
        <v>1265</v>
      </c>
    </row>
    <row r="87" spans="2:4">
      <c r="B87" s="86" t="s">
        <v>1165</v>
      </c>
      <c r="C87" s="89">
        <v>0</v>
      </c>
      <c r="D87" s="88" t="s">
        <v>1265</v>
      </c>
    </row>
    <row r="88" spans="2:4">
      <c r="B88" s="86" t="s">
        <v>1166</v>
      </c>
      <c r="C88" s="89">
        <v>0</v>
      </c>
      <c r="D88" s="88" t="s">
        <v>1265</v>
      </c>
    </row>
    <row r="89" spans="2:4">
      <c r="B89" s="86" t="s">
        <v>1167</v>
      </c>
      <c r="C89" s="89">
        <v>10.983000000000001</v>
      </c>
      <c r="D89" s="88" t="s">
        <v>1266</v>
      </c>
    </row>
    <row r="90" spans="2:4">
      <c r="B90" s="86" t="s">
        <v>1168</v>
      </c>
      <c r="C90" s="89">
        <v>2.6709999999999998</v>
      </c>
      <c r="D90" s="88" t="s">
        <v>1266</v>
      </c>
    </row>
    <row r="91" spans="2:4">
      <c r="B91" s="86" t="s">
        <v>1169</v>
      </c>
      <c r="C91" s="89">
        <v>296.14100000000002</v>
      </c>
      <c r="D91" s="88" t="s">
        <v>1267</v>
      </c>
    </row>
    <row r="92" spans="2:4">
      <c r="B92" s="86" t="s">
        <v>1170</v>
      </c>
      <c r="C92" s="89">
        <v>0</v>
      </c>
      <c r="D92" s="88" t="s">
        <v>1268</v>
      </c>
    </row>
    <row r="93" spans="2:4">
      <c r="B93" s="86" t="s">
        <v>1171</v>
      </c>
      <c r="C93" s="89">
        <v>207.2</v>
      </c>
      <c r="D93" s="88" t="s">
        <v>1269</v>
      </c>
    </row>
    <row r="94" spans="2:4">
      <c r="B94" s="86" t="s">
        <v>1172</v>
      </c>
      <c r="C94" s="89">
        <v>0</v>
      </c>
      <c r="D94" s="88" t="s">
        <v>1213</v>
      </c>
    </row>
    <row r="95" spans="2:4">
      <c r="B95" s="86" t="s">
        <v>1173</v>
      </c>
      <c r="C95" s="89">
        <v>0</v>
      </c>
      <c r="D95" s="88" t="s">
        <v>1270</v>
      </c>
    </row>
    <row r="96" spans="2:4">
      <c r="B96" s="86" t="s">
        <v>1174</v>
      </c>
      <c r="C96" s="89">
        <v>0</v>
      </c>
      <c r="D96" s="88" t="s">
        <v>1270</v>
      </c>
    </row>
    <row r="97" spans="2:4">
      <c r="B97" s="86" t="s">
        <v>1175</v>
      </c>
      <c r="C97" s="89">
        <v>749.49900000000002</v>
      </c>
      <c r="D97" s="88" t="s">
        <v>1271</v>
      </c>
    </row>
    <row r="98" spans="2:4">
      <c r="B98" s="86" t="s">
        <v>1176</v>
      </c>
      <c r="C98" s="89">
        <v>0</v>
      </c>
      <c r="D98" s="88" t="s">
        <v>1272</v>
      </c>
    </row>
    <row r="99" spans="2:4">
      <c r="B99" s="86" t="s">
        <v>1177</v>
      </c>
      <c r="C99" s="89">
        <v>0</v>
      </c>
      <c r="D99" s="88" t="s">
        <v>1273</v>
      </c>
    </row>
    <row r="100" spans="2:4">
      <c r="B100" s="86" t="s">
        <v>1178</v>
      </c>
      <c r="C100" s="89">
        <v>0</v>
      </c>
      <c r="D100" s="88" t="s">
        <v>1274</v>
      </c>
    </row>
    <row r="101" spans="2:4">
      <c r="B101" s="86" t="s">
        <v>1179</v>
      </c>
      <c r="C101" s="89">
        <v>0</v>
      </c>
      <c r="D101" s="88" t="s">
        <v>1275</v>
      </c>
    </row>
    <row r="102" spans="2:4">
      <c r="B102" s="86" t="s">
        <v>1180</v>
      </c>
      <c r="C102" s="89">
        <v>98.927779999999998</v>
      </c>
      <c r="D102" s="88" t="s">
        <v>1276</v>
      </c>
    </row>
    <row r="103" spans="2:4">
      <c r="B103" s="86" t="s">
        <v>1181</v>
      </c>
      <c r="C103" s="89">
        <v>0</v>
      </c>
      <c r="D103" s="88" t="s">
        <v>1277</v>
      </c>
    </row>
    <row r="104" spans="2:4">
      <c r="B104" s="86" t="s">
        <v>1182</v>
      </c>
      <c r="C104" s="89">
        <v>0</v>
      </c>
      <c r="D104" s="88" t="s">
        <v>1278</v>
      </c>
    </row>
    <row r="105" spans="2:4">
      <c r="B105" s="86" t="s">
        <v>1183</v>
      </c>
      <c r="C105" s="89">
        <v>191.45057</v>
      </c>
      <c r="D105" s="88" t="s">
        <v>1203</v>
      </c>
    </row>
    <row r="106" spans="2:4">
      <c r="B106" s="86" t="s">
        <v>1184</v>
      </c>
      <c r="C106" s="89">
        <v>0</v>
      </c>
      <c r="D106" s="88" t="s">
        <v>1279</v>
      </c>
    </row>
    <row r="107" spans="2:4">
      <c r="B107" s="86" t="s">
        <v>1185</v>
      </c>
      <c r="C107" s="89">
        <v>0</v>
      </c>
      <c r="D107" s="88" t="s">
        <v>1279</v>
      </c>
    </row>
    <row r="108" spans="2:4">
      <c r="B108" s="86" t="s">
        <v>1186</v>
      </c>
      <c r="C108" s="89">
        <v>49.938510000000001</v>
      </c>
      <c r="D108" s="88" t="s">
        <v>1280</v>
      </c>
    </row>
    <row r="109" spans="2:4">
      <c r="B109" s="86" t="s">
        <v>1187</v>
      </c>
      <c r="C109" s="89">
        <v>34.755859999999998</v>
      </c>
      <c r="D109" s="88" t="s">
        <v>1281</v>
      </c>
    </row>
    <row r="110" spans="2:4">
      <c r="B110" s="86" t="s">
        <v>1188</v>
      </c>
      <c r="C110" s="89">
        <v>20.149999999999999</v>
      </c>
      <c r="D110" s="88" t="s">
        <v>1282</v>
      </c>
    </row>
    <row r="111" spans="2:4">
      <c r="B111" s="86" t="s">
        <v>1189</v>
      </c>
      <c r="C111" s="89">
        <v>2.38598</v>
      </c>
      <c r="D111" s="88" t="s">
        <v>1227</v>
      </c>
    </row>
    <row r="112" spans="2:4">
      <c r="B112" s="86" t="s">
        <v>1190</v>
      </c>
      <c r="C112" s="89">
        <v>894.94100000000003</v>
      </c>
      <c r="D112" s="88" t="s">
        <v>1283</v>
      </c>
    </row>
    <row r="113" spans="2:4">
      <c r="B113" s="86" t="s">
        <v>1191</v>
      </c>
      <c r="C113" s="89">
        <v>45.47146</v>
      </c>
      <c r="D113" s="88" t="s">
        <v>1284</v>
      </c>
    </row>
    <row r="114" spans="2:4">
      <c r="B114" s="86" t="s">
        <v>1192</v>
      </c>
      <c r="C114" s="89">
        <v>88.943429999999992</v>
      </c>
      <c r="D114" s="88" t="s">
        <v>1285</v>
      </c>
    </row>
    <row r="115" spans="2:4">
      <c r="B115" s="86" t="s">
        <v>1193</v>
      </c>
      <c r="C115" s="89">
        <v>0.28691</v>
      </c>
      <c r="D115" s="88" t="s">
        <v>1286</v>
      </c>
    </row>
    <row r="116" spans="2:4">
      <c r="B116" s="86" t="s">
        <v>1194</v>
      </c>
      <c r="C116" s="89">
        <v>157.66200000000001</v>
      </c>
      <c r="D116" s="88" t="s">
        <v>1287</v>
      </c>
    </row>
    <row r="117" spans="2:4">
      <c r="B117" s="86" t="s">
        <v>1195</v>
      </c>
      <c r="C117" s="89">
        <v>105.396</v>
      </c>
      <c r="D117" s="88" t="s">
        <v>1288</v>
      </c>
    </row>
    <row r="118" spans="2:4">
      <c r="B118" s="87"/>
      <c r="C118" s="87"/>
      <c r="D118" s="87"/>
    </row>
    <row r="119" spans="2:4">
      <c r="B119" s="87"/>
      <c r="C119" s="87"/>
      <c r="D119" s="87"/>
    </row>
    <row r="120" spans="2:4">
      <c r="B120" s="87"/>
      <c r="C120" s="87"/>
      <c r="D120" s="87"/>
    </row>
    <row r="121" spans="2:4">
      <c r="B121" s="87"/>
      <c r="C121" s="87"/>
      <c r="D121" s="87"/>
    </row>
    <row r="122" spans="2:4">
      <c r="B122" s="87"/>
      <c r="C122" s="87"/>
      <c r="D122" s="87"/>
    </row>
    <row r="123" spans="2:4">
      <c r="B123" s="87"/>
      <c r="C123" s="87"/>
      <c r="D123" s="87"/>
    </row>
    <row r="124" spans="2:4">
      <c r="B124" s="87"/>
      <c r="C124" s="87"/>
      <c r="D124" s="87"/>
    </row>
    <row r="125" spans="2:4">
      <c r="B125" s="87"/>
      <c r="C125" s="87"/>
      <c r="D125" s="87"/>
    </row>
    <row r="126" spans="2:4">
      <c r="B126" s="87"/>
      <c r="C126" s="87"/>
      <c r="D126" s="87"/>
    </row>
    <row r="127" spans="2:4">
      <c r="B127" s="87"/>
      <c r="C127" s="87"/>
      <c r="D127" s="87"/>
    </row>
    <row r="128" spans="2:4">
      <c r="B128" s="87"/>
      <c r="C128" s="87"/>
      <c r="D128" s="87"/>
    </row>
    <row r="129" spans="2:4">
      <c r="B129" s="87"/>
      <c r="C129" s="87"/>
      <c r="D129" s="87"/>
    </row>
    <row r="130" spans="2:4">
      <c r="B130" s="87"/>
      <c r="C130" s="87"/>
      <c r="D130" s="87"/>
    </row>
    <row r="131" spans="2:4">
      <c r="B131" s="87"/>
      <c r="C131" s="87"/>
      <c r="D131" s="87"/>
    </row>
    <row r="132" spans="2:4">
      <c r="B132" s="87"/>
      <c r="C132" s="87"/>
      <c r="D132" s="87"/>
    </row>
    <row r="133" spans="2:4">
      <c r="B133" s="87"/>
      <c r="C133" s="87"/>
      <c r="D133" s="87"/>
    </row>
    <row r="134" spans="2:4">
      <c r="B134" s="87"/>
      <c r="C134" s="87"/>
      <c r="D134" s="87"/>
    </row>
    <row r="135" spans="2:4">
      <c r="B135" s="87"/>
      <c r="C135" s="87"/>
      <c r="D135" s="87"/>
    </row>
    <row r="136" spans="2:4">
      <c r="B136" s="87"/>
      <c r="C136" s="87"/>
      <c r="D136" s="87"/>
    </row>
    <row r="137" spans="2:4">
      <c r="B137" s="87"/>
      <c r="C137" s="87"/>
      <c r="D137" s="87"/>
    </row>
    <row r="138" spans="2:4">
      <c r="B138" s="87"/>
      <c r="C138" s="87"/>
      <c r="D138" s="87"/>
    </row>
    <row r="139" spans="2:4">
      <c r="B139" s="87"/>
      <c r="C139" s="87"/>
      <c r="D139" s="87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1090</v>
      </c>
    </row>
    <row r="3" spans="2:18">
      <c r="B3" s="2" t="s">
        <v>2</v>
      </c>
      <c r="C3" t="s">
        <v>1091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241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1090</v>
      </c>
    </row>
    <row r="3" spans="2:18">
      <c r="B3" s="2" t="s">
        <v>2</v>
      </c>
      <c r="C3" t="s">
        <v>1091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545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546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241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9" t="s">
        <v>1290</v>
      </c>
    </row>
    <row r="2" spans="2:53">
      <c r="B2" s="2" t="s">
        <v>1</v>
      </c>
      <c r="C2" s="83" t="s">
        <v>1090</v>
      </c>
      <c r="S2" s="109"/>
    </row>
    <row r="3" spans="2:53">
      <c r="B3" s="2" t="s">
        <v>2</v>
      </c>
      <c r="C3" t="s">
        <v>1091</v>
      </c>
      <c r="S3" s="109"/>
    </row>
    <row r="4" spans="2:53">
      <c r="B4" s="2" t="s">
        <v>3</v>
      </c>
      <c r="C4" t="s">
        <v>198</v>
      </c>
      <c r="S4" s="109"/>
    </row>
    <row r="5" spans="2:53">
      <c r="B5" s="75" t="s">
        <v>199</v>
      </c>
      <c r="C5" t="s">
        <v>200</v>
      </c>
      <c r="S5" s="109"/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10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4.37</v>
      </c>
      <c r="I11" s="7"/>
      <c r="J11" s="7"/>
      <c r="K11" s="77">
        <v>-3.3999999999999998E-3</v>
      </c>
      <c r="L11" s="76">
        <v>225227268</v>
      </c>
      <c r="M11" s="7"/>
      <c r="N11" s="76">
        <v>0</v>
      </c>
      <c r="O11" s="76">
        <v>239421.0827385</v>
      </c>
      <c r="P11" s="7"/>
      <c r="Q11" s="77">
        <v>1</v>
      </c>
      <c r="R11" s="77">
        <v>0.82269999999999999</v>
      </c>
      <c r="S11" s="10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4.37</v>
      </c>
      <c r="K12" s="81">
        <v>-3.3999999999999998E-3</v>
      </c>
      <c r="L12" s="82">
        <v>225227268</v>
      </c>
      <c r="N12" s="82">
        <v>0</v>
      </c>
      <c r="O12" s="82">
        <v>239421.0827385</v>
      </c>
      <c r="Q12" s="81">
        <v>1</v>
      </c>
      <c r="R12" s="81">
        <v>0.82269999999999999</v>
      </c>
      <c r="S12" s="109"/>
    </row>
    <row r="13" spans="2:53">
      <c r="B13" s="80" t="s">
        <v>242</v>
      </c>
      <c r="C13" s="16"/>
      <c r="D13" s="16"/>
      <c r="H13" s="82">
        <v>7.67</v>
      </c>
      <c r="K13" s="81">
        <v>-8.2000000000000007E-3</v>
      </c>
      <c r="L13" s="82">
        <v>100940288</v>
      </c>
      <c r="N13" s="82">
        <v>0</v>
      </c>
      <c r="O13" s="82">
        <v>112693.3679592</v>
      </c>
      <c r="Q13" s="81">
        <v>0.47070000000000001</v>
      </c>
      <c r="R13" s="81">
        <v>0.38719999999999999</v>
      </c>
      <c r="S13" s="109"/>
    </row>
    <row r="14" spans="2:53">
      <c r="B14" s="80" t="s">
        <v>243</v>
      </c>
      <c r="C14" s="16"/>
      <c r="D14" s="16"/>
      <c r="H14" s="82">
        <v>7.67</v>
      </c>
      <c r="K14" s="81">
        <v>-8.2000000000000007E-3</v>
      </c>
      <c r="L14" s="82">
        <v>100940288</v>
      </c>
      <c r="N14" s="82">
        <v>0</v>
      </c>
      <c r="O14" s="82">
        <v>112693.3679592</v>
      </c>
      <c r="Q14" s="81">
        <v>0.47070000000000001</v>
      </c>
      <c r="R14" s="81">
        <v>0.38719999999999999</v>
      </c>
      <c r="S14" s="109"/>
    </row>
    <row r="15" spans="2:53">
      <c r="B15" t="s">
        <v>244</v>
      </c>
      <c r="C15" t="s">
        <v>245</v>
      </c>
      <c r="D15" t="s">
        <v>100</v>
      </c>
      <c r="E15" t="s">
        <v>246</v>
      </c>
      <c r="G15" t="s">
        <v>247</v>
      </c>
      <c r="H15" s="78">
        <v>0.33</v>
      </c>
      <c r="I15" t="s">
        <v>102</v>
      </c>
      <c r="J15" s="79">
        <v>0.04</v>
      </c>
      <c r="K15" s="79">
        <v>-2.9600000000000001E-2</v>
      </c>
      <c r="L15" s="78">
        <v>1397173</v>
      </c>
      <c r="M15" s="78">
        <v>137.24</v>
      </c>
      <c r="N15" s="78">
        <v>0</v>
      </c>
      <c r="O15" s="78">
        <v>1917.4802251999999</v>
      </c>
      <c r="P15" s="79">
        <v>1E-4</v>
      </c>
      <c r="Q15" s="79">
        <v>8.0000000000000002E-3</v>
      </c>
      <c r="R15" s="79">
        <v>6.6E-3</v>
      </c>
      <c r="S15" s="109"/>
    </row>
    <row r="16" spans="2:53">
      <c r="B16" t="s">
        <v>248</v>
      </c>
      <c r="C16" t="s">
        <v>249</v>
      </c>
      <c r="D16" t="s">
        <v>100</v>
      </c>
      <c r="E16" t="s">
        <v>246</v>
      </c>
      <c r="G16" t="s">
        <v>250</v>
      </c>
      <c r="H16" s="78">
        <v>6.02</v>
      </c>
      <c r="I16" t="s">
        <v>102</v>
      </c>
      <c r="J16" s="79">
        <v>7.4999999999999997E-3</v>
      </c>
      <c r="K16" s="79">
        <v>-1.03E-2</v>
      </c>
      <c r="L16" s="78">
        <v>7270962</v>
      </c>
      <c r="M16" s="78">
        <v>113.35</v>
      </c>
      <c r="N16" s="78">
        <v>0</v>
      </c>
      <c r="O16" s="78">
        <v>8241.6354269999993</v>
      </c>
      <c r="P16" s="79">
        <v>4.0000000000000002E-4</v>
      </c>
      <c r="Q16" s="79">
        <v>3.44E-2</v>
      </c>
      <c r="R16" s="79">
        <v>2.8299999999999999E-2</v>
      </c>
      <c r="S16" s="109"/>
    </row>
    <row r="17" spans="2:19">
      <c r="B17" t="s">
        <v>251</v>
      </c>
      <c r="C17" t="s">
        <v>252</v>
      </c>
      <c r="D17" t="s">
        <v>100</v>
      </c>
      <c r="E17" t="s">
        <v>246</v>
      </c>
      <c r="G17" t="s">
        <v>253</v>
      </c>
      <c r="H17" s="78">
        <v>8</v>
      </c>
      <c r="I17" t="s">
        <v>102</v>
      </c>
      <c r="J17" s="79">
        <v>5.0000000000000001E-3</v>
      </c>
      <c r="K17" s="79">
        <v>-7.4999999999999997E-3</v>
      </c>
      <c r="L17" s="78">
        <v>90119635</v>
      </c>
      <c r="M17" s="78">
        <v>111.22</v>
      </c>
      <c r="N17" s="78">
        <v>0</v>
      </c>
      <c r="O17" s="78">
        <v>100231.058047</v>
      </c>
      <c r="P17" s="79">
        <v>4.4999999999999997E-3</v>
      </c>
      <c r="Q17" s="79">
        <v>0.41860000000000003</v>
      </c>
      <c r="R17" s="79">
        <v>0.34439999999999998</v>
      </c>
      <c r="S17" s="109"/>
    </row>
    <row r="18" spans="2:19">
      <c r="B18" t="s">
        <v>254</v>
      </c>
      <c r="C18" t="s">
        <v>255</v>
      </c>
      <c r="D18" t="s">
        <v>100</v>
      </c>
      <c r="E18" t="s">
        <v>246</v>
      </c>
      <c r="G18" t="s">
        <v>256</v>
      </c>
      <c r="H18" s="78">
        <v>5.32</v>
      </c>
      <c r="I18" t="s">
        <v>102</v>
      </c>
      <c r="J18" s="79">
        <v>1E-3</v>
      </c>
      <c r="K18" s="79">
        <v>-1.12E-2</v>
      </c>
      <c r="L18" s="78">
        <v>2152518</v>
      </c>
      <c r="M18" s="78">
        <v>107</v>
      </c>
      <c r="N18" s="78">
        <v>0</v>
      </c>
      <c r="O18" s="78">
        <v>2303.1942600000002</v>
      </c>
      <c r="P18" s="79">
        <v>4.0000000000000002E-4</v>
      </c>
      <c r="Q18" s="79">
        <v>9.5999999999999992E-3</v>
      </c>
      <c r="R18" s="79">
        <v>7.9000000000000008E-3</v>
      </c>
      <c r="S18" s="109"/>
    </row>
    <row r="19" spans="2:19">
      <c r="B19" s="80" t="s">
        <v>257</v>
      </c>
      <c r="C19" s="16"/>
      <c r="D19" s="16"/>
      <c r="H19" s="82">
        <v>1.43</v>
      </c>
      <c r="K19" s="81">
        <v>8.9999999999999998E-4</v>
      </c>
      <c r="L19" s="82">
        <v>124286980</v>
      </c>
      <c r="N19" s="82">
        <v>0</v>
      </c>
      <c r="O19" s="82">
        <v>126727.7147793</v>
      </c>
      <c r="Q19" s="81">
        <v>0.52929999999999999</v>
      </c>
      <c r="R19" s="81">
        <v>0.4355</v>
      </c>
      <c r="S19" s="109"/>
    </row>
    <row r="20" spans="2:19">
      <c r="B20" s="80" t="s">
        <v>258</v>
      </c>
      <c r="C20" s="16"/>
      <c r="D20" s="16"/>
      <c r="H20" s="82">
        <v>0.63</v>
      </c>
      <c r="K20" s="81">
        <v>1E-4</v>
      </c>
      <c r="L20" s="82">
        <v>26195240</v>
      </c>
      <c r="N20" s="82">
        <v>0</v>
      </c>
      <c r="O20" s="82">
        <v>26193.905660699998</v>
      </c>
      <c r="Q20" s="81">
        <v>0.1094</v>
      </c>
      <c r="R20" s="81">
        <v>0.09</v>
      </c>
      <c r="S20" s="109"/>
    </row>
    <row r="21" spans="2:19">
      <c r="B21" t="s">
        <v>259</v>
      </c>
      <c r="C21" t="s">
        <v>260</v>
      </c>
      <c r="D21" t="s">
        <v>100</v>
      </c>
      <c r="E21" t="s">
        <v>246</v>
      </c>
      <c r="G21" t="s">
        <v>261</v>
      </c>
      <c r="H21" s="78">
        <v>0.34</v>
      </c>
      <c r="I21" t="s">
        <v>102</v>
      </c>
      <c r="J21" s="79">
        <v>0</v>
      </c>
      <c r="K21" s="79">
        <v>2.9999999999999997E-4</v>
      </c>
      <c r="L21" s="78">
        <v>3175304</v>
      </c>
      <c r="M21" s="78">
        <v>100</v>
      </c>
      <c r="N21" s="78">
        <v>0</v>
      </c>
      <c r="O21" s="78">
        <v>3175.3040000000001</v>
      </c>
      <c r="P21" s="79">
        <v>5.0000000000000001E-4</v>
      </c>
      <c r="Q21" s="79">
        <v>1.3299999999999999E-2</v>
      </c>
      <c r="R21" s="79">
        <v>1.09E-2</v>
      </c>
      <c r="S21" s="109"/>
    </row>
    <row r="22" spans="2:19">
      <c r="B22" t="s">
        <v>262</v>
      </c>
      <c r="C22" t="s">
        <v>263</v>
      </c>
      <c r="D22" t="s">
        <v>100</v>
      </c>
      <c r="E22" t="s">
        <v>246</v>
      </c>
      <c r="G22" t="s">
        <v>264</v>
      </c>
      <c r="H22" s="78">
        <v>0.52</v>
      </c>
      <c r="I22" t="s">
        <v>102</v>
      </c>
      <c r="J22" s="79">
        <v>0</v>
      </c>
      <c r="K22" s="79">
        <v>2.0000000000000001E-4</v>
      </c>
      <c r="L22" s="78">
        <v>4691469</v>
      </c>
      <c r="M22" s="78">
        <v>99.99</v>
      </c>
      <c r="N22" s="78">
        <v>0</v>
      </c>
      <c r="O22" s="78">
        <v>4690.9998531000001</v>
      </c>
      <c r="P22" s="79">
        <v>6.9999999999999999E-4</v>
      </c>
      <c r="Q22" s="79">
        <v>1.9599999999999999E-2</v>
      </c>
      <c r="R22" s="79">
        <v>1.61E-2</v>
      </c>
      <c r="S22" s="109"/>
    </row>
    <row r="23" spans="2:19">
      <c r="B23" t="s">
        <v>265</v>
      </c>
      <c r="C23" t="s">
        <v>266</v>
      </c>
      <c r="D23" t="s">
        <v>100</v>
      </c>
      <c r="E23" t="s">
        <v>246</v>
      </c>
      <c r="G23" t="s">
        <v>267</v>
      </c>
      <c r="H23" s="78">
        <v>0.59</v>
      </c>
      <c r="I23" t="s">
        <v>102</v>
      </c>
      <c r="J23" s="79">
        <v>0</v>
      </c>
      <c r="K23" s="79">
        <v>2.0000000000000001E-4</v>
      </c>
      <c r="L23" s="78">
        <v>4301371</v>
      </c>
      <c r="M23" s="78">
        <v>99.99</v>
      </c>
      <c r="N23" s="78">
        <v>0</v>
      </c>
      <c r="O23" s="78">
        <v>4300.9408629</v>
      </c>
      <c r="P23" s="79">
        <v>5.0000000000000001E-4</v>
      </c>
      <c r="Q23" s="79">
        <v>1.7999999999999999E-2</v>
      </c>
      <c r="R23" s="79">
        <v>1.4800000000000001E-2</v>
      </c>
      <c r="S23" s="109"/>
    </row>
    <row r="24" spans="2:19">
      <c r="B24" t="s">
        <v>268</v>
      </c>
      <c r="C24" t="s">
        <v>269</v>
      </c>
      <c r="D24" t="s">
        <v>100</v>
      </c>
      <c r="E24" t="s">
        <v>246</v>
      </c>
      <c r="G24" t="s">
        <v>270</v>
      </c>
      <c r="H24" s="78">
        <v>0.76</v>
      </c>
      <c r="I24" t="s">
        <v>102</v>
      </c>
      <c r="J24" s="79">
        <v>0</v>
      </c>
      <c r="K24" s="79">
        <v>-1E-4</v>
      </c>
      <c r="L24" s="78">
        <v>9676543</v>
      </c>
      <c r="M24" s="78">
        <v>100</v>
      </c>
      <c r="N24" s="78">
        <v>0</v>
      </c>
      <c r="O24" s="78">
        <v>9676.5429999999997</v>
      </c>
      <c r="P24" s="79">
        <v>1.1999999999999999E-3</v>
      </c>
      <c r="Q24" s="79">
        <v>4.0399999999999998E-2</v>
      </c>
      <c r="R24" s="79">
        <v>3.3300000000000003E-2</v>
      </c>
      <c r="S24" s="109"/>
    </row>
    <row r="25" spans="2:19">
      <c r="B25" t="s">
        <v>271</v>
      </c>
      <c r="C25" t="s">
        <v>272</v>
      </c>
      <c r="D25" t="s">
        <v>100</v>
      </c>
      <c r="E25" t="s">
        <v>246</v>
      </c>
      <c r="G25" t="s">
        <v>273</v>
      </c>
      <c r="H25" s="78">
        <v>0.69</v>
      </c>
      <c r="I25" t="s">
        <v>102</v>
      </c>
      <c r="J25" s="79">
        <v>0</v>
      </c>
      <c r="K25" s="79">
        <v>1E-4</v>
      </c>
      <c r="L25" s="78">
        <v>4350553</v>
      </c>
      <c r="M25" s="78">
        <v>99.99</v>
      </c>
      <c r="N25" s="78">
        <v>0</v>
      </c>
      <c r="O25" s="78">
        <v>4350.1179447000004</v>
      </c>
      <c r="P25" s="79">
        <v>5.0000000000000001E-4</v>
      </c>
      <c r="Q25" s="79">
        <v>1.8200000000000001E-2</v>
      </c>
      <c r="R25" s="79">
        <v>1.49E-2</v>
      </c>
      <c r="S25" s="109"/>
    </row>
    <row r="26" spans="2:19">
      <c r="B26" s="80" t="s">
        <v>274</v>
      </c>
      <c r="C26" s="16"/>
      <c r="D26" s="16"/>
      <c r="H26" s="82">
        <v>1.64</v>
      </c>
      <c r="K26" s="81">
        <v>1.1000000000000001E-3</v>
      </c>
      <c r="L26" s="82">
        <v>98091740</v>
      </c>
      <c r="N26" s="82">
        <v>0</v>
      </c>
      <c r="O26" s="82">
        <v>100533.80911859999</v>
      </c>
      <c r="Q26" s="81">
        <v>0.4199</v>
      </c>
      <c r="R26" s="81">
        <v>0.34549999999999997</v>
      </c>
      <c r="S26" s="109"/>
    </row>
    <row r="27" spans="2:19">
      <c r="B27" t="s">
        <v>275</v>
      </c>
      <c r="C27" t="s">
        <v>276</v>
      </c>
      <c r="D27" t="s">
        <v>100</v>
      </c>
      <c r="E27" t="s">
        <v>246</v>
      </c>
      <c r="G27" t="s">
        <v>277</v>
      </c>
      <c r="H27" s="78">
        <v>0.16</v>
      </c>
      <c r="I27" t="s">
        <v>102</v>
      </c>
      <c r="J27" s="79">
        <v>0</v>
      </c>
      <c r="K27" s="79">
        <v>5.9999999999999995E-4</v>
      </c>
      <c r="L27" s="78">
        <v>4038036</v>
      </c>
      <c r="M27" s="78">
        <v>99.99</v>
      </c>
      <c r="N27" s="78">
        <v>0</v>
      </c>
      <c r="O27" s="78">
        <v>4037.6321963999999</v>
      </c>
      <c r="P27" s="79">
        <v>5.9999999999999995E-4</v>
      </c>
      <c r="Q27" s="79">
        <v>1.6899999999999998E-2</v>
      </c>
      <c r="R27" s="79">
        <v>1.3899999999999999E-2</v>
      </c>
      <c r="S27" s="109"/>
    </row>
    <row r="28" spans="2:19">
      <c r="B28" t="s">
        <v>278</v>
      </c>
      <c r="C28" t="s">
        <v>279</v>
      </c>
      <c r="D28" t="s">
        <v>100</v>
      </c>
      <c r="E28" t="s">
        <v>246</v>
      </c>
      <c r="G28" t="s">
        <v>280</v>
      </c>
      <c r="H28" s="78">
        <v>0.42</v>
      </c>
      <c r="I28" t="s">
        <v>102</v>
      </c>
      <c r="J28" s="79">
        <v>0</v>
      </c>
      <c r="K28" s="79">
        <v>-6.9999999999999999E-4</v>
      </c>
      <c r="L28" s="78">
        <v>15869483</v>
      </c>
      <c r="M28" s="78">
        <v>100.03</v>
      </c>
      <c r="N28" s="78">
        <v>0</v>
      </c>
      <c r="O28" s="78">
        <v>15874.2438449</v>
      </c>
      <c r="P28" s="79">
        <v>2.3E-3</v>
      </c>
      <c r="Q28" s="79">
        <v>6.6299999999999998E-2</v>
      </c>
      <c r="R28" s="79">
        <v>5.45E-2</v>
      </c>
      <c r="S28" s="109"/>
    </row>
    <row r="29" spans="2:19">
      <c r="B29" t="s">
        <v>281</v>
      </c>
      <c r="C29" t="s">
        <v>282</v>
      </c>
      <c r="D29" t="s">
        <v>100</v>
      </c>
      <c r="E29" t="s">
        <v>246</v>
      </c>
      <c r="G29" t="s">
        <v>283</v>
      </c>
      <c r="H29" s="78">
        <v>0.84</v>
      </c>
      <c r="I29" t="s">
        <v>102</v>
      </c>
      <c r="J29" s="79">
        <v>5.5E-2</v>
      </c>
      <c r="K29" s="79">
        <v>1E-4</v>
      </c>
      <c r="L29" s="78">
        <v>18180000</v>
      </c>
      <c r="M29" s="78">
        <v>105.49</v>
      </c>
      <c r="N29" s="78">
        <v>0</v>
      </c>
      <c r="O29" s="78">
        <v>19178.081999999999</v>
      </c>
      <c r="P29" s="79">
        <v>1E-3</v>
      </c>
      <c r="Q29" s="79">
        <v>8.0100000000000005E-2</v>
      </c>
      <c r="R29" s="79">
        <v>6.59E-2</v>
      </c>
      <c r="S29" s="109"/>
    </row>
    <row r="30" spans="2:19">
      <c r="B30" t="s">
        <v>284</v>
      </c>
      <c r="C30" t="s">
        <v>285</v>
      </c>
      <c r="D30" t="s">
        <v>100</v>
      </c>
      <c r="E30" t="s">
        <v>246</v>
      </c>
      <c r="G30" t="s">
        <v>286</v>
      </c>
      <c r="H30" s="78">
        <v>18.27</v>
      </c>
      <c r="I30" t="s">
        <v>102</v>
      </c>
      <c r="J30" s="79">
        <v>3.7499999999999999E-2</v>
      </c>
      <c r="K30" s="79">
        <v>2.18E-2</v>
      </c>
      <c r="L30" s="78">
        <v>1463467</v>
      </c>
      <c r="M30" s="78">
        <v>130.9</v>
      </c>
      <c r="N30" s="78">
        <v>0</v>
      </c>
      <c r="O30" s="78">
        <v>1915.6783029999999</v>
      </c>
      <c r="P30" s="79">
        <v>1E-4</v>
      </c>
      <c r="Q30" s="79">
        <v>8.0000000000000002E-3</v>
      </c>
      <c r="R30" s="79">
        <v>6.6E-3</v>
      </c>
      <c r="S30" s="109"/>
    </row>
    <row r="31" spans="2:19">
      <c r="B31" t="s">
        <v>287</v>
      </c>
      <c r="C31" t="s">
        <v>288</v>
      </c>
      <c r="D31" t="s">
        <v>100</v>
      </c>
      <c r="E31" t="s">
        <v>246</v>
      </c>
      <c r="G31" t="s">
        <v>289</v>
      </c>
      <c r="H31" s="78">
        <v>2.33</v>
      </c>
      <c r="I31" t="s">
        <v>102</v>
      </c>
      <c r="J31" s="79">
        <v>1.5E-3</v>
      </c>
      <c r="K31" s="79">
        <v>1.8E-3</v>
      </c>
      <c r="L31" s="78">
        <v>8387103</v>
      </c>
      <c r="M31" s="78">
        <v>100.02</v>
      </c>
      <c r="N31" s="78">
        <v>0</v>
      </c>
      <c r="O31" s="78">
        <v>8388.7804206000001</v>
      </c>
      <c r="P31" s="79">
        <v>5.0000000000000001E-4</v>
      </c>
      <c r="Q31" s="79">
        <v>3.5000000000000003E-2</v>
      </c>
      <c r="R31" s="79">
        <v>2.8799999999999999E-2</v>
      </c>
      <c r="S31" s="109"/>
    </row>
    <row r="32" spans="2:19">
      <c r="B32" t="s">
        <v>290</v>
      </c>
      <c r="C32" t="s">
        <v>291</v>
      </c>
      <c r="D32" t="s">
        <v>100</v>
      </c>
      <c r="E32" t="s">
        <v>246</v>
      </c>
      <c r="G32" t="s">
        <v>292</v>
      </c>
      <c r="H32" s="78">
        <v>14.6</v>
      </c>
      <c r="I32" t="s">
        <v>102</v>
      </c>
      <c r="J32" s="79">
        <v>5.5E-2</v>
      </c>
      <c r="K32" s="79">
        <v>1.9E-2</v>
      </c>
      <c r="L32" s="78">
        <v>387427</v>
      </c>
      <c r="M32" s="78">
        <v>162.51</v>
      </c>
      <c r="N32" s="78">
        <v>0</v>
      </c>
      <c r="O32" s="78">
        <v>629.60761769999999</v>
      </c>
      <c r="P32" s="79">
        <v>0</v>
      </c>
      <c r="Q32" s="79">
        <v>2.5999999999999999E-3</v>
      </c>
      <c r="R32" s="79">
        <v>2.2000000000000001E-3</v>
      </c>
      <c r="S32" s="109"/>
    </row>
    <row r="33" spans="2:19">
      <c r="B33" t="s">
        <v>293</v>
      </c>
      <c r="C33" t="s">
        <v>294</v>
      </c>
      <c r="D33" t="s">
        <v>100</v>
      </c>
      <c r="E33" t="s">
        <v>246</v>
      </c>
      <c r="G33" t="s">
        <v>295</v>
      </c>
      <c r="H33" s="78">
        <v>1.32</v>
      </c>
      <c r="I33" t="s">
        <v>102</v>
      </c>
      <c r="J33" s="79">
        <v>7.4999999999999997E-3</v>
      </c>
      <c r="K33" s="79">
        <v>6.9999999999999999E-4</v>
      </c>
      <c r="L33" s="78">
        <v>41150000</v>
      </c>
      <c r="M33" s="78">
        <v>101.4</v>
      </c>
      <c r="N33" s="78">
        <v>0</v>
      </c>
      <c r="O33" s="78">
        <v>41726.1</v>
      </c>
      <c r="P33" s="79">
        <v>2.7000000000000001E-3</v>
      </c>
      <c r="Q33" s="79">
        <v>0.17430000000000001</v>
      </c>
      <c r="R33" s="79">
        <v>0.1434</v>
      </c>
      <c r="S33" s="109"/>
    </row>
    <row r="34" spans="2:19">
      <c r="B34" t="s">
        <v>296</v>
      </c>
      <c r="C34" t="s">
        <v>297</v>
      </c>
      <c r="D34" t="s">
        <v>100</v>
      </c>
      <c r="E34" t="s">
        <v>246</v>
      </c>
      <c r="G34" t="s">
        <v>298</v>
      </c>
      <c r="H34" s="78">
        <v>1.65</v>
      </c>
      <c r="I34" t="s">
        <v>102</v>
      </c>
      <c r="J34" s="79">
        <v>1.2500000000000001E-2</v>
      </c>
      <c r="K34" s="79">
        <v>1.1000000000000001E-3</v>
      </c>
      <c r="L34" s="78">
        <v>7982715</v>
      </c>
      <c r="M34" s="78">
        <v>102.32</v>
      </c>
      <c r="N34" s="78">
        <v>0</v>
      </c>
      <c r="O34" s="78">
        <v>8167.9139880000002</v>
      </c>
      <c r="P34" s="79">
        <v>5.0000000000000001E-4</v>
      </c>
      <c r="Q34" s="79">
        <v>3.4099999999999998E-2</v>
      </c>
      <c r="R34" s="79">
        <v>2.81E-2</v>
      </c>
      <c r="S34" s="109"/>
    </row>
    <row r="35" spans="2:19">
      <c r="B35" t="s">
        <v>299</v>
      </c>
      <c r="C35" t="s">
        <v>300</v>
      </c>
      <c r="D35" t="s">
        <v>100</v>
      </c>
      <c r="E35" t="s">
        <v>246</v>
      </c>
      <c r="G35" t="s">
        <v>301</v>
      </c>
      <c r="H35" s="78">
        <v>14.25</v>
      </c>
      <c r="I35" t="s">
        <v>102</v>
      </c>
      <c r="J35" s="79">
        <v>1.4999999999999999E-2</v>
      </c>
      <c r="K35" s="79">
        <v>1.7899999999999999E-2</v>
      </c>
      <c r="L35" s="78">
        <v>633509</v>
      </c>
      <c r="M35" s="78">
        <v>97.2</v>
      </c>
      <c r="N35" s="78">
        <v>0</v>
      </c>
      <c r="O35" s="78">
        <v>615.77074800000003</v>
      </c>
      <c r="P35" s="79">
        <v>0</v>
      </c>
      <c r="Q35" s="79">
        <v>2.5999999999999999E-3</v>
      </c>
      <c r="R35" s="79">
        <v>2.0999999999999999E-3</v>
      </c>
      <c r="S35" s="109"/>
    </row>
    <row r="36" spans="2:19">
      <c r="B36" s="80" t="s">
        <v>302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09"/>
    </row>
    <row r="37" spans="2:19">
      <c r="B37" t="s">
        <v>235</v>
      </c>
      <c r="C37" t="s">
        <v>235</v>
      </c>
      <c r="D37" s="16"/>
      <c r="E37" t="s">
        <v>235</v>
      </c>
      <c r="H37" s="78">
        <v>0</v>
      </c>
      <c r="I37" t="s">
        <v>235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09"/>
    </row>
    <row r="38" spans="2:19">
      <c r="B38" s="80" t="s">
        <v>303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09"/>
    </row>
    <row r="39" spans="2:19">
      <c r="B39" t="s">
        <v>235</v>
      </c>
      <c r="C39" t="s">
        <v>235</v>
      </c>
      <c r="D39" s="16"/>
      <c r="E39" t="s">
        <v>235</v>
      </c>
      <c r="H39" s="78">
        <v>0</v>
      </c>
      <c r="I39" t="s">
        <v>235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09"/>
    </row>
    <row r="40" spans="2:19">
      <c r="B40" s="80" t="s">
        <v>239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09"/>
    </row>
    <row r="41" spans="2:19">
      <c r="B41" s="80" t="s">
        <v>304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09"/>
    </row>
    <row r="42" spans="2:19">
      <c r="B42" t="s">
        <v>235</v>
      </c>
      <c r="C42" t="s">
        <v>235</v>
      </c>
      <c r="D42" s="16"/>
      <c r="E42" t="s">
        <v>235</v>
      </c>
      <c r="H42" s="78">
        <v>0</v>
      </c>
      <c r="I42" t="s">
        <v>235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09"/>
    </row>
    <row r="43" spans="2:19">
      <c r="B43" s="80" t="s">
        <v>305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  <c r="S43" s="109"/>
    </row>
    <row r="44" spans="2:19">
      <c r="B44" t="s">
        <v>235</v>
      </c>
      <c r="C44" t="s">
        <v>235</v>
      </c>
      <c r="D44" s="16"/>
      <c r="E44" t="s">
        <v>235</v>
      </c>
      <c r="H44" s="78">
        <v>0</v>
      </c>
      <c r="I44" t="s">
        <v>235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  <c r="S44" s="109"/>
    </row>
    <row r="45" spans="2:19">
      <c r="B45" t="s">
        <v>306</v>
      </c>
      <c r="C45" s="16"/>
      <c r="D45" s="16"/>
      <c r="S45" s="109"/>
    </row>
    <row r="46" spans="2:19">
      <c r="B46" t="s">
        <v>307</v>
      </c>
      <c r="C46" s="16"/>
      <c r="D46" s="16"/>
      <c r="S46" s="109"/>
    </row>
    <row r="47" spans="2:19">
      <c r="B47" t="s">
        <v>308</v>
      </c>
      <c r="C47" s="16"/>
      <c r="D47" s="16"/>
      <c r="S47" s="109"/>
    </row>
    <row r="48" spans="2:19">
      <c r="B48" t="s">
        <v>309</v>
      </c>
      <c r="C48" s="16"/>
      <c r="D48" s="16"/>
      <c r="S48" s="109"/>
    </row>
    <row r="49" spans="1:18">
      <c r="A49" s="109" t="s">
        <v>1291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  <row r="50" spans="1:18">
      <c r="A50" s="109" t="s">
        <v>1292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</row>
    <row r="51" spans="1:18">
      <c r="C51" s="16"/>
      <c r="D51" s="16"/>
    </row>
    <row r="52" spans="1:18">
      <c r="C52" s="16"/>
      <c r="D52" s="16"/>
    </row>
    <row r="53" spans="1:18">
      <c r="C53" s="16"/>
      <c r="D53" s="16"/>
    </row>
    <row r="54" spans="1:18">
      <c r="C54" s="16"/>
      <c r="D54" s="16"/>
    </row>
    <row r="55" spans="1:18">
      <c r="C55" s="16"/>
      <c r="D55" s="16"/>
    </row>
    <row r="56" spans="1:18">
      <c r="C56" s="16"/>
      <c r="D56" s="16"/>
    </row>
    <row r="57" spans="1:18">
      <c r="C57" s="16"/>
      <c r="D57" s="16"/>
    </row>
    <row r="58" spans="1:18">
      <c r="C58" s="16"/>
      <c r="D58" s="16"/>
    </row>
    <row r="59" spans="1:18">
      <c r="C59" s="16"/>
      <c r="D59" s="16"/>
    </row>
    <row r="60" spans="1:18">
      <c r="C60" s="16"/>
      <c r="D60" s="16"/>
    </row>
    <row r="61" spans="1:18">
      <c r="C61" s="16"/>
      <c r="D61" s="16"/>
    </row>
    <row r="62" spans="1:18">
      <c r="C62" s="16"/>
      <c r="D62" s="16"/>
    </row>
    <row r="63" spans="1:18">
      <c r="C63" s="16"/>
      <c r="D63" s="16"/>
    </row>
    <row r="64" spans="1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8"/>
    <mergeCell ref="A49:R49"/>
    <mergeCell ref="A50:R50"/>
  </mergeCells>
  <dataValidations count="1">
    <dataValidation allowBlank="1" showInputMessage="1" showErrorMessage="1" sqref="O51:R1048576 N9 N1:N7 B51:M1048576 S49:S1048576 T1:XFD1048576 S1 O1:R48 N11:N48 A1:A1048576 B1:M48 N51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3" t="s">
        <v>1090</v>
      </c>
    </row>
    <row r="3" spans="2:23">
      <c r="B3" s="2" t="s">
        <v>2</v>
      </c>
      <c r="C3" t="s">
        <v>1091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545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235</v>
      </c>
      <c r="C14" t="s">
        <v>235</v>
      </c>
      <c r="D14" t="s">
        <v>235</v>
      </c>
      <c r="E14" t="s">
        <v>235</v>
      </c>
      <c r="F14" s="15"/>
      <c r="G14" s="15"/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546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235</v>
      </c>
      <c r="C16" t="s">
        <v>235</v>
      </c>
      <c r="D16" t="s">
        <v>235</v>
      </c>
      <c r="E16" t="s">
        <v>235</v>
      </c>
      <c r="F16" s="15"/>
      <c r="G16" s="15"/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235</v>
      </c>
      <c r="C18" t="s">
        <v>235</v>
      </c>
      <c r="D18" t="s">
        <v>235</v>
      </c>
      <c r="E18" t="s">
        <v>235</v>
      </c>
      <c r="F18" s="15"/>
      <c r="G18" s="15"/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235</v>
      </c>
      <c r="C20" t="s">
        <v>235</v>
      </c>
      <c r="D20" t="s">
        <v>235</v>
      </c>
      <c r="E20" t="s">
        <v>235</v>
      </c>
      <c r="F20" s="15"/>
      <c r="G20" s="15"/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241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3" t="s">
        <v>1090</v>
      </c>
    </row>
    <row r="3" spans="2:68">
      <c r="B3" s="2" t="s">
        <v>2</v>
      </c>
      <c r="C3" t="s">
        <v>1091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235</v>
      </c>
      <c r="C14" t="s">
        <v>235</v>
      </c>
      <c r="D14" s="16"/>
      <c r="E14" s="16"/>
      <c r="F14" s="16"/>
      <c r="G14" t="s">
        <v>235</v>
      </c>
      <c r="H14" t="s">
        <v>235</v>
      </c>
      <c r="K14" s="78">
        <v>0</v>
      </c>
      <c r="L14" t="s">
        <v>235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235</v>
      </c>
      <c r="C16" t="s">
        <v>235</v>
      </c>
      <c r="D16" s="16"/>
      <c r="E16" s="16"/>
      <c r="F16" s="16"/>
      <c r="G16" t="s">
        <v>235</v>
      </c>
      <c r="H16" t="s">
        <v>235</v>
      </c>
      <c r="K16" s="78">
        <v>0</v>
      </c>
      <c r="L16" t="s">
        <v>235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235</v>
      </c>
      <c r="C18" t="s">
        <v>235</v>
      </c>
      <c r="D18" s="16"/>
      <c r="E18" s="16"/>
      <c r="F18" s="16"/>
      <c r="G18" t="s">
        <v>235</v>
      </c>
      <c r="H18" t="s">
        <v>235</v>
      </c>
      <c r="K18" s="78">
        <v>0</v>
      </c>
      <c r="L18" t="s">
        <v>235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235</v>
      </c>
      <c r="C21" t="s">
        <v>235</v>
      </c>
      <c r="D21" s="16"/>
      <c r="E21" s="16"/>
      <c r="F21" s="16"/>
      <c r="G21" t="s">
        <v>235</v>
      </c>
      <c r="H21" t="s">
        <v>235</v>
      </c>
      <c r="K21" s="78">
        <v>0</v>
      </c>
      <c r="L21" t="s">
        <v>235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235</v>
      </c>
      <c r="C23" t="s">
        <v>235</v>
      </c>
      <c r="D23" s="16"/>
      <c r="E23" s="16"/>
      <c r="F23" s="16"/>
      <c r="G23" t="s">
        <v>235</v>
      </c>
      <c r="H23" t="s">
        <v>235</v>
      </c>
      <c r="K23" s="78">
        <v>0</v>
      </c>
      <c r="L23" t="s">
        <v>235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3" t="s">
        <v>1090</v>
      </c>
    </row>
    <row r="3" spans="2:66">
      <c r="B3" s="2" t="s">
        <v>2</v>
      </c>
      <c r="C3" t="s">
        <v>1091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7.97</v>
      </c>
      <c r="L11" s="7"/>
      <c r="M11" s="7"/>
      <c r="N11" s="77">
        <v>3.0700000000000002E-2</v>
      </c>
      <c r="O11" s="76">
        <v>6995950.5300000003</v>
      </c>
      <c r="P11" s="33"/>
      <c r="Q11" s="76">
        <v>0</v>
      </c>
      <c r="R11" s="76">
        <v>19756.188532186148</v>
      </c>
      <c r="S11" s="7"/>
      <c r="T11" s="77">
        <v>1</v>
      </c>
      <c r="U11" s="77">
        <v>6.7900000000000002E-2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5.87</v>
      </c>
      <c r="N12" s="81">
        <v>1.7999999999999999E-2</v>
      </c>
      <c r="O12" s="82">
        <v>2031259.53</v>
      </c>
      <c r="Q12" s="82">
        <v>0</v>
      </c>
      <c r="R12" s="82">
        <v>2086.1827048690002</v>
      </c>
      <c r="T12" s="81">
        <v>0.1056</v>
      </c>
      <c r="U12" s="81">
        <v>7.1999999999999998E-3</v>
      </c>
    </row>
    <row r="13" spans="2:66">
      <c r="B13" s="80" t="s">
        <v>310</v>
      </c>
      <c r="C13" s="16"/>
      <c r="D13" s="16"/>
      <c r="E13" s="16"/>
      <c r="F13" s="16"/>
      <c r="K13" s="82">
        <v>6.72</v>
      </c>
      <c r="N13" s="81">
        <v>-1E-3</v>
      </c>
      <c r="O13" s="82">
        <v>1233811</v>
      </c>
      <c r="Q13" s="82">
        <v>0</v>
      </c>
      <c r="R13" s="82">
        <v>1338.0406869000001</v>
      </c>
      <c r="T13" s="81">
        <v>6.7699999999999996E-2</v>
      </c>
      <c r="U13" s="81">
        <v>4.5999999999999999E-3</v>
      </c>
    </row>
    <row r="14" spans="2:66">
      <c r="B14" t="s">
        <v>314</v>
      </c>
      <c r="C14" t="s">
        <v>315</v>
      </c>
      <c r="D14" t="s">
        <v>100</v>
      </c>
      <c r="E14" t="s">
        <v>123</v>
      </c>
      <c r="F14" t="s">
        <v>316</v>
      </c>
      <c r="G14" t="s">
        <v>317</v>
      </c>
      <c r="H14" t="s">
        <v>211</v>
      </c>
      <c r="I14" t="s">
        <v>212</v>
      </c>
      <c r="J14" t="s">
        <v>318</v>
      </c>
      <c r="K14" s="78">
        <v>6.26</v>
      </c>
      <c r="L14" t="s">
        <v>102</v>
      </c>
      <c r="M14" s="79">
        <v>1.2200000000000001E-2</v>
      </c>
      <c r="N14" s="79">
        <v>-3.8999999999999998E-3</v>
      </c>
      <c r="O14" s="78">
        <v>657260</v>
      </c>
      <c r="P14" s="78">
        <v>112.46</v>
      </c>
      <c r="Q14" s="78">
        <v>0</v>
      </c>
      <c r="R14" s="78">
        <v>739.15459599999997</v>
      </c>
      <c r="S14" s="79">
        <v>2.9999999999999997E-4</v>
      </c>
      <c r="T14" s="79">
        <v>3.7400000000000003E-2</v>
      </c>
      <c r="U14" s="79">
        <v>2.5000000000000001E-3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316</v>
      </c>
      <c r="G15" t="s">
        <v>317</v>
      </c>
      <c r="H15" t="s">
        <v>211</v>
      </c>
      <c r="I15" t="s">
        <v>212</v>
      </c>
      <c r="J15" t="s">
        <v>318</v>
      </c>
      <c r="K15" s="78">
        <v>9.17</v>
      </c>
      <c r="L15" t="s">
        <v>102</v>
      </c>
      <c r="M15" s="79">
        <v>2E-3</v>
      </c>
      <c r="N15" s="79">
        <v>4.0000000000000002E-4</v>
      </c>
      <c r="O15" s="78">
        <v>145447</v>
      </c>
      <c r="P15" s="78">
        <v>101.87</v>
      </c>
      <c r="Q15" s="78">
        <v>0</v>
      </c>
      <c r="R15" s="78">
        <v>148.16685889999999</v>
      </c>
      <c r="S15" s="79">
        <v>4.0000000000000002E-4</v>
      </c>
      <c r="T15" s="79">
        <v>7.4999999999999997E-3</v>
      </c>
      <c r="U15" s="79">
        <v>5.0000000000000001E-4</v>
      </c>
    </row>
    <row r="16" spans="2:66">
      <c r="B16" t="s">
        <v>321</v>
      </c>
      <c r="C16" t="s">
        <v>322</v>
      </c>
      <c r="D16" t="s">
        <v>100</v>
      </c>
      <c r="E16" t="s">
        <v>123</v>
      </c>
      <c r="F16" t="s">
        <v>323</v>
      </c>
      <c r="G16" t="s">
        <v>324</v>
      </c>
      <c r="H16" t="s">
        <v>325</v>
      </c>
      <c r="I16" t="s">
        <v>150</v>
      </c>
      <c r="J16" t="s">
        <v>326</v>
      </c>
      <c r="K16" s="78">
        <v>6.66</v>
      </c>
      <c r="L16" t="s">
        <v>102</v>
      </c>
      <c r="M16" s="79">
        <v>1.14E-2</v>
      </c>
      <c r="N16" s="79">
        <v>3.3999999999999998E-3</v>
      </c>
      <c r="O16" s="78">
        <v>431104</v>
      </c>
      <c r="P16" s="78">
        <v>104.55</v>
      </c>
      <c r="Q16" s="78">
        <v>0</v>
      </c>
      <c r="R16" s="78">
        <v>450.71923199999998</v>
      </c>
      <c r="S16" s="79">
        <v>2.0000000000000001E-4</v>
      </c>
      <c r="T16" s="79">
        <v>2.2800000000000001E-2</v>
      </c>
      <c r="U16" s="79">
        <v>1.5E-3</v>
      </c>
    </row>
    <row r="17" spans="2:21">
      <c r="B17" s="80" t="s">
        <v>257</v>
      </c>
      <c r="C17" s="16"/>
      <c r="D17" s="16"/>
      <c r="E17" s="16"/>
      <c r="F17" s="16"/>
      <c r="K17" s="82">
        <v>3.41</v>
      </c>
      <c r="N17" s="81">
        <v>3.8100000000000002E-2</v>
      </c>
      <c r="O17" s="82">
        <v>261327.99</v>
      </c>
      <c r="Q17" s="82">
        <v>0</v>
      </c>
      <c r="R17" s="82">
        <v>265.28623177399999</v>
      </c>
      <c r="T17" s="81">
        <v>1.34E-2</v>
      </c>
      <c r="U17" s="81">
        <v>8.9999999999999998E-4</v>
      </c>
    </row>
    <row r="18" spans="2:21">
      <c r="B18" t="s">
        <v>327</v>
      </c>
      <c r="C18" t="s">
        <v>328</v>
      </c>
      <c r="D18" t="s">
        <v>100</v>
      </c>
      <c r="E18" t="s">
        <v>123</v>
      </c>
      <c r="F18" t="s">
        <v>329</v>
      </c>
      <c r="G18" t="s">
        <v>132</v>
      </c>
      <c r="H18" t="s">
        <v>235</v>
      </c>
      <c r="I18" t="s">
        <v>330</v>
      </c>
      <c r="J18" t="s">
        <v>331</v>
      </c>
      <c r="K18" s="78">
        <v>3.41</v>
      </c>
      <c r="L18" t="s">
        <v>102</v>
      </c>
      <c r="M18" s="79">
        <v>3.5999999999999997E-2</v>
      </c>
      <c r="N18" s="79">
        <v>3.8100000000000002E-2</v>
      </c>
      <c r="O18" s="78">
        <v>252007.88</v>
      </c>
      <c r="P18" s="78">
        <v>101.53</v>
      </c>
      <c r="Q18" s="78">
        <v>0</v>
      </c>
      <c r="R18" s="78">
        <v>255.863600564</v>
      </c>
      <c r="S18" s="79">
        <v>1E-4</v>
      </c>
      <c r="T18" s="79">
        <v>1.2999999999999999E-2</v>
      </c>
      <c r="U18" s="79">
        <v>8.9999999999999998E-4</v>
      </c>
    </row>
    <row r="19" spans="2:21">
      <c r="B19" t="s">
        <v>332</v>
      </c>
      <c r="C19" t="s">
        <v>333</v>
      </c>
      <c r="D19" t="s">
        <v>100</v>
      </c>
      <c r="E19" t="s">
        <v>123</v>
      </c>
      <c r="F19" t="s">
        <v>329</v>
      </c>
      <c r="G19" t="s">
        <v>132</v>
      </c>
      <c r="H19" t="s">
        <v>235</v>
      </c>
      <c r="I19" t="s">
        <v>330</v>
      </c>
      <c r="J19" t="s">
        <v>334</v>
      </c>
      <c r="K19" s="78">
        <v>3.41</v>
      </c>
      <c r="L19" t="s">
        <v>102</v>
      </c>
      <c r="M19" s="79">
        <v>3.85E-2</v>
      </c>
      <c r="N19" s="79">
        <v>3.9399999999999998E-2</v>
      </c>
      <c r="O19" s="78">
        <v>9320.11</v>
      </c>
      <c r="P19" s="78">
        <v>101.1</v>
      </c>
      <c r="Q19" s="78">
        <v>0</v>
      </c>
      <c r="R19" s="78">
        <v>9.4226312100000005</v>
      </c>
      <c r="S19" s="79">
        <v>2.0000000000000001E-4</v>
      </c>
      <c r="T19" s="79">
        <v>5.0000000000000001E-4</v>
      </c>
      <c r="U19" s="79">
        <v>0</v>
      </c>
    </row>
    <row r="20" spans="2:21">
      <c r="B20" s="80" t="s">
        <v>311</v>
      </c>
      <c r="C20" s="16"/>
      <c r="D20" s="16"/>
      <c r="E20" s="16"/>
      <c r="F20" s="16"/>
      <c r="K20" s="82">
        <v>4.8600000000000003</v>
      </c>
      <c r="N20" s="81">
        <v>5.9499999999999997E-2</v>
      </c>
      <c r="O20" s="82">
        <v>536120.54</v>
      </c>
      <c r="Q20" s="82">
        <v>0</v>
      </c>
      <c r="R20" s="82">
        <v>482.85578619500001</v>
      </c>
      <c r="T20" s="81">
        <v>2.4400000000000002E-2</v>
      </c>
      <c r="U20" s="81">
        <v>1.6999999999999999E-3</v>
      </c>
    </row>
    <row r="21" spans="2:21">
      <c r="B21" t="s">
        <v>335</v>
      </c>
      <c r="C21" t="s">
        <v>336</v>
      </c>
      <c r="D21" t="s">
        <v>100</v>
      </c>
      <c r="E21" t="s">
        <v>123</v>
      </c>
      <c r="F21" t="s">
        <v>337</v>
      </c>
      <c r="G21" t="s">
        <v>338</v>
      </c>
      <c r="H21" t="s">
        <v>339</v>
      </c>
      <c r="I21" t="s">
        <v>150</v>
      </c>
      <c r="J21" t="s">
        <v>340</v>
      </c>
      <c r="K21" s="78">
        <v>4.9800000000000004</v>
      </c>
      <c r="L21" t="s">
        <v>102</v>
      </c>
      <c r="M21" s="79">
        <v>4.2999999999999997E-2</v>
      </c>
      <c r="N21" s="79">
        <v>4.7199999999999999E-2</v>
      </c>
      <c r="O21" s="78">
        <v>259851.16</v>
      </c>
      <c r="P21" s="78">
        <v>95.34</v>
      </c>
      <c r="Q21" s="78">
        <v>0</v>
      </c>
      <c r="R21" s="78">
        <v>247.742095944</v>
      </c>
      <c r="S21" s="79">
        <v>2.0000000000000001E-4</v>
      </c>
      <c r="T21" s="79">
        <v>1.2500000000000001E-2</v>
      </c>
      <c r="U21" s="79">
        <v>8.9999999999999998E-4</v>
      </c>
    </row>
    <row r="22" spans="2:21">
      <c r="B22" t="s">
        <v>341</v>
      </c>
      <c r="C22" t="s">
        <v>342</v>
      </c>
      <c r="D22" t="s">
        <v>100</v>
      </c>
      <c r="E22" t="s">
        <v>123</v>
      </c>
      <c r="F22" t="s">
        <v>343</v>
      </c>
      <c r="G22" t="s">
        <v>344</v>
      </c>
      <c r="H22" t="s">
        <v>345</v>
      </c>
      <c r="I22" t="s">
        <v>150</v>
      </c>
      <c r="J22" t="s">
        <v>346</v>
      </c>
      <c r="K22" s="78">
        <v>4.8</v>
      </c>
      <c r="L22" t="s">
        <v>102</v>
      </c>
      <c r="M22" s="79">
        <v>4.6899999999999997E-2</v>
      </c>
      <c r="N22" s="79">
        <v>7.1599999999999997E-2</v>
      </c>
      <c r="O22" s="78">
        <v>10187.69</v>
      </c>
      <c r="P22" s="78">
        <v>86.75</v>
      </c>
      <c r="Q22" s="78">
        <v>0</v>
      </c>
      <c r="R22" s="78">
        <v>8.8378210750000008</v>
      </c>
      <c r="S22" s="79">
        <v>0</v>
      </c>
      <c r="T22" s="79">
        <v>4.0000000000000002E-4</v>
      </c>
      <c r="U22" s="79">
        <v>0</v>
      </c>
    </row>
    <row r="23" spans="2:21">
      <c r="B23" t="s">
        <v>347</v>
      </c>
      <c r="C23" t="s">
        <v>348</v>
      </c>
      <c r="D23" t="s">
        <v>100</v>
      </c>
      <c r="E23" t="s">
        <v>123</v>
      </c>
      <c r="F23" t="s">
        <v>343</v>
      </c>
      <c r="G23" t="s">
        <v>344</v>
      </c>
      <c r="H23" t="s">
        <v>345</v>
      </c>
      <c r="I23" t="s">
        <v>150</v>
      </c>
      <c r="J23" t="s">
        <v>349</v>
      </c>
      <c r="K23" s="78">
        <v>4.74</v>
      </c>
      <c r="L23" t="s">
        <v>102</v>
      </c>
      <c r="M23" s="79">
        <v>4.6899999999999997E-2</v>
      </c>
      <c r="N23" s="79">
        <v>7.2400000000000006E-2</v>
      </c>
      <c r="O23" s="78">
        <v>266081.69</v>
      </c>
      <c r="P23" s="78">
        <v>85.04</v>
      </c>
      <c r="Q23" s="78">
        <v>0</v>
      </c>
      <c r="R23" s="78">
        <v>226.27586917599999</v>
      </c>
      <c r="S23" s="79">
        <v>2.0000000000000001E-4</v>
      </c>
      <c r="T23" s="79">
        <v>1.15E-2</v>
      </c>
      <c r="U23" s="79">
        <v>8.0000000000000004E-4</v>
      </c>
    </row>
    <row r="24" spans="2:21">
      <c r="B24" s="80" t="s">
        <v>350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235</v>
      </c>
      <c r="C25" t="s">
        <v>235</v>
      </c>
      <c r="D25" s="16"/>
      <c r="E25" s="16"/>
      <c r="F25" s="16"/>
      <c r="G25" t="s">
        <v>235</v>
      </c>
      <c r="H25" t="s">
        <v>235</v>
      </c>
      <c r="K25" s="78">
        <v>0</v>
      </c>
      <c r="L25" t="s">
        <v>235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s="80" t="s">
        <v>239</v>
      </c>
      <c r="C26" s="16"/>
      <c r="D26" s="16"/>
      <c r="E26" s="16"/>
      <c r="F26" s="16"/>
      <c r="K26" s="82">
        <v>8.2100000000000009</v>
      </c>
      <c r="N26" s="81">
        <v>3.2199999999999999E-2</v>
      </c>
      <c r="O26" s="82">
        <v>4964691</v>
      </c>
      <c r="Q26" s="82">
        <v>0</v>
      </c>
      <c r="R26" s="82">
        <v>17670.005827317149</v>
      </c>
      <c r="T26" s="81">
        <v>0.89439999999999997</v>
      </c>
      <c r="U26" s="81">
        <v>6.0699999999999997E-2</v>
      </c>
    </row>
    <row r="27" spans="2:21">
      <c r="B27" s="80" t="s">
        <v>312</v>
      </c>
      <c r="C27" s="16"/>
      <c r="D27" s="16"/>
      <c r="E27" s="16"/>
      <c r="F27" s="16"/>
      <c r="K27" s="82">
        <v>14.66</v>
      </c>
      <c r="N27" s="81">
        <v>4.9099999999999998E-2</v>
      </c>
      <c r="O27" s="82">
        <v>1002000</v>
      </c>
      <c r="Q27" s="82">
        <v>0</v>
      </c>
      <c r="R27" s="82">
        <v>3022.6104825496</v>
      </c>
      <c r="T27" s="81">
        <v>0.153</v>
      </c>
      <c r="U27" s="81">
        <v>1.04E-2</v>
      </c>
    </row>
    <row r="28" spans="2:21">
      <c r="B28" t="s">
        <v>351</v>
      </c>
      <c r="C28" t="s">
        <v>352</v>
      </c>
      <c r="D28" t="s">
        <v>123</v>
      </c>
      <c r="E28" t="s">
        <v>353</v>
      </c>
      <c r="F28" t="s">
        <v>354</v>
      </c>
      <c r="G28" t="s">
        <v>355</v>
      </c>
      <c r="H28" t="s">
        <v>356</v>
      </c>
      <c r="I28" t="s">
        <v>357</v>
      </c>
      <c r="J28" t="s">
        <v>358</v>
      </c>
      <c r="K28" s="78">
        <v>3.4</v>
      </c>
      <c r="L28" t="s">
        <v>106</v>
      </c>
      <c r="M28" s="79">
        <v>4.4999999999999998E-2</v>
      </c>
      <c r="N28" s="79">
        <v>2.01E-2</v>
      </c>
      <c r="O28" s="78">
        <v>26000</v>
      </c>
      <c r="P28" s="78">
        <v>110.285</v>
      </c>
      <c r="Q28" s="78">
        <v>0</v>
      </c>
      <c r="R28" s="78">
        <v>95.599449399999997</v>
      </c>
      <c r="S28" s="79">
        <v>0</v>
      </c>
      <c r="T28" s="79">
        <v>4.7999999999999996E-3</v>
      </c>
      <c r="U28" s="79">
        <v>2.9999999999999997E-4</v>
      </c>
    </row>
    <row r="29" spans="2:21">
      <c r="B29" t="s">
        <v>359</v>
      </c>
      <c r="C29" t="s">
        <v>360</v>
      </c>
      <c r="D29" t="s">
        <v>123</v>
      </c>
      <c r="E29" t="s">
        <v>353</v>
      </c>
      <c r="F29" t="s">
        <v>361</v>
      </c>
      <c r="G29" t="s">
        <v>362</v>
      </c>
      <c r="H29" t="s">
        <v>363</v>
      </c>
      <c r="I29" t="s">
        <v>357</v>
      </c>
      <c r="J29" t="s">
        <v>364</v>
      </c>
      <c r="K29" s="78">
        <v>15.03</v>
      </c>
      <c r="L29" t="s">
        <v>106</v>
      </c>
      <c r="M29" s="79">
        <v>4.1000000000000002E-2</v>
      </c>
      <c r="N29" s="79">
        <v>0.05</v>
      </c>
      <c r="O29" s="78">
        <v>976000</v>
      </c>
      <c r="P29" s="78">
        <v>89.95161110655738</v>
      </c>
      <c r="Q29" s="78">
        <v>0</v>
      </c>
      <c r="R29" s="78">
        <v>2927.0110331495998</v>
      </c>
      <c r="S29" s="79">
        <v>5.0000000000000001E-4</v>
      </c>
      <c r="T29" s="79">
        <v>0.1482</v>
      </c>
      <c r="U29" s="79">
        <v>1.01E-2</v>
      </c>
    </row>
    <row r="30" spans="2:21">
      <c r="B30" s="80" t="s">
        <v>313</v>
      </c>
      <c r="C30" s="16"/>
      <c r="D30" s="16"/>
      <c r="E30" s="16"/>
      <c r="F30" s="16"/>
      <c r="K30" s="82">
        <v>6.88</v>
      </c>
      <c r="N30" s="81">
        <v>2.87E-2</v>
      </c>
      <c r="O30" s="82">
        <v>3962691</v>
      </c>
      <c r="Q30" s="82">
        <v>0</v>
      </c>
      <c r="R30" s="82">
        <v>14647.39534476755</v>
      </c>
      <c r="T30" s="81">
        <v>0.74139999999999995</v>
      </c>
      <c r="U30" s="81">
        <v>5.0299999999999997E-2</v>
      </c>
    </row>
    <row r="31" spans="2:21">
      <c r="B31" t="s">
        <v>365</v>
      </c>
      <c r="C31" t="s">
        <v>366</v>
      </c>
      <c r="D31" t="s">
        <v>123</v>
      </c>
      <c r="E31" t="s">
        <v>353</v>
      </c>
      <c r="F31" t="s">
        <v>367</v>
      </c>
      <c r="G31" t="s">
        <v>368</v>
      </c>
      <c r="H31" t="s">
        <v>369</v>
      </c>
      <c r="I31" t="s">
        <v>357</v>
      </c>
      <c r="J31" t="s">
        <v>370</v>
      </c>
      <c r="K31" s="78">
        <v>4.5999999999999996</v>
      </c>
      <c r="L31" t="s">
        <v>106</v>
      </c>
      <c r="M31" s="79">
        <v>3.3000000000000002E-2</v>
      </c>
      <c r="N31" s="79">
        <v>1.54E-2</v>
      </c>
      <c r="O31" s="78">
        <v>84000</v>
      </c>
      <c r="P31" s="78">
        <v>110.10883333333334</v>
      </c>
      <c r="Q31" s="78">
        <v>0</v>
      </c>
      <c r="R31" s="78">
        <v>308.36639428000001</v>
      </c>
      <c r="S31" s="79">
        <v>0</v>
      </c>
      <c r="T31" s="79">
        <v>1.5599999999999999E-2</v>
      </c>
      <c r="U31" s="79">
        <v>1.1000000000000001E-3</v>
      </c>
    </row>
    <row r="32" spans="2:21">
      <c r="B32" t="s">
        <v>371</v>
      </c>
      <c r="C32" t="s">
        <v>372</v>
      </c>
      <c r="D32" t="s">
        <v>123</v>
      </c>
      <c r="E32" t="s">
        <v>353</v>
      </c>
      <c r="F32" t="s">
        <v>373</v>
      </c>
      <c r="G32" t="s">
        <v>368</v>
      </c>
      <c r="H32" t="s">
        <v>374</v>
      </c>
      <c r="I32" t="s">
        <v>357</v>
      </c>
      <c r="J32" t="s">
        <v>370</v>
      </c>
      <c r="K32" s="78">
        <v>4.67</v>
      </c>
      <c r="L32" t="s">
        <v>106</v>
      </c>
      <c r="M32" s="79">
        <v>3.4000000000000002E-2</v>
      </c>
      <c r="N32" s="79">
        <v>1.6199999999999999E-2</v>
      </c>
      <c r="O32" s="78">
        <v>89000</v>
      </c>
      <c r="P32" s="78">
        <v>110.10141561797752</v>
      </c>
      <c r="Q32" s="78">
        <v>0</v>
      </c>
      <c r="R32" s="78">
        <v>326.69952650660002</v>
      </c>
      <c r="S32" s="79">
        <v>0</v>
      </c>
      <c r="T32" s="79">
        <v>1.6500000000000001E-2</v>
      </c>
      <c r="U32" s="79">
        <v>1.1000000000000001E-3</v>
      </c>
    </row>
    <row r="33" spans="2:21">
      <c r="B33" t="s">
        <v>375</v>
      </c>
      <c r="C33" t="s">
        <v>376</v>
      </c>
      <c r="D33" t="s">
        <v>123</v>
      </c>
      <c r="E33" t="s">
        <v>353</v>
      </c>
      <c r="F33" t="s">
        <v>373</v>
      </c>
      <c r="G33" t="s">
        <v>368</v>
      </c>
      <c r="H33" t="s">
        <v>374</v>
      </c>
      <c r="I33" t="s">
        <v>357</v>
      </c>
      <c r="J33" t="s">
        <v>377</v>
      </c>
      <c r="K33" s="78">
        <v>3.8</v>
      </c>
      <c r="L33" t="s">
        <v>106</v>
      </c>
      <c r="M33" s="79">
        <v>3.3500000000000002E-2</v>
      </c>
      <c r="N33" s="79">
        <v>1.5599999999999999E-2</v>
      </c>
      <c r="O33" s="78">
        <v>108000</v>
      </c>
      <c r="P33" s="78">
        <v>108.51553333333334</v>
      </c>
      <c r="Q33" s="78">
        <v>0</v>
      </c>
      <c r="R33" s="78">
        <v>390.73405118400001</v>
      </c>
      <c r="S33" s="79">
        <v>0</v>
      </c>
      <c r="T33" s="79">
        <v>1.9800000000000002E-2</v>
      </c>
      <c r="U33" s="79">
        <v>1.2999999999999999E-3</v>
      </c>
    </row>
    <row r="34" spans="2:21">
      <c r="B34" t="s">
        <v>378</v>
      </c>
      <c r="C34" t="s">
        <v>379</v>
      </c>
      <c r="D34" t="s">
        <v>123</v>
      </c>
      <c r="E34" t="s">
        <v>353</v>
      </c>
      <c r="F34" t="s">
        <v>380</v>
      </c>
      <c r="G34" t="s">
        <v>381</v>
      </c>
      <c r="H34" t="s">
        <v>374</v>
      </c>
      <c r="I34" t="s">
        <v>357</v>
      </c>
      <c r="J34" t="s">
        <v>382</v>
      </c>
      <c r="K34" s="78">
        <v>7.74</v>
      </c>
      <c r="L34" t="s">
        <v>106</v>
      </c>
      <c r="M34" s="79">
        <v>3.1E-2</v>
      </c>
      <c r="N34" s="79">
        <v>2.7400000000000001E-2</v>
      </c>
      <c r="O34" s="78">
        <v>225000</v>
      </c>
      <c r="P34" s="78">
        <v>103.59983333333334</v>
      </c>
      <c r="Q34" s="78">
        <v>0</v>
      </c>
      <c r="R34" s="78">
        <v>777.15414974999999</v>
      </c>
      <c r="S34" s="79">
        <v>2.9999999999999997E-4</v>
      </c>
      <c r="T34" s="79">
        <v>3.9300000000000002E-2</v>
      </c>
      <c r="U34" s="79">
        <v>2.7000000000000001E-3</v>
      </c>
    </row>
    <row r="35" spans="2:21">
      <c r="B35" t="s">
        <v>383</v>
      </c>
      <c r="C35" t="s">
        <v>384</v>
      </c>
      <c r="D35" t="s">
        <v>123</v>
      </c>
      <c r="E35" t="s">
        <v>353</v>
      </c>
      <c r="F35" t="s">
        <v>385</v>
      </c>
      <c r="G35" t="s">
        <v>386</v>
      </c>
      <c r="H35" t="s">
        <v>374</v>
      </c>
      <c r="I35" t="s">
        <v>357</v>
      </c>
      <c r="J35" t="s">
        <v>387</v>
      </c>
      <c r="K35" s="78">
        <v>6.8</v>
      </c>
      <c r="L35" t="s">
        <v>106</v>
      </c>
      <c r="M35" s="79">
        <v>4.4999999999999998E-2</v>
      </c>
      <c r="N35" s="79">
        <v>3.3000000000000002E-2</v>
      </c>
      <c r="O35" s="78">
        <v>248000</v>
      </c>
      <c r="P35" s="78">
        <v>108.837</v>
      </c>
      <c r="Q35" s="78">
        <v>0</v>
      </c>
      <c r="R35" s="78">
        <v>899.89914383999997</v>
      </c>
      <c r="S35" s="79">
        <v>2.0000000000000001E-4</v>
      </c>
      <c r="T35" s="79">
        <v>4.5600000000000002E-2</v>
      </c>
      <c r="U35" s="79">
        <v>3.0999999999999999E-3</v>
      </c>
    </row>
    <row r="36" spans="2:21">
      <c r="B36" t="s">
        <v>388</v>
      </c>
      <c r="C36" t="s">
        <v>389</v>
      </c>
      <c r="D36" t="s">
        <v>123</v>
      </c>
      <c r="E36" t="s">
        <v>353</v>
      </c>
      <c r="F36" t="s">
        <v>390</v>
      </c>
      <c r="G36" t="s">
        <v>391</v>
      </c>
      <c r="H36" t="s">
        <v>392</v>
      </c>
      <c r="I36" t="s">
        <v>357</v>
      </c>
      <c r="J36" t="s">
        <v>331</v>
      </c>
      <c r="K36" s="78">
        <v>7.56</v>
      </c>
      <c r="L36" t="s">
        <v>110</v>
      </c>
      <c r="M36" s="79">
        <v>1.7500000000000002E-2</v>
      </c>
      <c r="N36" s="79">
        <v>5.7999999999999996E-3</v>
      </c>
      <c r="O36" s="78">
        <v>197000</v>
      </c>
      <c r="P36" s="78">
        <v>109.10238355329949</v>
      </c>
      <c r="Q36" s="78">
        <v>0</v>
      </c>
      <c r="R36" s="78">
        <v>840.96324537411999</v>
      </c>
      <c r="S36" s="79">
        <v>2.9999999999999997E-4</v>
      </c>
      <c r="T36" s="79">
        <v>4.2599999999999999E-2</v>
      </c>
      <c r="U36" s="79">
        <v>2.8999999999999998E-3</v>
      </c>
    </row>
    <row r="37" spans="2:21">
      <c r="B37" t="s">
        <v>393</v>
      </c>
      <c r="C37" t="s">
        <v>394</v>
      </c>
      <c r="D37" t="s">
        <v>123</v>
      </c>
      <c r="E37" t="s">
        <v>353</v>
      </c>
      <c r="F37" t="s">
        <v>395</v>
      </c>
      <c r="G37" t="s">
        <v>396</v>
      </c>
      <c r="H37" t="s">
        <v>397</v>
      </c>
      <c r="I37" t="s">
        <v>398</v>
      </c>
      <c r="J37" t="s">
        <v>399</v>
      </c>
      <c r="K37" s="78">
        <v>20.56</v>
      </c>
      <c r="L37" t="s">
        <v>106</v>
      </c>
      <c r="M37" s="79">
        <v>0.04</v>
      </c>
      <c r="N37" s="79">
        <v>3.7499999999999999E-2</v>
      </c>
      <c r="O37" s="78">
        <v>8000</v>
      </c>
      <c r="P37" s="78">
        <v>106.03866625000001</v>
      </c>
      <c r="Q37" s="78">
        <v>0</v>
      </c>
      <c r="R37" s="78">
        <v>28.282633062199999</v>
      </c>
      <c r="S37" s="79">
        <v>0</v>
      </c>
      <c r="T37" s="79">
        <v>1.4E-3</v>
      </c>
      <c r="U37" s="79">
        <v>1E-4</v>
      </c>
    </row>
    <row r="38" spans="2:21">
      <c r="B38" t="s">
        <v>400</v>
      </c>
      <c r="C38" t="s">
        <v>401</v>
      </c>
      <c r="D38" t="s">
        <v>123</v>
      </c>
      <c r="E38" t="s">
        <v>353</v>
      </c>
      <c r="F38" t="s">
        <v>402</v>
      </c>
      <c r="G38" t="s">
        <v>403</v>
      </c>
      <c r="H38" t="s">
        <v>392</v>
      </c>
      <c r="I38" t="s">
        <v>357</v>
      </c>
      <c r="J38" t="s">
        <v>404</v>
      </c>
      <c r="K38" s="78">
        <v>6.77</v>
      </c>
      <c r="L38" t="s">
        <v>106</v>
      </c>
      <c r="M38" s="79">
        <v>4.7500000000000001E-2</v>
      </c>
      <c r="N38" s="79">
        <v>2.52E-2</v>
      </c>
      <c r="O38" s="78">
        <v>162000</v>
      </c>
      <c r="P38" s="78">
        <v>116.4066111111111</v>
      </c>
      <c r="Q38" s="78">
        <v>0</v>
      </c>
      <c r="R38" s="78">
        <v>628.72141913999997</v>
      </c>
      <c r="S38" s="79">
        <v>2.0000000000000001E-4</v>
      </c>
      <c r="T38" s="79">
        <v>3.1800000000000002E-2</v>
      </c>
      <c r="U38" s="79">
        <v>2.2000000000000001E-3</v>
      </c>
    </row>
    <row r="39" spans="2:21">
      <c r="B39" t="s">
        <v>405</v>
      </c>
      <c r="C39" t="s">
        <v>406</v>
      </c>
      <c r="D39" t="s">
        <v>123</v>
      </c>
      <c r="E39" t="s">
        <v>353</v>
      </c>
      <c r="F39" t="s">
        <v>407</v>
      </c>
      <c r="G39" t="s">
        <v>391</v>
      </c>
      <c r="H39" t="s">
        <v>356</v>
      </c>
      <c r="I39" t="s">
        <v>357</v>
      </c>
      <c r="J39" t="s">
        <v>408</v>
      </c>
      <c r="K39" s="78">
        <v>4.0199999999999996</v>
      </c>
      <c r="L39" t="s">
        <v>106</v>
      </c>
      <c r="M39" s="79">
        <v>3.2500000000000001E-2</v>
      </c>
      <c r="N39" s="79">
        <v>2.4199999999999999E-2</v>
      </c>
      <c r="O39" s="78">
        <v>127000</v>
      </c>
      <c r="P39" s="78">
        <v>104.09408330708662</v>
      </c>
      <c r="Q39" s="78">
        <v>0</v>
      </c>
      <c r="R39" s="78">
        <v>440.75308565720002</v>
      </c>
      <c r="S39" s="79">
        <v>2.0000000000000001E-4</v>
      </c>
      <c r="T39" s="79">
        <v>2.23E-2</v>
      </c>
      <c r="U39" s="79">
        <v>1.5E-3</v>
      </c>
    </row>
    <row r="40" spans="2:21">
      <c r="B40" t="s">
        <v>409</v>
      </c>
      <c r="C40" t="s">
        <v>410</v>
      </c>
      <c r="D40" t="s">
        <v>123</v>
      </c>
      <c r="E40" t="s">
        <v>353</v>
      </c>
      <c r="F40" t="s">
        <v>411</v>
      </c>
      <c r="G40" t="s">
        <v>391</v>
      </c>
      <c r="H40" t="s">
        <v>412</v>
      </c>
      <c r="I40" t="s">
        <v>398</v>
      </c>
      <c r="J40" t="s">
        <v>413</v>
      </c>
      <c r="K40" s="78">
        <v>5.01</v>
      </c>
      <c r="L40" t="s">
        <v>106</v>
      </c>
      <c r="M40" s="79">
        <v>2.75E-2</v>
      </c>
      <c r="N40" s="79">
        <v>2.87E-2</v>
      </c>
      <c r="O40" s="78">
        <v>5000</v>
      </c>
      <c r="P40" s="78">
        <v>99.606943999999999</v>
      </c>
      <c r="Q40" s="78">
        <v>0</v>
      </c>
      <c r="R40" s="78">
        <v>16.6044775648</v>
      </c>
      <c r="S40" s="79">
        <v>0</v>
      </c>
      <c r="T40" s="79">
        <v>8.0000000000000004E-4</v>
      </c>
      <c r="U40" s="79">
        <v>1E-4</v>
      </c>
    </row>
    <row r="41" spans="2:21">
      <c r="B41" t="s">
        <v>414</v>
      </c>
      <c r="C41" t="s">
        <v>415</v>
      </c>
      <c r="D41" t="s">
        <v>123</v>
      </c>
      <c r="E41" t="s">
        <v>353</v>
      </c>
      <c r="F41" t="s">
        <v>411</v>
      </c>
      <c r="G41" t="s">
        <v>391</v>
      </c>
      <c r="H41" t="s">
        <v>412</v>
      </c>
      <c r="I41" t="s">
        <v>398</v>
      </c>
      <c r="J41" t="s">
        <v>280</v>
      </c>
      <c r="K41" s="78">
        <v>4.3899999999999997</v>
      </c>
      <c r="L41" t="s">
        <v>106</v>
      </c>
      <c r="M41" s="79">
        <v>3.6299999999999999E-2</v>
      </c>
      <c r="N41" s="79">
        <v>2.87E-2</v>
      </c>
      <c r="O41" s="78">
        <v>168000</v>
      </c>
      <c r="P41" s="78">
        <v>105.02390279761904</v>
      </c>
      <c r="Q41" s="78">
        <v>0</v>
      </c>
      <c r="R41" s="78">
        <v>588.25148243779995</v>
      </c>
      <c r="S41" s="79">
        <v>2.9999999999999997E-4</v>
      </c>
      <c r="T41" s="79">
        <v>2.98E-2</v>
      </c>
      <c r="U41" s="79">
        <v>2E-3</v>
      </c>
    </row>
    <row r="42" spans="2:21">
      <c r="B42" t="s">
        <v>416</v>
      </c>
      <c r="C42" t="s">
        <v>417</v>
      </c>
      <c r="D42" t="s">
        <v>123</v>
      </c>
      <c r="E42" t="s">
        <v>353</v>
      </c>
      <c r="F42" t="s">
        <v>411</v>
      </c>
      <c r="G42" t="s">
        <v>391</v>
      </c>
      <c r="H42" t="s">
        <v>412</v>
      </c>
      <c r="I42" t="s">
        <v>398</v>
      </c>
      <c r="J42" t="s">
        <v>418</v>
      </c>
      <c r="K42" s="78">
        <v>2.2000000000000002</v>
      </c>
      <c r="L42" t="s">
        <v>106</v>
      </c>
      <c r="M42" s="79">
        <v>3.6499999999999998E-2</v>
      </c>
      <c r="N42" s="79">
        <v>1.67E-2</v>
      </c>
      <c r="O42" s="78">
        <v>46000</v>
      </c>
      <c r="P42" s="78">
        <v>105.21555565217392</v>
      </c>
      <c r="Q42" s="78">
        <v>0</v>
      </c>
      <c r="R42" s="78">
        <v>161.3627847704</v>
      </c>
      <c r="S42" s="79">
        <v>1E-4</v>
      </c>
      <c r="T42" s="79">
        <v>8.2000000000000007E-3</v>
      </c>
      <c r="U42" s="79">
        <v>5.9999999999999995E-4</v>
      </c>
    </row>
    <row r="43" spans="2:21">
      <c r="B43" t="s">
        <v>419</v>
      </c>
      <c r="C43" t="s">
        <v>420</v>
      </c>
      <c r="D43" t="s">
        <v>123</v>
      </c>
      <c r="E43" t="s">
        <v>353</v>
      </c>
      <c r="F43" t="s">
        <v>421</v>
      </c>
      <c r="G43" t="s">
        <v>391</v>
      </c>
      <c r="H43" t="s">
        <v>412</v>
      </c>
      <c r="I43" t="s">
        <v>398</v>
      </c>
      <c r="J43" t="s">
        <v>422</v>
      </c>
      <c r="K43" s="78">
        <v>3.58</v>
      </c>
      <c r="L43" t="s">
        <v>106</v>
      </c>
      <c r="M43" s="79">
        <v>4.1300000000000003E-2</v>
      </c>
      <c r="N43" s="79">
        <v>3.3000000000000002E-2</v>
      </c>
      <c r="O43" s="78">
        <v>138000</v>
      </c>
      <c r="P43" s="78">
        <v>103.68904166666667</v>
      </c>
      <c r="Q43" s="78">
        <v>0</v>
      </c>
      <c r="R43" s="78">
        <v>477.06498558499999</v>
      </c>
      <c r="S43" s="79">
        <v>2.9999999999999997E-4</v>
      </c>
      <c r="T43" s="79">
        <v>2.41E-2</v>
      </c>
      <c r="U43" s="79">
        <v>1.6000000000000001E-3</v>
      </c>
    </row>
    <row r="44" spans="2:21">
      <c r="B44" t="s">
        <v>423</v>
      </c>
      <c r="C44" t="s">
        <v>424</v>
      </c>
      <c r="D44" t="s">
        <v>123</v>
      </c>
      <c r="E44" t="s">
        <v>353</v>
      </c>
      <c r="F44" t="s">
        <v>421</v>
      </c>
      <c r="G44" t="s">
        <v>391</v>
      </c>
      <c r="H44" t="s">
        <v>412</v>
      </c>
      <c r="I44" t="s">
        <v>398</v>
      </c>
      <c r="J44" t="s">
        <v>425</v>
      </c>
      <c r="K44" s="78">
        <v>3.07</v>
      </c>
      <c r="L44" t="s">
        <v>106</v>
      </c>
      <c r="M44" s="79">
        <v>4.6300000000000001E-2</v>
      </c>
      <c r="N44" s="79">
        <v>2.6100000000000002E-2</v>
      </c>
      <c r="O44" s="78">
        <v>71000</v>
      </c>
      <c r="P44" s="78">
        <v>107.32224169014084</v>
      </c>
      <c r="Q44" s="78">
        <v>0</v>
      </c>
      <c r="R44" s="78">
        <v>254.04677119440001</v>
      </c>
      <c r="S44" s="79">
        <v>2.0000000000000001E-4</v>
      </c>
      <c r="T44" s="79">
        <v>1.29E-2</v>
      </c>
      <c r="U44" s="79">
        <v>8.9999999999999998E-4</v>
      </c>
    </row>
    <row r="45" spans="2:21">
      <c r="B45" t="s">
        <v>426</v>
      </c>
      <c r="C45" t="s">
        <v>427</v>
      </c>
      <c r="D45" t="s">
        <v>123</v>
      </c>
      <c r="E45" t="s">
        <v>353</v>
      </c>
      <c r="F45" t="s">
        <v>428</v>
      </c>
      <c r="G45" t="s">
        <v>381</v>
      </c>
      <c r="H45" t="s">
        <v>356</v>
      </c>
      <c r="I45" t="s">
        <v>357</v>
      </c>
      <c r="J45" t="s">
        <v>429</v>
      </c>
      <c r="K45" s="78">
        <v>2.5</v>
      </c>
      <c r="L45" t="s">
        <v>110</v>
      </c>
      <c r="M45" s="79">
        <v>2.5000000000000001E-2</v>
      </c>
      <c r="N45" s="79">
        <v>1.37E-2</v>
      </c>
      <c r="O45" s="78">
        <v>186000</v>
      </c>
      <c r="P45" s="78">
        <v>103.91491725806452</v>
      </c>
      <c r="Q45" s="78">
        <v>0</v>
      </c>
      <c r="R45" s="78">
        <v>756.25348796546996</v>
      </c>
      <c r="S45" s="79">
        <v>5.0000000000000001E-4</v>
      </c>
      <c r="T45" s="79">
        <v>3.8300000000000001E-2</v>
      </c>
      <c r="U45" s="79">
        <v>2.5999999999999999E-3</v>
      </c>
    </row>
    <row r="46" spans="2:21">
      <c r="B46" t="s">
        <v>430</v>
      </c>
      <c r="C46" t="s">
        <v>431</v>
      </c>
      <c r="D46" t="s">
        <v>123</v>
      </c>
      <c r="E46" t="s">
        <v>353</v>
      </c>
      <c r="F46" t="s">
        <v>432</v>
      </c>
      <c r="G46" t="s">
        <v>391</v>
      </c>
      <c r="H46" t="s">
        <v>356</v>
      </c>
      <c r="I46" t="s">
        <v>357</v>
      </c>
      <c r="J46" t="s">
        <v>433</v>
      </c>
      <c r="K46" s="78">
        <v>4.4800000000000004</v>
      </c>
      <c r="L46" t="s">
        <v>106</v>
      </c>
      <c r="M46" s="79">
        <v>2.8799999999999999E-2</v>
      </c>
      <c r="N46" s="79">
        <v>2.5999999999999999E-2</v>
      </c>
      <c r="O46" s="78">
        <v>65000</v>
      </c>
      <c r="P46" s="78">
        <v>102.29925</v>
      </c>
      <c r="Q46" s="78">
        <v>0</v>
      </c>
      <c r="R46" s="78">
        <v>221.69270467499999</v>
      </c>
      <c r="S46" s="79">
        <v>1E-4</v>
      </c>
      <c r="T46" s="79">
        <v>1.12E-2</v>
      </c>
      <c r="U46" s="79">
        <v>8.0000000000000004E-4</v>
      </c>
    </row>
    <row r="47" spans="2:21">
      <c r="B47" t="s">
        <v>434</v>
      </c>
      <c r="C47" t="s">
        <v>435</v>
      </c>
      <c r="D47" t="s">
        <v>123</v>
      </c>
      <c r="E47" t="s">
        <v>353</v>
      </c>
      <c r="F47" t="s">
        <v>436</v>
      </c>
      <c r="G47" t="s">
        <v>391</v>
      </c>
      <c r="H47" t="s">
        <v>412</v>
      </c>
      <c r="I47" t="s">
        <v>398</v>
      </c>
      <c r="J47" t="s">
        <v>437</v>
      </c>
      <c r="K47" s="78">
        <v>3.63</v>
      </c>
      <c r="L47" t="s">
        <v>106</v>
      </c>
      <c r="M47" s="79">
        <v>3.7499999999999999E-2</v>
      </c>
      <c r="N47" s="79">
        <v>2.18E-2</v>
      </c>
      <c r="O47" s="78">
        <v>66000</v>
      </c>
      <c r="P47" s="78">
        <v>106.32183333333333</v>
      </c>
      <c r="Q47" s="78">
        <v>0</v>
      </c>
      <c r="R47" s="78">
        <v>233.95481494000001</v>
      </c>
      <c r="S47" s="79">
        <v>2.0000000000000001E-4</v>
      </c>
      <c r="T47" s="79">
        <v>1.18E-2</v>
      </c>
      <c r="U47" s="79">
        <v>8.0000000000000004E-4</v>
      </c>
    </row>
    <row r="48" spans="2:21">
      <c r="B48" t="s">
        <v>438</v>
      </c>
      <c r="C48" t="s">
        <v>439</v>
      </c>
      <c r="D48" t="s">
        <v>123</v>
      </c>
      <c r="E48" t="s">
        <v>353</v>
      </c>
      <c r="F48" t="s">
        <v>428</v>
      </c>
      <c r="G48" t="s">
        <v>381</v>
      </c>
      <c r="H48" t="s">
        <v>356</v>
      </c>
      <c r="I48" t="s">
        <v>357</v>
      </c>
      <c r="J48" t="s">
        <v>440</v>
      </c>
      <c r="K48" s="78">
        <v>4.78</v>
      </c>
      <c r="L48" t="s">
        <v>110</v>
      </c>
      <c r="M48" s="79">
        <v>1.4999999999999999E-2</v>
      </c>
      <c r="N48" s="79">
        <v>1.8200000000000001E-2</v>
      </c>
      <c r="O48" s="78">
        <v>56000</v>
      </c>
      <c r="P48" s="78">
        <v>98.954026428571424</v>
      </c>
      <c r="Q48" s="78">
        <v>0</v>
      </c>
      <c r="R48" s="78">
        <v>216.81935475596001</v>
      </c>
      <c r="S48" s="79">
        <v>1E-4</v>
      </c>
      <c r="T48" s="79">
        <v>1.0999999999999999E-2</v>
      </c>
      <c r="U48" s="79">
        <v>6.9999999999999999E-4</v>
      </c>
    </row>
    <row r="49" spans="2:21">
      <c r="B49" t="s">
        <v>441</v>
      </c>
      <c r="C49" t="s">
        <v>442</v>
      </c>
      <c r="D49" t="s">
        <v>123</v>
      </c>
      <c r="E49" t="s">
        <v>353</v>
      </c>
      <c r="F49" t="s">
        <v>443</v>
      </c>
      <c r="G49" t="s">
        <v>391</v>
      </c>
      <c r="H49" t="s">
        <v>412</v>
      </c>
      <c r="I49" t="s">
        <v>398</v>
      </c>
      <c r="J49" t="s">
        <v>444</v>
      </c>
      <c r="K49" s="78">
        <v>4.84</v>
      </c>
      <c r="L49" t="s">
        <v>106</v>
      </c>
      <c r="M49" s="79">
        <v>3.4000000000000002E-2</v>
      </c>
      <c r="N49" s="79">
        <v>3.1199999999999999E-2</v>
      </c>
      <c r="O49" s="78">
        <v>44000</v>
      </c>
      <c r="P49" s="78">
        <v>102.51677772727272</v>
      </c>
      <c r="Q49" s="78">
        <v>0</v>
      </c>
      <c r="R49" s="78">
        <v>150.3880122548</v>
      </c>
      <c r="S49" s="79">
        <v>0</v>
      </c>
      <c r="T49" s="79">
        <v>7.6E-3</v>
      </c>
      <c r="U49" s="79">
        <v>5.0000000000000001E-4</v>
      </c>
    </row>
    <row r="50" spans="2:21">
      <c r="B50" t="s">
        <v>445</v>
      </c>
      <c r="C50" t="s">
        <v>446</v>
      </c>
      <c r="D50" t="s">
        <v>123</v>
      </c>
      <c r="E50" t="s">
        <v>353</v>
      </c>
      <c r="F50" t="s">
        <v>443</v>
      </c>
      <c r="G50" t="s">
        <v>391</v>
      </c>
      <c r="H50" t="s">
        <v>412</v>
      </c>
      <c r="I50" t="s">
        <v>398</v>
      </c>
      <c r="J50" t="s">
        <v>447</v>
      </c>
      <c r="K50" s="78">
        <v>4</v>
      </c>
      <c r="L50" t="s">
        <v>106</v>
      </c>
      <c r="M50" s="79">
        <v>3.7499999999999999E-2</v>
      </c>
      <c r="N50" s="79">
        <v>2.75E-2</v>
      </c>
      <c r="O50" s="78">
        <v>47000</v>
      </c>
      <c r="P50" s="78">
        <v>104.83333340425531</v>
      </c>
      <c r="Q50" s="78">
        <v>0</v>
      </c>
      <c r="R50" s="78">
        <v>164.27173677779999</v>
      </c>
      <c r="S50" s="79">
        <v>1E-4</v>
      </c>
      <c r="T50" s="79">
        <v>8.3000000000000001E-3</v>
      </c>
      <c r="U50" s="79">
        <v>5.9999999999999995E-4</v>
      </c>
    </row>
    <row r="51" spans="2:21">
      <c r="B51" t="s">
        <v>448</v>
      </c>
      <c r="C51" t="s">
        <v>449</v>
      </c>
      <c r="D51" t="s">
        <v>123</v>
      </c>
      <c r="E51" t="s">
        <v>353</v>
      </c>
      <c r="F51" t="s">
        <v>443</v>
      </c>
      <c r="G51" t="s">
        <v>391</v>
      </c>
      <c r="H51" t="s">
        <v>356</v>
      </c>
      <c r="I51" t="s">
        <v>357</v>
      </c>
      <c r="J51" t="s">
        <v>450</v>
      </c>
      <c r="K51" s="78">
        <v>4.37</v>
      </c>
      <c r="L51" t="s">
        <v>106</v>
      </c>
      <c r="M51" s="79">
        <v>4.2500000000000003E-2</v>
      </c>
      <c r="N51" s="79">
        <v>3.1E-2</v>
      </c>
      <c r="O51" s="78">
        <v>78000</v>
      </c>
      <c r="P51" s="78">
        <v>106.04841666666667</v>
      </c>
      <c r="Q51" s="78">
        <v>0</v>
      </c>
      <c r="R51" s="78">
        <v>275.78102851</v>
      </c>
      <c r="S51" s="79">
        <v>2.0000000000000001E-4</v>
      </c>
      <c r="T51" s="79">
        <v>1.4E-2</v>
      </c>
      <c r="U51" s="79">
        <v>8.9999999999999998E-4</v>
      </c>
    </row>
    <row r="52" spans="2:21">
      <c r="B52" t="s">
        <v>451</v>
      </c>
      <c r="C52" t="s">
        <v>452</v>
      </c>
      <c r="D52" t="s">
        <v>123</v>
      </c>
      <c r="E52" t="s">
        <v>353</v>
      </c>
      <c r="F52" s="16"/>
      <c r="G52" t="s">
        <v>391</v>
      </c>
      <c r="H52" t="s">
        <v>412</v>
      </c>
      <c r="I52" t="s">
        <v>398</v>
      </c>
      <c r="J52" t="s">
        <v>453</v>
      </c>
      <c r="K52" s="78">
        <v>5.01</v>
      </c>
      <c r="L52" t="s">
        <v>106</v>
      </c>
      <c r="M52" s="79">
        <v>2.5000000000000001E-2</v>
      </c>
      <c r="N52" s="79">
        <v>2.6800000000000001E-2</v>
      </c>
      <c r="O52" s="78">
        <v>20000</v>
      </c>
      <c r="P52" s="78">
        <v>99.419833499999996</v>
      </c>
      <c r="Q52" s="78">
        <v>0</v>
      </c>
      <c r="R52" s="78">
        <v>66.293144977799997</v>
      </c>
      <c r="S52" s="79">
        <v>1E-4</v>
      </c>
      <c r="T52" s="79">
        <v>3.3999999999999998E-3</v>
      </c>
      <c r="U52" s="79">
        <v>2.0000000000000001E-4</v>
      </c>
    </row>
    <row r="53" spans="2:21">
      <c r="B53" t="s">
        <v>454</v>
      </c>
      <c r="C53" t="s">
        <v>455</v>
      </c>
      <c r="D53" t="s">
        <v>123</v>
      </c>
      <c r="E53" t="s">
        <v>353</v>
      </c>
      <c r="F53" t="s">
        <v>456</v>
      </c>
      <c r="G53" t="s">
        <v>391</v>
      </c>
      <c r="H53" t="s">
        <v>356</v>
      </c>
      <c r="I53" t="s">
        <v>357</v>
      </c>
      <c r="J53" t="s">
        <v>457</v>
      </c>
      <c r="K53" s="78">
        <v>3.34</v>
      </c>
      <c r="L53" t="s">
        <v>106</v>
      </c>
      <c r="M53" s="79">
        <v>3.8800000000000001E-2</v>
      </c>
      <c r="N53" s="79">
        <v>2.46E-2</v>
      </c>
      <c r="O53" s="78">
        <v>92000</v>
      </c>
      <c r="P53" s="78">
        <v>106.48181945652173</v>
      </c>
      <c r="Q53" s="78">
        <v>0</v>
      </c>
      <c r="R53" s="78">
        <v>326.60955518259999</v>
      </c>
      <c r="S53" s="79">
        <v>2.9999999999999997E-4</v>
      </c>
      <c r="T53" s="79">
        <v>1.6500000000000001E-2</v>
      </c>
      <c r="U53" s="79">
        <v>1.1000000000000001E-3</v>
      </c>
    </row>
    <row r="54" spans="2:21">
      <c r="B54" t="s">
        <v>458</v>
      </c>
      <c r="C54" t="s">
        <v>459</v>
      </c>
      <c r="D54" t="s">
        <v>123</v>
      </c>
      <c r="E54" t="s">
        <v>353</v>
      </c>
      <c r="F54" t="s">
        <v>460</v>
      </c>
      <c r="G54" t="s">
        <v>461</v>
      </c>
      <c r="H54" t="s">
        <v>356</v>
      </c>
      <c r="I54" t="s">
        <v>357</v>
      </c>
      <c r="J54" t="s">
        <v>462</v>
      </c>
      <c r="K54" s="78">
        <v>0.97</v>
      </c>
      <c r="L54" t="s">
        <v>110</v>
      </c>
      <c r="M54" s="79">
        <v>2.5000000000000001E-2</v>
      </c>
      <c r="N54" s="79">
        <v>4.8999999999999998E-3</v>
      </c>
      <c r="O54" s="78">
        <v>2000</v>
      </c>
      <c r="P54" s="78">
        <v>102.05134</v>
      </c>
      <c r="Q54" s="78">
        <v>0</v>
      </c>
      <c r="R54" s="78">
        <v>7.9859255603600001</v>
      </c>
      <c r="S54" s="79">
        <v>0</v>
      </c>
      <c r="T54" s="79">
        <v>4.0000000000000002E-4</v>
      </c>
      <c r="U54" s="79">
        <v>0</v>
      </c>
    </row>
    <row r="55" spans="2:21">
      <c r="B55" t="s">
        <v>463</v>
      </c>
      <c r="C55" t="s">
        <v>464</v>
      </c>
      <c r="D55" t="s">
        <v>123</v>
      </c>
      <c r="E55" t="s">
        <v>353</v>
      </c>
      <c r="F55" t="s">
        <v>460</v>
      </c>
      <c r="G55" t="s">
        <v>461</v>
      </c>
      <c r="H55" t="s">
        <v>356</v>
      </c>
      <c r="I55" t="s">
        <v>357</v>
      </c>
      <c r="J55" t="s">
        <v>465</v>
      </c>
      <c r="K55" s="78">
        <v>1.68</v>
      </c>
      <c r="L55" t="s">
        <v>110</v>
      </c>
      <c r="M55" s="79">
        <v>2.7E-2</v>
      </c>
      <c r="N55" s="79">
        <v>7.6E-3</v>
      </c>
      <c r="O55" s="78">
        <v>132000</v>
      </c>
      <c r="P55" s="78">
        <v>104.1001625</v>
      </c>
      <c r="Q55" s="78">
        <v>0</v>
      </c>
      <c r="R55" s="78">
        <v>537.65277167415002</v>
      </c>
      <c r="S55" s="79">
        <v>1E-4</v>
      </c>
      <c r="T55" s="79">
        <v>2.7199999999999998E-2</v>
      </c>
      <c r="U55" s="79">
        <v>1.8E-3</v>
      </c>
    </row>
    <row r="56" spans="2:21">
      <c r="B56" t="s">
        <v>466</v>
      </c>
      <c r="C56" t="s">
        <v>467</v>
      </c>
      <c r="D56" t="s">
        <v>123</v>
      </c>
      <c r="E56" t="s">
        <v>353</v>
      </c>
      <c r="F56" t="s">
        <v>460</v>
      </c>
      <c r="G56" t="s">
        <v>461</v>
      </c>
      <c r="H56" t="s">
        <v>356</v>
      </c>
      <c r="I56" t="s">
        <v>357</v>
      </c>
      <c r="J56" t="s">
        <v>468</v>
      </c>
      <c r="K56" s="78">
        <v>3.06</v>
      </c>
      <c r="L56" t="s">
        <v>110</v>
      </c>
      <c r="M56" s="79">
        <v>3.3799999999999997E-2</v>
      </c>
      <c r="N56" s="79">
        <v>1.47E-2</v>
      </c>
      <c r="O56" s="78">
        <v>45000</v>
      </c>
      <c r="P56" s="78">
        <v>108.53357288888888</v>
      </c>
      <c r="Q56" s="78">
        <v>0</v>
      </c>
      <c r="R56" s="78">
        <v>191.09668978906001</v>
      </c>
      <c r="S56" s="79">
        <v>0</v>
      </c>
      <c r="T56" s="79">
        <v>9.7000000000000003E-3</v>
      </c>
      <c r="U56" s="79">
        <v>6.9999999999999999E-4</v>
      </c>
    </row>
    <row r="57" spans="2:21">
      <c r="B57" t="s">
        <v>469</v>
      </c>
      <c r="C57" t="s">
        <v>470</v>
      </c>
      <c r="D57" t="s">
        <v>123</v>
      </c>
      <c r="E57" t="s">
        <v>353</v>
      </c>
      <c r="F57" t="s">
        <v>471</v>
      </c>
      <c r="G57" t="s">
        <v>386</v>
      </c>
      <c r="H57" t="s">
        <v>472</v>
      </c>
      <c r="I57" t="s">
        <v>398</v>
      </c>
      <c r="J57" t="s">
        <v>473</v>
      </c>
      <c r="K57" s="78">
        <v>5.21</v>
      </c>
      <c r="L57" t="s">
        <v>106</v>
      </c>
      <c r="M57" s="79">
        <v>5.5E-2</v>
      </c>
      <c r="N57" s="79">
        <v>4.4999999999999998E-2</v>
      </c>
      <c r="O57" s="78">
        <v>152000</v>
      </c>
      <c r="P57" s="78">
        <v>97.18381776315789</v>
      </c>
      <c r="Q57" s="78">
        <v>0</v>
      </c>
      <c r="R57" s="78">
        <v>492.496489602</v>
      </c>
      <c r="S57" s="79">
        <v>0</v>
      </c>
      <c r="T57" s="79">
        <v>2.4899999999999999E-2</v>
      </c>
      <c r="U57" s="79">
        <v>1.6999999999999999E-3</v>
      </c>
    </row>
    <row r="58" spans="2:21">
      <c r="B58" t="s">
        <v>474</v>
      </c>
      <c r="C58" t="s">
        <v>475</v>
      </c>
      <c r="D58" t="s">
        <v>123</v>
      </c>
      <c r="E58" t="s">
        <v>353</v>
      </c>
      <c r="F58" t="s">
        <v>476</v>
      </c>
      <c r="G58" t="s">
        <v>362</v>
      </c>
      <c r="H58" t="s">
        <v>477</v>
      </c>
      <c r="I58" t="s">
        <v>357</v>
      </c>
      <c r="J58" t="s">
        <v>478</v>
      </c>
      <c r="K58" s="78">
        <v>23.99</v>
      </c>
      <c r="L58" t="s">
        <v>110</v>
      </c>
      <c r="M58" s="79">
        <v>3.7499999999999999E-2</v>
      </c>
      <c r="N58" s="79">
        <v>3.4700000000000002E-2</v>
      </c>
      <c r="O58" s="78">
        <v>320000</v>
      </c>
      <c r="P58" s="78">
        <v>109.36565290625001</v>
      </c>
      <c r="Q58" s="78">
        <v>0</v>
      </c>
      <c r="R58" s="78">
        <v>1369.3279684041099</v>
      </c>
      <c r="S58" s="79">
        <v>2.0000000000000001E-4</v>
      </c>
      <c r="T58" s="79">
        <v>6.93E-2</v>
      </c>
      <c r="U58" s="79">
        <v>4.7000000000000002E-3</v>
      </c>
    </row>
    <row r="59" spans="2:21">
      <c r="B59" t="s">
        <v>479</v>
      </c>
      <c r="C59" t="s">
        <v>480</v>
      </c>
      <c r="D59" t="s">
        <v>123</v>
      </c>
      <c r="E59" t="s">
        <v>353</v>
      </c>
      <c r="F59" t="s">
        <v>481</v>
      </c>
      <c r="G59" t="s">
        <v>482</v>
      </c>
      <c r="H59" t="s">
        <v>472</v>
      </c>
      <c r="I59" t="s">
        <v>398</v>
      </c>
      <c r="J59" t="s">
        <v>483</v>
      </c>
      <c r="K59" s="78">
        <v>1.58</v>
      </c>
      <c r="L59" t="s">
        <v>106</v>
      </c>
      <c r="M59" s="79">
        <v>3.7499999999999999E-2</v>
      </c>
      <c r="N59" s="79">
        <v>2.0899999999999998E-2</v>
      </c>
      <c r="O59" s="78">
        <v>151691</v>
      </c>
      <c r="P59" s="78">
        <v>104.04683330586521</v>
      </c>
      <c r="Q59" s="78">
        <v>0</v>
      </c>
      <c r="R59" s="78">
        <v>526.20415948794005</v>
      </c>
      <c r="S59" s="79">
        <v>4.0000000000000002E-4</v>
      </c>
      <c r="T59" s="79">
        <v>2.6599999999999999E-2</v>
      </c>
      <c r="U59" s="79">
        <v>1.8E-3</v>
      </c>
    </row>
    <row r="60" spans="2:21">
      <c r="B60" t="s">
        <v>484</v>
      </c>
      <c r="C60" t="s">
        <v>485</v>
      </c>
      <c r="D60" t="s">
        <v>123</v>
      </c>
      <c r="E60" t="s">
        <v>353</v>
      </c>
      <c r="F60" t="s">
        <v>486</v>
      </c>
      <c r="G60" t="s">
        <v>482</v>
      </c>
      <c r="H60" t="s">
        <v>472</v>
      </c>
      <c r="I60" t="s">
        <v>398</v>
      </c>
      <c r="J60" t="s">
        <v>487</v>
      </c>
      <c r="K60" s="78">
        <v>6.9</v>
      </c>
      <c r="L60" t="s">
        <v>106</v>
      </c>
      <c r="M60" s="79">
        <v>4.2500000000000003E-2</v>
      </c>
      <c r="N60" s="79">
        <v>2.4199999999999999E-2</v>
      </c>
      <c r="O60" s="78">
        <v>184000</v>
      </c>
      <c r="P60" s="78">
        <v>114.42202777173912</v>
      </c>
      <c r="Q60" s="78">
        <v>0</v>
      </c>
      <c r="R60" s="78">
        <v>701.9287946874</v>
      </c>
      <c r="S60" s="79">
        <v>2.0000000000000001E-4</v>
      </c>
      <c r="T60" s="79">
        <v>3.5499999999999997E-2</v>
      </c>
      <c r="U60" s="79">
        <v>2.3999999999999998E-3</v>
      </c>
    </row>
    <row r="61" spans="2:21">
      <c r="B61" t="s">
        <v>488</v>
      </c>
      <c r="C61" t="s">
        <v>489</v>
      </c>
      <c r="D61" t="s">
        <v>123</v>
      </c>
      <c r="E61" t="s">
        <v>353</v>
      </c>
      <c r="F61" t="s">
        <v>490</v>
      </c>
      <c r="G61" t="s">
        <v>491</v>
      </c>
      <c r="H61" t="s">
        <v>472</v>
      </c>
      <c r="I61" t="s">
        <v>398</v>
      </c>
      <c r="J61" t="s">
        <v>492</v>
      </c>
      <c r="K61" s="78">
        <v>7.24</v>
      </c>
      <c r="L61" t="s">
        <v>106</v>
      </c>
      <c r="M61" s="79">
        <v>3.9E-2</v>
      </c>
      <c r="N61" s="79">
        <v>3.5799999999999998E-2</v>
      </c>
      <c r="O61" s="78">
        <v>35000</v>
      </c>
      <c r="P61" s="78">
        <v>104.363</v>
      </c>
      <c r="Q61" s="78">
        <v>0</v>
      </c>
      <c r="R61" s="78">
        <v>121.7811847</v>
      </c>
      <c r="S61" s="79">
        <v>1E-4</v>
      </c>
      <c r="T61" s="79">
        <v>6.1999999999999998E-3</v>
      </c>
      <c r="U61" s="79">
        <v>4.0000000000000002E-4</v>
      </c>
    </row>
    <row r="62" spans="2:21">
      <c r="B62" t="s">
        <v>493</v>
      </c>
      <c r="C62" t="s">
        <v>494</v>
      </c>
      <c r="D62" t="s">
        <v>123</v>
      </c>
      <c r="E62" t="s">
        <v>353</v>
      </c>
      <c r="F62" t="s">
        <v>490</v>
      </c>
      <c r="G62" t="s">
        <v>362</v>
      </c>
      <c r="H62" t="s">
        <v>472</v>
      </c>
      <c r="I62" t="s">
        <v>398</v>
      </c>
      <c r="J62" t="s">
        <v>495</v>
      </c>
      <c r="K62" s="78">
        <v>4.78</v>
      </c>
      <c r="L62" t="s">
        <v>106</v>
      </c>
      <c r="M62" s="79">
        <v>5.1299999999999998E-2</v>
      </c>
      <c r="N62" s="79">
        <v>2.8500000000000001E-2</v>
      </c>
      <c r="O62" s="78">
        <v>112000</v>
      </c>
      <c r="P62" s="78">
        <v>112.00484928571429</v>
      </c>
      <c r="Q62" s="78">
        <v>0</v>
      </c>
      <c r="R62" s="78">
        <v>418.23506762080001</v>
      </c>
      <c r="S62" s="79">
        <v>2.0000000000000001E-4</v>
      </c>
      <c r="T62" s="79">
        <v>2.12E-2</v>
      </c>
      <c r="U62" s="79">
        <v>1.4E-3</v>
      </c>
    </row>
    <row r="63" spans="2:21">
      <c r="B63" t="s">
        <v>496</v>
      </c>
      <c r="C63" t="s">
        <v>497</v>
      </c>
      <c r="D63" t="s">
        <v>123</v>
      </c>
      <c r="E63" t="s">
        <v>353</v>
      </c>
      <c r="F63" t="s">
        <v>498</v>
      </c>
      <c r="G63" t="s">
        <v>386</v>
      </c>
      <c r="H63" t="s">
        <v>499</v>
      </c>
      <c r="I63" t="s">
        <v>398</v>
      </c>
      <c r="J63" t="s">
        <v>478</v>
      </c>
      <c r="K63" s="78">
        <v>4.3499999999999996</v>
      </c>
      <c r="L63" t="s">
        <v>106</v>
      </c>
      <c r="M63" s="79">
        <v>4.4999999999999998E-2</v>
      </c>
      <c r="N63" s="79">
        <v>4.7399999999999998E-2</v>
      </c>
      <c r="O63" s="78">
        <v>49000</v>
      </c>
      <c r="P63" s="78">
        <v>100.0335</v>
      </c>
      <c r="Q63" s="78">
        <v>0</v>
      </c>
      <c r="R63" s="78">
        <v>163.42072761</v>
      </c>
      <c r="S63" s="79">
        <v>0</v>
      </c>
      <c r="T63" s="79">
        <v>8.3000000000000001E-3</v>
      </c>
      <c r="U63" s="79">
        <v>5.9999999999999995E-4</v>
      </c>
    </row>
    <row r="64" spans="2:21">
      <c r="B64" t="s">
        <v>500</v>
      </c>
      <c r="C64" t="s">
        <v>501</v>
      </c>
      <c r="D64" t="s">
        <v>123</v>
      </c>
      <c r="E64" t="s">
        <v>353</v>
      </c>
      <c r="F64" t="s">
        <v>498</v>
      </c>
      <c r="G64" t="s">
        <v>386</v>
      </c>
      <c r="H64" t="s">
        <v>499</v>
      </c>
      <c r="I64" t="s">
        <v>398</v>
      </c>
      <c r="J64" t="s">
        <v>502</v>
      </c>
      <c r="K64" s="78">
        <v>6.73</v>
      </c>
      <c r="L64" t="s">
        <v>110</v>
      </c>
      <c r="M64" s="79">
        <v>4.7500000000000001E-2</v>
      </c>
      <c r="N64" s="79">
        <v>5.1700000000000003E-2</v>
      </c>
      <c r="O64" s="78">
        <v>118000</v>
      </c>
      <c r="P64" s="78">
        <v>97.712452033898302</v>
      </c>
      <c r="Q64" s="78">
        <v>0</v>
      </c>
      <c r="R64" s="78">
        <v>451.13702306618001</v>
      </c>
      <c r="S64" s="79">
        <v>1E-4</v>
      </c>
      <c r="T64" s="79">
        <v>2.2800000000000001E-2</v>
      </c>
      <c r="U64" s="79">
        <v>1.6000000000000001E-3</v>
      </c>
    </row>
    <row r="65" spans="2:21">
      <c r="B65" t="s">
        <v>503</v>
      </c>
      <c r="C65" t="s">
        <v>504</v>
      </c>
      <c r="D65" t="s">
        <v>123</v>
      </c>
      <c r="E65" t="s">
        <v>353</v>
      </c>
      <c r="F65" t="s">
        <v>505</v>
      </c>
      <c r="G65" t="s">
        <v>386</v>
      </c>
      <c r="H65" t="s">
        <v>499</v>
      </c>
      <c r="I65" t="s">
        <v>398</v>
      </c>
      <c r="J65" t="s">
        <v>506</v>
      </c>
      <c r="K65" s="78">
        <v>7.45</v>
      </c>
      <c r="L65" t="s">
        <v>106</v>
      </c>
      <c r="M65" s="79">
        <v>5.9499999999999997E-2</v>
      </c>
      <c r="N65" s="79">
        <v>6.6500000000000004E-2</v>
      </c>
      <c r="O65" s="78">
        <v>119000</v>
      </c>
      <c r="P65" s="78">
        <v>96.720722184873949</v>
      </c>
      <c r="Q65" s="78">
        <v>0</v>
      </c>
      <c r="R65" s="78">
        <v>383.73559643959999</v>
      </c>
      <c r="S65" s="79">
        <v>0</v>
      </c>
      <c r="T65" s="79">
        <v>1.9400000000000001E-2</v>
      </c>
      <c r="U65" s="79">
        <v>1.2999999999999999E-3</v>
      </c>
    </row>
    <row r="66" spans="2:21">
      <c r="B66" t="s">
        <v>507</v>
      </c>
      <c r="C66" t="s">
        <v>508</v>
      </c>
      <c r="D66" t="s">
        <v>123</v>
      </c>
      <c r="E66" t="s">
        <v>353</v>
      </c>
      <c r="F66" t="s">
        <v>498</v>
      </c>
      <c r="G66" t="s">
        <v>386</v>
      </c>
      <c r="H66" t="s">
        <v>499</v>
      </c>
      <c r="I66" t="s">
        <v>398</v>
      </c>
      <c r="J66" t="s">
        <v>506</v>
      </c>
      <c r="K66" s="78">
        <v>6.71</v>
      </c>
      <c r="L66" t="s">
        <v>106</v>
      </c>
      <c r="M66" s="79">
        <v>6.8400000000000002E-2</v>
      </c>
      <c r="N66" s="79">
        <v>6.6799999999999998E-2</v>
      </c>
      <c r="O66" s="78">
        <v>213000</v>
      </c>
      <c r="P66" s="78">
        <v>102.997</v>
      </c>
      <c r="Q66" s="78">
        <v>0</v>
      </c>
      <c r="R66" s="78">
        <v>731.42495573999997</v>
      </c>
      <c r="S66" s="79">
        <v>0</v>
      </c>
      <c r="T66" s="79">
        <v>3.6999999999999998E-2</v>
      </c>
      <c r="U66" s="79">
        <v>2.5000000000000001E-3</v>
      </c>
    </row>
    <row r="67" spans="2:21">
      <c r="B67" t="s">
        <v>241</v>
      </c>
      <c r="C67" s="16"/>
      <c r="D67" s="16"/>
      <c r="E67" s="16"/>
      <c r="F67" s="16"/>
    </row>
    <row r="68" spans="2:21">
      <c r="B68" t="s">
        <v>306</v>
      </c>
      <c r="C68" s="16"/>
      <c r="D68" s="16"/>
      <c r="E68" s="16"/>
      <c r="F68" s="16"/>
    </row>
    <row r="69" spans="2:21">
      <c r="B69" t="s">
        <v>307</v>
      </c>
      <c r="C69" s="16"/>
      <c r="D69" s="16"/>
      <c r="E69" s="16"/>
      <c r="F69" s="16"/>
    </row>
    <row r="70" spans="2:21">
      <c r="B70" t="s">
        <v>308</v>
      </c>
      <c r="C70" s="16"/>
      <c r="D70" s="16"/>
      <c r="E70" s="16"/>
      <c r="F70" s="16"/>
    </row>
    <row r="71" spans="2:21">
      <c r="B71" t="s">
        <v>309</v>
      </c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3" t="s">
        <v>1090</v>
      </c>
    </row>
    <row r="3" spans="2:62">
      <c r="B3" s="2" t="s">
        <v>2</v>
      </c>
      <c r="C3" t="s">
        <v>1091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509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235</v>
      </c>
      <c r="C14" t="s">
        <v>235</v>
      </c>
      <c r="E14" s="16"/>
      <c r="F14" s="16"/>
      <c r="G14" t="s">
        <v>235</v>
      </c>
      <c r="H14" t="s">
        <v>235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510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235</v>
      </c>
      <c r="C16" t="s">
        <v>235</v>
      </c>
      <c r="E16" s="16"/>
      <c r="F16" s="16"/>
      <c r="G16" t="s">
        <v>235</v>
      </c>
      <c r="H16" t="s">
        <v>235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511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235</v>
      </c>
      <c r="C18" t="s">
        <v>235</v>
      </c>
      <c r="E18" s="16"/>
      <c r="F18" s="16"/>
      <c r="G18" t="s">
        <v>235</v>
      </c>
      <c r="H18" t="s">
        <v>235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512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235</v>
      </c>
      <c r="C20" t="s">
        <v>235</v>
      </c>
      <c r="E20" s="16"/>
      <c r="F20" s="16"/>
      <c r="G20" t="s">
        <v>235</v>
      </c>
      <c r="H20" t="s">
        <v>235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239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312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235</v>
      </c>
      <c r="C23" t="s">
        <v>235</v>
      </c>
      <c r="E23" s="16"/>
      <c r="F23" s="16"/>
      <c r="G23" t="s">
        <v>235</v>
      </c>
      <c r="H23" t="s">
        <v>235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313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235</v>
      </c>
      <c r="C25" t="s">
        <v>235</v>
      </c>
      <c r="E25" s="16"/>
      <c r="F25" s="16"/>
      <c r="G25" t="s">
        <v>235</v>
      </c>
      <c r="H25" t="s">
        <v>235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241</v>
      </c>
      <c r="E26" s="16"/>
      <c r="F26" s="16"/>
      <c r="G26" s="16"/>
    </row>
    <row r="27" spans="2:15">
      <c r="B27" t="s">
        <v>306</v>
      </c>
      <c r="E27" s="16"/>
      <c r="F27" s="16"/>
      <c r="G27" s="16"/>
    </row>
    <row r="28" spans="2:15">
      <c r="B28" t="s">
        <v>307</v>
      </c>
      <c r="E28" s="16"/>
      <c r="F28" s="16"/>
      <c r="G28" s="16"/>
    </row>
    <row r="29" spans="2:15">
      <c r="B29" t="s">
        <v>308</v>
      </c>
      <c r="E29" s="16"/>
      <c r="F29" s="16"/>
      <c r="G29" s="16"/>
    </row>
    <row r="30" spans="2:15">
      <c r="B30" t="s">
        <v>309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3" t="s">
        <v>1090</v>
      </c>
    </row>
    <row r="3" spans="2:63">
      <c r="B3" s="2" t="s">
        <v>2</v>
      </c>
      <c r="C3" t="s">
        <v>1091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513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514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515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516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235</v>
      </c>
      <c r="C22" t="s">
        <v>235</v>
      </c>
      <c r="D22" s="16"/>
      <c r="E22" s="16"/>
      <c r="F22" t="s">
        <v>235</v>
      </c>
      <c r="G22" t="s">
        <v>235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517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235</v>
      </c>
      <c r="C24" t="s">
        <v>235</v>
      </c>
      <c r="D24" s="16"/>
      <c r="E24" s="16"/>
      <c r="F24" t="s">
        <v>235</v>
      </c>
      <c r="G24" t="s">
        <v>235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239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518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235</v>
      </c>
      <c r="C27" t="s">
        <v>235</v>
      </c>
      <c r="D27" s="16"/>
      <c r="E27" s="16"/>
      <c r="F27" t="s">
        <v>235</v>
      </c>
      <c r="G27" t="s">
        <v>235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519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235</v>
      </c>
      <c r="C29" t="s">
        <v>235</v>
      </c>
      <c r="D29" s="16"/>
      <c r="E29" s="16"/>
      <c r="F29" t="s">
        <v>235</v>
      </c>
      <c r="G29" t="s">
        <v>235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350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235</v>
      </c>
      <c r="C31" t="s">
        <v>235</v>
      </c>
      <c r="D31" s="16"/>
      <c r="E31" s="16"/>
      <c r="F31" t="s">
        <v>235</v>
      </c>
      <c r="G31" t="s">
        <v>235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517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235</v>
      </c>
      <c r="C33" t="s">
        <v>235</v>
      </c>
      <c r="D33" s="16"/>
      <c r="E33" s="16"/>
      <c r="F33" t="s">
        <v>235</v>
      </c>
      <c r="G33" t="s">
        <v>235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241</v>
      </c>
      <c r="D34" s="16"/>
      <c r="E34" s="16"/>
      <c r="F34" s="16"/>
      <c r="G34" s="16"/>
    </row>
    <row r="35" spans="2:14">
      <c r="B35" t="s">
        <v>306</v>
      </c>
      <c r="D35" s="16"/>
      <c r="E35" s="16"/>
      <c r="F35" s="16"/>
      <c r="G35" s="16"/>
    </row>
    <row r="36" spans="2:14">
      <c r="B36" t="s">
        <v>307</v>
      </c>
      <c r="D36" s="16"/>
      <c r="E36" s="16"/>
      <c r="F36" s="16"/>
      <c r="G36" s="16"/>
    </row>
    <row r="37" spans="2:14">
      <c r="B37" t="s">
        <v>308</v>
      </c>
      <c r="D37" s="16"/>
      <c r="E37" s="16"/>
      <c r="F37" s="16"/>
      <c r="G37" s="16"/>
    </row>
    <row r="38" spans="2:14">
      <c r="B38" t="s">
        <v>309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1090</v>
      </c>
    </row>
    <row r="3" spans="2:65">
      <c r="B3" s="2" t="s">
        <v>2</v>
      </c>
      <c r="C3" t="s">
        <v>1091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873.78</v>
      </c>
      <c r="K11" s="7"/>
      <c r="L11" s="76">
        <v>476.80058304839997</v>
      </c>
      <c r="M11" s="7"/>
      <c r="N11" s="77">
        <v>1</v>
      </c>
      <c r="O11" s="77">
        <v>1.6000000000000001E-3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520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I14" t="s">
        <v>235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521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I16" t="s">
        <v>235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I18" t="s">
        <v>235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I20" t="s">
        <v>235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239</v>
      </c>
      <c r="C21" s="16"/>
      <c r="D21" s="16"/>
      <c r="E21" s="16"/>
      <c r="J21" s="82">
        <v>873.78</v>
      </c>
      <c r="L21" s="82">
        <v>476.80058304839997</v>
      </c>
      <c r="N21" s="81">
        <v>1</v>
      </c>
      <c r="O21" s="81">
        <v>1.6000000000000001E-3</v>
      </c>
    </row>
    <row r="22" spans="2:15">
      <c r="B22" s="80" t="s">
        <v>520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I23" t="s">
        <v>235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521</v>
      </c>
      <c r="C24" s="16"/>
      <c r="D24" s="16"/>
      <c r="E24" s="16"/>
      <c r="J24" s="82">
        <v>873.78</v>
      </c>
      <c r="L24" s="82">
        <v>476.80058304839997</v>
      </c>
      <c r="N24" s="81">
        <v>1</v>
      </c>
      <c r="O24" s="81">
        <v>1.6000000000000001E-3</v>
      </c>
    </row>
    <row r="25" spans="2:15">
      <c r="B25" t="s">
        <v>522</v>
      </c>
      <c r="C25" t="s">
        <v>523</v>
      </c>
      <c r="D25" t="s">
        <v>123</v>
      </c>
      <c r="E25" t="s">
        <v>524</v>
      </c>
      <c r="F25" t="s">
        <v>525</v>
      </c>
      <c r="G25" t="s">
        <v>235</v>
      </c>
      <c r="H25" t="s">
        <v>330</v>
      </c>
      <c r="I25" t="s">
        <v>106</v>
      </c>
      <c r="J25" s="78">
        <v>873.78</v>
      </c>
      <c r="K25" s="78">
        <v>16367</v>
      </c>
      <c r="L25" s="78">
        <v>476.80058304839997</v>
      </c>
      <c r="M25" s="79">
        <v>4.0000000000000002E-4</v>
      </c>
      <c r="N25" s="79">
        <v>1</v>
      </c>
      <c r="O25" s="79">
        <v>1.6000000000000001E-3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235</v>
      </c>
      <c r="C27" t="s">
        <v>235</v>
      </c>
      <c r="D27" s="16"/>
      <c r="E27" s="16"/>
      <c r="F27" t="s">
        <v>235</v>
      </c>
      <c r="G27" t="s">
        <v>235</v>
      </c>
      <c r="I27" t="s">
        <v>235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350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235</v>
      </c>
      <c r="C29" t="s">
        <v>235</v>
      </c>
      <c r="D29" s="16"/>
      <c r="E29" s="16"/>
      <c r="F29" t="s">
        <v>235</v>
      </c>
      <c r="G29" t="s">
        <v>235</v>
      </c>
      <c r="I29" t="s">
        <v>235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241</v>
      </c>
      <c r="C30" s="16"/>
      <c r="D30" s="16"/>
      <c r="E30" s="16"/>
    </row>
    <row r="31" spans="2:15">
      <c r="B31" t="s">
        <v>306</v>
      </c>
      <c r="C31" s="16"/>
      <c r="D31" s="16"/>
      <c r="E31" s="16"/>
    </row>
    <row r="32" spans="2:15">
      <c r="B32" t="s">
        <v>307</v>
      </c>
      <c r="C32" s="16"/>
      <c r="D32" s="16"/>
      <c r="E32" s="16"/>
    </row>
    <row r="33" spans="2:5">
      <c r="B33" t="s">
        <v>308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1090</v>
      </c>
    </row>
    <row r="3" spans="2:60">
      <c r="B3" s="2" t="s">
        <v>2</v>
      </c>
      <c r="C3" t="s">
        <v>1091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526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235</v>
      </c>
      <c r="C14" t="s">
        <v>235</v>
      </c>
      <c r="D14" s="16"/>
      <c r="E14" t="s">
        <v>235</v>
      </c>
      <c r="F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235</v>
      </c>
      <c r="C17" t="s">
        <v>235</v>
      </c>
      <c r="D17" s="16"/>
      <c r="E17" t="s">
        <v>235</v>
      </c>
      <c r="F17" t="s">
        <v>235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241</v>
      </c>
      <c r="D18" s="16"/>
      <c r="E18" s="16"/>
    </row>
    <row r="19" spans="2:12">
      <c r="B19" t="s">
        <v>306</v>
      </c>
      <c r="D19" s="16"/>
      <c r="E19" s="16"/>
    </row>
    <row r="20" spans="2:12">
      <c r="B20" t="s">
        <v>307</v>
      </c>
      <c r="D20" s="16"/>
      <c r="E20" s="16"/>
    </row>
    <row r="21" spans="2:12">
      <c r="B21" t="s">
        <v>308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2021-06-01T10:06:11Z</dcterms:modified>
</cp:coreProperties>
</file>