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1 20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5" i="27"/>
  <c r="C12" i="27"/>
</calcChain>
</file>

<file path=xl/sharedStrings.xml><?xml version="1.0" encoding="utf-8"?>
<sst xmlns="http://schemas.openxmlformats.org/spreadsheetml/2006/main" count="5741" uniqueCount="1899">
  <si>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</si>
  <si>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</si>
  <si>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</si>
  <si>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</si>
  <si>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</si>
  <si>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</si>
  <si>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</si>
  <si>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</si>
  <si>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</si>
  <si>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</si>
  <si>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</si>
  <si>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</si>
  <si>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</si>
  <si>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</si>
  <si>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</si>
  <si>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</si>
  <si>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</si>
  <si>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</si>
  <si>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</si>
  <si>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</si>
  <si>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</si>
  <si>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</si>
  <si>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</si>
  <si>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</si>
  <si>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</si>
  <si>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</si>
  <si>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</si>
  <si>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</si>
  <si>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</si>
  <si>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</si>
  <si>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</si>
  <si>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</si>
  <si>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</si>
  <si>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</si>
  <si>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</si>
  <si>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</si>
  <si>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</si>
  <si>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</si>
  <si>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</si>
  <si>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</si>
  <si>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</si>
  <si>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</si>
  <si>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</si>
  <si>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</si>
  <si>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</si>
  <si>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</si>
  <si>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</si>
  <si>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</si>
  <si>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</si>
  <si>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</si>
  <si>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</si>
  <si>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</si>
  <si>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</si>
  <si>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</si>
  <si>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</si>
  <si>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</si>
  <si>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</si>
  <si>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</si>
  <si>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</si>
  <si>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</si>
  <si>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</si>
  <si>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</si>
  <si>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</si>
  <si>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</si>
  <si>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</si>
  <si>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</si>
  <si>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</si>
  <si>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</si>
  <si>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</si>
  <si>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</si>
  <si>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</si>
  <si>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</si>
  <si>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</si>
  <si>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</si>
  <si>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</si>
  <si>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</si>
  <si>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</si>
  <si>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</si>
  <si>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</si>
  <si>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</si>
  <si>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</si>
  <si>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</si>
  <si>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</si>
  <si>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</si>
  <si>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</si>
  <si>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</si>
  <si>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</si>
  <si>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</si>
  <si>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</si>
  <si>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</si>
  <si>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</si>
  <si>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</si>
  <si>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</si>
  <si>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</si>
  <si>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</si>
  <si>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</si>
  <si>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</si>
  <si>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</si>
  <si>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</si>
  <si>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</si>
  <si>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</si>
  <si>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</si>
  <si>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</si>
  <si>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</si>
  <si>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</si>
  <si>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</si>
  <si>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</si>
  <si>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</si>
  <si>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</si>
  <si>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</si>
  <si>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</si>
  <si>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</si>
  <si>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</si>
  <si>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</si>
  <si>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</si>
  <si>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</si>
  <si>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</si>
  <si>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</si>
  <si>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</si>
  <si>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</si>
  <si>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</si>
  <si>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</si>
  <si>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</si>
  <si>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</si>
  <si>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</si>
  <si>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</si>
  <si>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</si>
  <si>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</si>
  <si>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</si>
  <si>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</si>
  <si>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</si>
  <si>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</si>
  <si>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</si>
  <si>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</si>
  <si>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</si>
  <si>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</si>
  <si>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</si>
  <si>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</si>
  <si>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</si>
  <si>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</si>
  <si>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</si>
  <si>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</si>
  <si>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</si>
  <si>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</si>
  <si>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</si>
  <si>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</si>
  <si>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</si>
  <si>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</si>
  <si>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</si>
  <si>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</si>
  <si>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</si>
  <si>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</si>
  <si>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</si>
  <si>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</si>
  <si>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</si>
  <si>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</si>
  <si>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</si>
  <si>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</si>
  <si>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</si>
  <si>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</si>
  <si>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</si>
  <si>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</si>
  <si>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</si>
  <si>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</si>
  <si>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</si>
  <si>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</si>
  <si>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</si>
  <si>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</si>
  <si>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</si>
  <si>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</si>
  <si>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</si>
  <si>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</si>
  <si>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</si>
  <si>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</si>
  <si>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</si>
  <si>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</si>
  <si>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</si>
  <si>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</si>
  <si>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</si>
  <si>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</si>
  <si>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</si>
  <si>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</si>
  <si>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</si>
  <si>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</si>
  <si>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</si>
  <si>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</si>
  <si>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</si>
  <si>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</si>
  <si>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</si>
  <si>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</si>
  <si>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</si>
  <si>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</si>
  <si>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</si>
  <si>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</si>
  <si>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</si>
  <si>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</si>
  <si>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</si>
  <si>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</si>
  <si>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7800</t>
  </si>
  <si>
    <t>קוד קופת הגמל</t>
  </si>
  <si>
    <t>513173393-00000000007797-7800-000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</si>
  <si>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</si>
  <si>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</si>
  <si>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</si>
  <si>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</si>
  <si>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</si>
  <si>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</si>
  <si>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</si>
  <si>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</si>
  <si>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</si>
  <si>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</si>
  <si>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</si>
  <si>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</si>
  <si>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</si>
  <si>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</si>
  <si>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</si>
  <si>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</si>
  <si>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</si>
  <si>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</si>
  <si>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</si>
  <si>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</si>
  <si>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</si>
  <si>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</si>
  <si>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</si>
  <si>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</si>
  <si>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</si>
  <si>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</si>
  <si>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</si>
  <si>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</si>
  <si>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</si>
  <si>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</si>
  <si>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</si>
  <si>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</si>
  <si>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</si>
  <si>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</si>
  <si>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</si>
  <si>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</si>
  <si>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</si>
  <si>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</si>
  <si>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</si>
  <si>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</si>
  <si>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</si>
  <si>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</si>
  <si>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22/02/21</t>
  </si>
  <si>
    <t>ממשל צמודה 0527- גליל</t>
  </si>
  <si>
    <t>1140847</t>
  </si>
  <si>
    <t>27/07/17</t>
  </si>
  <si>
    <t>ממשל צמודה 1025- גליל</t>
  </si>
  <si>
    <t>1135912</t>
  </si>
  <si>
    <t>28/11/16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</si>
  <si>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</si>
  <si>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</si>
  <si>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</si>
  <si>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</si>
  <si>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</si>
  <si>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</si>
  <si>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</si>
  <si>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</si>
  <si>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מ.ק.מ 811- בנק ישראל- מק"מ</t>
  </si>
  <si>
    <t>8210817</t>
  </si>
  <si>
    <t>04/08/20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</si>
  <si>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</si>
  <si>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</si>
  <si>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</si>
  <si>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</si>
  <si>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</si>
  <si>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</si>
  <si>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</si>
  <si>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</si>
  <si>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</si>
  <si>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</si>
  <si>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</si>
  <si>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02/06/20</t>
  </si>
  <si>
    <t>מלווה קצר מועד 911- בנק ישראל- מק"מ</t>
  </si>
  <si>
    <t>8210916</t>
  </si>
  <si>
    <t>01/09/20</t>
  </si>
  <si>
    <t>מקמ 112- בנק ישראל- מק"מ</t>
  </si>
  <si>
    <t>8220113</t>
  </si>
  <si>
    <t>05/01/21</t>
  </si>
  <si>
    <t>מקמ 1221- בנק ישראל- מק"מ</t>
  </si>
  <si>
    <t>8211229</t>
  </si>
  <si>
    <t>01/12/20</t>
  </si>
  <si>
    <t>מקמ 711- בנק ישראל- מק"מ</t>
  </si>
  <si>
    <t>8210718</t>
  </si>
  <si>
    <t>07/07/20</t>
  </si>
  <si>
    <t>סה"כ שחר</t>
  </si>
  <si>
    <t>אגח ממשלתית קצרה 05/21- ממשל קצרה</t>
  </si>
  <si>
    <t>1167113</t>
  </si>
  <si>
    <t>10/08/20</t>
  </si>
  <si>
    <t>אגח ממשלתית קצרה 08/21- ממשל קצרה</t>
  </si>
  <si>
    <t>1168939</t>
  </si>
  <si>
    <t>19/10/20</t>
  </si>
  <si>
    <t>ממשל שקלית 0122- שחר</t>
  </si>
  <si>
    <t>1123272</t>
  </si>
  <si>
    <t>04/03/20</t>
  </si>
  <si>
    <t>ממשל שקלית 0347- שחר</t>
  </si>
  <si>
    <t>1140193</t>
  </si>
  <si>
    <t>30/10/17</t>
  </si>
  <si>
    <t>ממשל שקלית 0723- שחר</t>
  </si>
  <si>
    <t>1167105</t>
  </si>
  <si>
    <t>15/03/21</t>
  </si>
  <si>
    <t>ממשל שקלית 421- שחר</t>
  </si>
  <si>
    <t>1138130</t>
  </si>
  <si>
    <t>15/01/19</t>
  </si>
  <si>
    <t>ממשלתי שקלית 0142- שחר</t>
  </si>
  <si>
    <t>1125400</t>
  </si>
  <si>
    <t>05/12/16</t>
  </si>
  <si>
    <t>ממשלתית שקלית 0.75% 07/22- שחר</t>
  </si>
  <si>
    <t>1158104</t>
  </si>
  <si>
    <t>18/05/20</t>
  </si>
  <si>
    <t>ממשלתית שקלית 1.25% 11/22- שחר</t>
  </si>
  <si>
    <t>1141225</t>
  </si>
  <si>
    <t>22/12/20</t>
  </si>
  <si>
    <t>ממשלתית שקלית 537ב 1.5% 05/37- שחר</t>
  </si>
  <si>
    <t>1166180</t>
  </si>
  <si>
    <t>16/03/21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</si>
  <si>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</si>
  <si>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</si>
  <si>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</si>
  <si>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</si>
  <si>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30/04/22- US TREASURY N/B</t>
  </si>
  <si>
    <t>US912828ZM50</t>
  </si>
  <si>
    <t>Aaa</t>
  </si>
  <si>
    <t>Moodys</t>
  </si>
  <si>
    <t>03/02/21</t>
  </si>
  <si>
    <t>B 01/27/22- US TREASURY N/B</t>
  </si>
  <si>
    <t>US912796C318</t>
  </si>
  <si>
    <t>AA+</t>
  </si>
  <si>
    <t>S&amp;P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</si>
  <si>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</si>
  <si>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</si>
  <si>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</si>
  <si>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</si>
  <si>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</si>
  <si>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</si>
  <si>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</si>
  <si>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</si>
  <si>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</si>
  <si>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</si>
  <si>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</si>
  <si>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</si>
  <si>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</si>
  <si>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</si>
  <si>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</si>
  <si>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</si>
  <si>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אמות אגח ו- אמות השקעות בע"מ</t>
  </si>
  <si>
    <t>1158609</t>
  </si>
  <si>
    <t>520026683</t>
  </si>
  <si>
    <t>נדל"ן מניב בישראל</t>
  </si>
  <si>
    <t>Aa2.il</t>
  </si>
  <si>
    <t>27/04/20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</si>
  <si>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</si>
  <si>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</si>
  <si>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</si>
  <si>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</si>
  <si>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</si>
  <si>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</si>
  <si>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</si>
  <si>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</si>
  <si>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</si>
  <si>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</si>
  <si>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</si>
  <si>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</si>
  <si>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</si>
  <si>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</si>
  <si>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</si>
  <si>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</si>
  <si>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</si>
  <si>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</si>
  <si>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</si>
  <si>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</si>
  <si>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</si>
  <si>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</si>
  <si>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</si>
  <si>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</si>
  <si>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</si>
  <si>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</si>
  <si>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</si>
  <si>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</si>
  <si>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</si>
  <si>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</si>
  <si>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</si>
  <si>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</si>
  <si>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</si>
  <si>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</si>
  <si>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</si>
  <si>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</si>
  <si>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09/11/17</t>
  </si>
  <si>
    <t>JPM 3.3 04/01/26- JP MORGAN ASSET MANAGEMENT</t>
  </si>
  <si>
    <t>US46625HQW33</t>
  </si>
  <si>
    <t>10232</t>
  </si>
  <si>
    <t>Banks</t>
  </si>
  <si>
    <t>A-</t>
  </si>
  <si>
    <t>31/01/18</t>
  </si>
  <si>
    <t>Citigroup 3.352 24/04/25- CITIGROUP INC</t>
  </si>
  <si>
    <t>US172967MF56</t>
  </si>
  <si>
    <t>10083</t>
  </si>
  <si>
    <t>BBB+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</si>
  <si>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</si>
  <si>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</si>
  <si>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</si>
  <si>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</si>
  <si>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</si>
  <si>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</si>
  <si>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</si>
  <si>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</si>
  <si>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</si>
  <si>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</si>
  <si>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</si>
  <si>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</si>
  <si>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</si>
  <si>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</si>
  <si>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</si>
  <si>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</si>
  <si>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</si>
  <si>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</si>
  <si>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</si>
  <si>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</si>
  <si>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Baa2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</si>
  <si>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</si>
  <si>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</si>
  <si>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</si>
  <si>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</si>
  <si>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</si>
  <si>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</si>
  <si>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</si>
  <si>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</si>
  <si>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</si>
  <si>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09/01/20</t>
  </si>
  <si>
    <t>Blagso 2.75 09/16/26- Blackstone</t>
  </si>
  <si>
    <t>US09261XAA00</t>
  </si>
  <si>
    <t>12551</t>
  </si>
  <si>
    <t>Baa3</t>
  </si>
  <si>
    <t>10/03/21</t>
  </si>
  <si>
    <t>Blagso 3.625 15/01/26- Blackstone</t>
  </si>
  <si>
    <t>US09261LAB45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</si>
  <si>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</si>
  <si>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</si>
  <si>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</si>
  <si>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</si>
  <si>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</si>
  <si>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</si>
  <si>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</si>
  <si>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</si>
  <si>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</si>
  <si>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</si>
  <si>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</si>
  <si>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</si>
  <si>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</si>
  <si>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</si>
  <si>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</si>
  <si>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</si>
  <si>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</si>
  <si>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</si>
  <si>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</si>
  <si>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</si>
  <si>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</si>
  <si>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</si>
  <si>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</si>
  <si>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</si>
  <si>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</si>
  <si>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</si>
  <si>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</si>
  <si>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</si>
  <si>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</si>
  <si>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</si>
  <si>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</si>
  <si>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</si>
  <si>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</si>
  <si>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</si>
  <si>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</si>
  <si>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</si>
  <si>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</si>
  <si>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28/01/21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</si>
  <si>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</si>
  <si>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</si>
  <si>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</si>
  <si>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</si>
  <si>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</si>
  <si>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</si>
  <si>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</si>
  <si>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</si>
  <si>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</si>
  <si>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</si>
  <si>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</si>
  <si>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</si>
  <si>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</si>
  <si>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</si>
  <si>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08/09/20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</si>
  <si>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</si>
  <si>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</si>
  <si>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</si>
  <si>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</si>
  <si>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</si>
  <si>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</si>
  <si>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</si>
  <si>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</si>
  <si>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</si>
  <si>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25/01/17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</si>
  <si>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</si>
  <si>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</si>
  <si>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</si>
  <si>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</si>
  <si>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</si>
  <si>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</si>
  <si>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</si>
  <si>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</si>
  <si>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</si>
  <si>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</si>
  <si>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</si>
  <si>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</si>
  <si>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</si>
  <si>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</si>
  <si>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</si>
  <si>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</si>
  <si>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</si>
  <si>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</si>
  <si>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</si>
  <si>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</si>
  <si>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</si>
  <si>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Pemex 4.75% 02/26/29- PETROLEOS MEXICANOS</t>
  </si>
  <si>
    <t>XS1824424706</t>
  </si>
  <si>
    <t>18/12/18</t>
  </si>
  <si>
    <t>PEMEX 5.95 28/01/31- PETROLEOS MEXICANOS</t>
  </si>
  <si>
    <t>US71654QDE98</t>
  </si>
  <si>
    <t>13162</t>
  </si>
  <si>
    <t>16/02/21</t>
  </si>
  <si>
    <t>PEMEX 6.84 23/01/30- PETROLEOS MEXICANOS</t>
  </si>
  <si>
    <t>US71654QDC33</t>
  </si>
  <si>
    <t>סה"כ תל אביב 35</t>
  </si>
  <si>
    <t>או פי סי אנרגיה חסום 03.08.21- או.פי.סי. אנרגיה בע"מ</t>
  </si>
  <si>
    <t>11415713</t>
  </si>
  <si>
    <t>514401702</t>
  </si>
  <si>
    <t>אנרגיה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</si>
  <si>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</si>
  <si>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</si>
  <si>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</si>
  <si>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</si>
  <si>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</si>
  <si>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</si>
  <si>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</si>
  <si>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</si>
  <si>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</si>
  <si>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</si>
  <si>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</si>
  <si>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</si>
  <si>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</si>
  <si>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</si>
  <si>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</si>
  <si>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</si>
  <si>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</si>
  <si>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</si>
  <si>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</si>
  <si>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</si>
  <si>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</si>
  <si>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כימיה, גומי ופלסטיק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</si>
  <si>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</si>
  <si>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</si>
  <si>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</si>
  <si>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</si>
  <si>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</si>
  <si>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</si>
  <si>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</si>
  <si>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</si>
  <si>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</si>
  <si>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</si>
  <si>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</si>
  <si>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</si>
  <si>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</si>
  <si>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</si>
  <si>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</si>
  <si>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</si>
  <si>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</si>
  <si>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</si>
  <si>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</si>
  <si>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</si>
  <si>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</si>
  <si>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</si>
  <si>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</si>
  <si>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</si>
  <si>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</si>
  <si>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</si>
  <si>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</si>
  <si>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</si>
  <si>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</si>
  <si>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</si>
  <si>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</si>
  <si>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</si>
  <si>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</si>
  <si>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</si>
  <si>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</si>
  <si>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</si>
  <si>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</si>
  <si>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</si>
  <si>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</si>
  <si>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</si>
  <si>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</si>
  <si>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</si>
  <si>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</si>
  <si>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</si>
  <si>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</si>
  <si>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</si>
  <si>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</si>
  <si>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</si>
  <si>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</si>
  <si>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</si>
  <si>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</si>
  <si>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</si>
  <si>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</si>
  <si>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</si>
  <si>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</si>
  <si>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</si>
  <si>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</si>
  <si>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</si>
  <si>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</si>
  <si>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דניה סיבוס- דניה סיבוס בע"מ</t>
  </si>
  <si>
    <t>1173137</t>
  </si>
  <si>
    <t>512569237</t>
  </si>
  <si>
    <t>בנייה</t>
  </si>
  <si>
    <t>יעקובי קבוצה- קבוצת אחים יעקובי</t>
  </si>
  <si>
    <t>1142421</t>
  </si>
  <si>
    <t>514010081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</si>
  <si>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</si>
  <si>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</si>
  <si>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</si>
  <si>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</si>
  <si>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</si>
  <si>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</si>
  <si>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</si>
  <si>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</si>
  <si>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</si>
  <si>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דלתא מותגים- דלתא ישראל מותגים בע"מ</t>
  </si>
  <si>
    <t>1173699</t>
  </si>
  <si>
    <t>516250107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</si>
  <si>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</si>
  <si>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</si>
  <si>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</si>
  <si>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</si>
  <si>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</si>
  <si>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</si>
  <si>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</si>
  <si>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</si>
  <si>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</si>
  <si>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</si>
  <si>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</si>
  <si>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</si>
  <si>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</si>
  <si>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</si>
  <si>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</si>
  <si>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</si>
  <si>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</si>
  <si>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</si>
  <si>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</si>
  <si>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</si>
  <si>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</si>
  <si>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</si>
  <si>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</si>
  <si>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</si>
  <si>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</si>
  <si>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</si>
  <si>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</si>
  <si>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</si>
  <si>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</si>
  <si>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</si>
  <si>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</si>
  <si>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</si>
  <si>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</si>
  <si>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</si>
  <si>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Inc</t>
  </si>
  <si>
    <t>US09247X1019</t>
  </si>
  <si>
    <t>NYSE</t>
  </si>
  <si>
    <t>Herbalife Nut Ltd- herbalife ltd</t>
  </si>
  <si>
    <t>KYG4412G1010</t>
  </si>
  <si>
    <t>12309</t>
  </si>
  <si>
    <t>Food &amp; Staples Retailing</t>
  </si>
  <si>
    <t>Unilever NV- UNILEVER</t>
  </si>
  <si>
    <t>GB00B10RZP78</t>
  </si>
  <si>
    <t>10444</t>
  </si>
  <si>
    <t>Wal  mart stores- Wal-Mart Stores</t>
  </si>
  <si>
    <t>US9311421039</t>
  </si>
  <si>
    <t>10480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</si>
  <si>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</si>
  <si>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</si>
  <si>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</si>
  <si>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</si>
  <si>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</si>
  <si>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</si>
  <si>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</si>
  <si>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</si>
  <si>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</si>
  <si>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</si>
  <si>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</si>
  <si>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</si>
  <si>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</si>
  <si>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</si>
  <si>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</si>
  <si>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Activision Blizzard Inc- Activision Blizzard</t>
  </si>
  <si>
    <t>US00507V1098</t>
  </si>
  <si>
    <t>12969</t>
  </si>
  <si>
    <t>Media</t>
  </si>
  <si>
    <t>google inc cl-a- ALPHABET INC</t>
  </si>
  <si>
    <t>US02079K3059</t>
  </si>
  <si>
    <t>27390</t>
  </si>
  <si>
    <t>Baidu.Com ADR- Baidu., Inc</t>
  </si>
  <si>
    <t>US0567521085</t>
  </si>
  <si>
    <t>10041</t>
  </si>
  <si>
    <t>Electronic Arts Inc- Electronic arts inc</t>
  </si>
  <si>
    <t>US2855121099</t>
  </si>
  <si>
    <t>12964</t>
  </si>
  <si>
    <t>Facebook INC-A- FACEBOOK INC - A</t>
  </si>
  <si>
    <t>US303M1027</t>
  </si>
  <si>
    <t>12310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</si>
  <si>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</si>
  <si>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</si>
  <si>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</si>
  <si>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</si>
  <si>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</si>
  <si>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</si>
  <si>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</si>
  <si>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</si>
  <si>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</si>
  <si>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</si>
  <si>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Tencent Music Entertaiment-ADR- TENCENT MUSIC ENTERTAINM-ADR</t>
  </si>
  <si>
    <t>US88034P1093</t>
  </si>
  <si>
    <t>COVA ACQUISITION- crescent cove acquisition corp</t>
  </si>
  <si>
    <t>KYG2554Y1127</t>
  </si>
  <si>
    <t>Other</t>
  </si>
  <si>
    <t>Hudson Executiv Inv Corp- hudson executiv inv corp iii</t>
  </si>
  <si>
    <t>US44376L2060</t>
  </si>
  <si>
    <t>Kkr Acquisition Holdings I C- KKR ACQUISITION HOLDINGS I CORP</t>
  </si>
  <si>
    <t>US48253T2087</t>
  </si>
  <si>
    <t>Landcadia Holdings IV Inc- LANDCADIA HOLDINGS IV INC</t>
  </si>
  <si>
    <t>US51477A2033</t>
  </si>
  <si>
    <t>Slam Corp- SLAM CORP</t>
  </si>
  <si>
    <t>KYG8210L1133</t>
  </si>
  <si>
    <t>Soaring eagle acquisition corp- soaring eagle acquisition corp</t>
  </si>
  <si>
    <t>KYG8354H1002</t>
  </si>
  <si>
    <t>Spartan Acqusition- Spartan Acquisition Corp</t>
  </si>
  <si>
    <t>US84677R2058</t>
  </si>
  <si>
    <t>Warbur pincus capital core B- WARBUR PINCUS CAPITAL CORE B</t>
  </si>
  <si>
    <t>KYG9460M1160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</si>
  <si>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</si>
  <si>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</si>
  <si>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</si>
  <si>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</si>
  <si>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</si>
  <si>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</si>
  <si>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</si>
  <si>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</si>
  <si>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</si>
  <si>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</si>
  <si>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</si>
  <si>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</si>
  <si>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Iwg Plc- IWG PLC</t>
  </si>
  <si>
    <t>JE00BYVQYS01</t>
  </si>
  <si>
    <t>LSE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</si>
  <si>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</si>
  <si>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</si>
  <si>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</si>
  <si>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</si>
  <si>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</si>
  <si>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</si>
  <si>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</si>
  <si>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</si>
  <si>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</si>
  <si>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</si>
  <si>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Infineon tech ag- Infineon Technologies Ag</t>
  </si>
  <si>
    <t>DE0006231004</t>
  </si>
  <si>
    <t>FWB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</si>
  <si>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</si>
  <si>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</si>
  <si>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</si>
  <si>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</si>
  <si>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</si>
  <si>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</si>
  <si>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</si>
  <si>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</si>
  <si>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</si>
  <si>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</si>
  <si>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</si>
  <si>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</si>
  <si>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</si>
  <si>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</si>
  <si>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Open text corp- Open Text Corporation</t>
  </si>
  <si>
    <t>CA6837151068</t>
  </si>
  <si>
    <t>13152</t>
  </si>
  <si>
    <t>Palo alto networks- Palo alto networks inc</t>
  </si>
  <si>
    <t>us6974351057</t>
  </si>
  <si>
    <t>12997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</si>
  <si>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</si>
  <si>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</si>
  <si>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</si>
  <si>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</si>
  <si>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</si>
  <si>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</si>
  <si>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</si>
  <si>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</si>
  <si>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</si>
  <si>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</si>
  <si>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</si>
  <si>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</si>
  <si>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</si>
  <si>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</si>
  <si>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</si>
  <si>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</si>
  <si>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</si>
  <si>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</si>
  <si>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</si>
  <si>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</si>
  <si>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 .hong kong- BlackRock Inc</t>
  </si>
  <si>
    <t>US4642868719</t>
  </si>
  <si>
    <t>מניות</t>
  </si>
  <si>
    <t>Ishares m. South ko- BlackRock Inc</t>
  </si>
  <si>
    <t>US4642867729</t>
  </si>
  <si>
    <t>Global X Cybersecurity- Global X Management Co LLc</t>
  </si>
  <si>
    <t>US37954Y3844</t>
  </si>
  <si>
    <t>12507</t>
  </si>
  <si>
    <t>Spdr s&amp;p 500 etf trust- State Street Corp</t>
  </si>
  <si>
    <t>US78462F1030</t>
  </si>
  <si>
    <t>22041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</si>
  <si>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</si>
  <si>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</si>
  <si>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</si>
  <si>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</si>
  <si>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</si>
  <si>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</si>
  <si>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</si>
  <si>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</si>
  <si>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</si>
  <si>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</si>
  <si>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</si>
  <si>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</si>
  <si>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</si>
  <si>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</si>
  <si>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</si>
  <si>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</si>
  <si>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</si>
  <si>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</si>
  <si>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</si>
  <si>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</si>
  <si>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</si>
  <si>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</si>
  <si>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</si>
  <si>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</si>
  <si>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</si>
  <si>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</si>
  <si>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</si>
  <si>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</si>
  <si>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</si>
  <si>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</si>
  <si>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</si>
  <si>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GBTC חסום 12.7.21- BITCOIN-INVEST</t>
  </si>
  <si>
    <t>US09173T1088</t>
  </si>
  <si>
    <t>27873</t>
  </si>
  <si>
    <t>GBTC חסום 23.6.21- BITCOIN-INVEST</t>
  </si>
  <si>
    <t>Hbm Healthcare- HBM Healthcare Investment ag</t>
  </si>
  <si>
    <t>CH0012627250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</si>
  <si>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</si>
  <si>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</si>
  <si>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</si>
  <si>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</si>
  <si>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</si>
  <si>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</si>
  <si>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</si>
  <si>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</si>
  <si>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</si>
  <si>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</si>
  <si>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</si>
  <si>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</si>
  <si>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</si>
  <si>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</si>
  <si>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</si>
  <si>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</si>
  <si>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</si>
  <si>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</si>
  <si>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</si>
  <si>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Ubs-Lux China Opportunity IB- UBS-LUX CHINA OPPORTUNITY IB</t>
  </si>
  <si>
    <t>LU0272096370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</si>
  <si>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</si>
  <si>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</si>
  <si>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</si>
  <si>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</si>
  <si>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</si>
  <si>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</si>
  <si>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</si>
  <si>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</si>
  <si>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TSLA C680 18/06/21- Cboe Global Market Inc</t>
  </si>
  <si>
    <t>70407507</t>
  </si>
  <si>
    <t>BA C210 18/06/21- BOEING CO</t>
  </si>
  <si>
    <t>70589239</t>
  </si>
  <si>
    <t>BA C265 18/06/21- BOEING CO</t>
  </si>
  <si>
    <t>70400965</t>
  </si>
  <si>
    <t>BA P210 18/06/21- BOEING CO</t>
  </si>
  <si>
    <t>70752191</t>
  </si>
  <si>
    <t>BA P265 18/06/21- BOEING CO</t>
  </si>
  <si>
    <t>70400940</t>
  </si>
  <si>
    <t>TSLA C780 18/06/21- Cboe Global Market Inc</t>
  </si>
  <si>
    <t>70407960</t>
  </si>
  <si>
    <t>סה"כ מטבע</t>
  </si>
  <si>
    <t>סה"כ סחורות</t>
  </si>
  <si>
    <t>ESM1C3950- חוזים עתידיים בחול</t>
  </si>
  <si>
    <t>70893458</t>
  </si>
  <si>
    <t>ESM1C4050- חוזים עתידיים בחול</t>
  </si>
  <si>
    <t>70189741</t>
  </si>
  <si>
    <t>NQM1C13300- חוזים עתידיים בחול</t>
  </si>
  <si>
    <t>70349139</t>
  </si>
  <si>
    <t>QNAH1C13000- חוזים עתידיים בחול</t>
  </si>
  <si>
    <t>70384649</t>
  </si>
  <si>
    <t>QNAJ1C13000- חוזים עתידיים בחול</t>
  </si>
  <si>
    <t>70384821</t>
  </si>
  <si>
    <t>QNAJ1C13400- חוזים עתידיים בחול</t>
  </si>
  <si>
    <t>70384763</t>
  </si>
  <si>
    <t>SCJ1C3900- חוזים עתידיים בחול</t>
  </si>
  <si>
    <t>70326160</t>
  </si>
  <si>
    <t>CCK1- חוזים עתידיים בחול</t>
  </si>
  <si>
    <t>70574694</t>
  </si>
  <si>
    <t>CCN1- חוזים עתידיים בחול</t>
  </si>
  <si>
    <t>70576475</t>
  </si>
  <si>
    <t>ESM1_S&amp;P500 mini JUN21- חוזים עתידיים בחול</t>
  </si>
  <si>
    <t>70893235</t>
  </si>
  <si>
    <t>HIJ1_hang sang fut 0421- חוזים עתידיים בחול</t>
  </si>
  <si>
    <t>70498837</t>
  </si>
  <si>
    <t>NASDAQ 100 E-MINI- חוזים עתידיים בחול</t>
  </si>
  <si>
    <t>70183942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</si>
  <si>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</si>
  <si>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</si>
  <si>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</si>
  <si>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</si>
  <si>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</si>
  <si>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</si>
  <si>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</si>
  <si>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</si>
  <si>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</si>
  <si>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</si>
  <si>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</si>
  <si>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</si>
  <si>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</si>
  <si>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</si>
  <si>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</si>
  <si>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</si>
  <si>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</si>
  <si>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</si>
  <si>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</si>
  <si>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</si>
  <si>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</si>
  <si>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</si>
  <si>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</si>
  <si>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</si>
  <si>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</si>
  <si>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</si>
  <si>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</si>
  <si>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</si>
  <si>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</si>
  <si>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</si>
  <si>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אורמת אגח 4 רמ- אורמת טכנולגיות אינק דואלי</t>
  </si>
  <si>
    <t>1167212</t>
  </si>
  <si>
    <t>880326081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</si>
  <si>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</si>
  <si>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</si>
  <si>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</si>
  <si>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</si>
  <si>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</si>
  <si>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</si>
  <si>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</si>
  <si>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</si>
  <si>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</si>
  <si>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</si>
  <si>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</si>
  <si>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</si>
  <si>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</si>
  <si>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</si>
  <si>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</si>
  <si>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</si>
  <si>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</si>
  <si>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</si>
  <si>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26/04/17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</si>
  <si>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</si>
  <si>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</si>
  <si>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</si>
  <si>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</si>
  <si>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</si>
  <si>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</si>
  <si>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Israel Electric 4.1 14/1/2032- חברת החשמל לישראל בע"מ</t>
  </si>
  <si>
    <t>XS0139780265</t>
  </si>
  <si>
    <t>520000472</t>
  </si>
  <si>
    <t>Utilities</t>
  </si>
  <si>
    <t>24/09/20</t>
  </si>
  <si>
    <t>Pixellot Ltd- Pixellot Ltd</t>
  </si>
  <si>
    <t>29993743</t>
  </si>
  <si>
    <t>13171</t>
  </si>
  <si>
    <t>מנייה לס Smart Shooter- Smart Shooter</t>
  </si>
  <si>
    <t>299933670</t>
  </si>
  <si>
    <t>13118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</si>
  <si>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</si>
  <si>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</si>
  <si>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</si>
  <si>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</si>
  <si>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</si>
  <si>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</si>
  <si>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Motherwell- JV SIGNAL</t>
  </si>
  <si>
    <t>29994211</t>
  </si>
  <si>
    <t>סה"כ קרנות הון סיכון</t>
  </si>
  <si>
    <t>Axiom 6- AXIOM</t>
  </si>
  <si>
    <t>29993960</t>
  </si>
  <si>
    <t>קרן השקעה Copia- Copia</t>
  </si>
  <si>
    <t>29993135</t>
  </si>
  <si>
    <t>22/05/18</t>
  </si>
  <si>
    <t>Entree Capital- ECV IL OPP GP</t>
  </si>
  <si>
    <t>29993937</t>
  </si>
  <si>
    <t>Gatewood capital opportunity fund II- Gatewood Capital Opportunity Fund</t>
  </si>
  <si>
    <t>29993961</t>
  </si>
  <si>
    <t>גלילות 3- Glilot Capital investments</t>
  </si>
  <si>
    <t>29993297</t>
  </si>
  <si>
    <t>14/01/19</t>
  </si>
  <si>
    <t>HyperWise VC- HyperWise VC</t>
  </si>
  <si>
    <t>29993895</t>
  </si>
  <si>
    <t>08/10/20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</si>
  <si>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</si>
  <si>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</si>
  <si>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</si>
  <si>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</si>
  <si>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</si>
  <si>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</si>
  <si>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</si>
  <si>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</si>
  <si>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</si>
  <si>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</si>
  <si>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</si>
  <si>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</si>
  <si>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</si>
  <si>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</si>
  <si>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</si>
  <si>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פרגרין צמיחה- Peregrine</t>
  </si>
  <si>
    <t>29993946</t>
  </si>
  <si>
    <t>16/12/20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</si>
  <si>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</si>
  <si>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</si>
  <si>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</si>
  <si>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</si>
  <si>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</si>
  <si>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</si>
  <si>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</si>
  <si>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</si>
  <si>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</si>
  <si>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</si>
  <si>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</si>
  <si>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Fortissimo 5- Fortissimo 5</t>
  </si>
  <si>
    <t>29993715</t>
  </si>
  <si>
    <t>23/04/20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</si>
  <si>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</si>
  <si>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</si>
  <si>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</si>
  <si>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</si>
  <si>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</si>
  <si>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</si>
  <si>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</si>
  <si>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</si>
  <si>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</si>
  <si>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</si>
  <si>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</si>
  <si>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</si>
  <si>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</si>
  <si>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</si>
  <si>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</si>
  <si>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</si>
  <si>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</si>
  <si>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</si>
  <si>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</si>
  <si>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</si>
  <si>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</si>
  <si>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</si>
  <si>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</si>
  <si>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</si>
  <si>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</si>
  <si>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</si>
  <si>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</si>
  <si>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</si>
  <si>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</si>
  <si>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</si>
  <si>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Accolade  Partners VIII- Accolade Partners</t>
  </si>
  <si>
    <t>29993988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</si>
  <si>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</si>
  <si>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</si>
  <si>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</si>
  <si>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</si>
  <si>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</si>
  <si>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</si>
  <si>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</si>
  <si>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IO Macro Fund Limited- IO Macro Fund Limited</t>
  </si>
  <si>
    <t>29994228</t>
  </si>
  <si>
    <t>30/03/21</t>
  </si>
  <si>
    <t>WaterFront capital partners- WaterFront capital partners</t>
  </si>
  <si>
    <t>29993952</t>
  </si>
  <si>
    <t>*אורקה לונג שורט- אורקה לונג שורט</t>
  </si>
  <si>
    <t>299928290</t>
  </si>
  <si>
    <t>20/02/18</t>
  </si>
  <si>
    <t>סה"כ קרנות נדל"ן בחו"ל</t>
  </si>
  <si>
    <t>Forma fund 1 holland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</si>
  <si>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</si>
  <si>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</si>
  <si>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</si>
  <si>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</si>
  <si>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</si>
  <si>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קרן השקעה Meridia IV- Meridia Real Estate IV</t>
  </si>
  <si>
    <t>29993417</t>
  </si>
  <si>
    <t>14/05/19</t>
  </si>
  <si>
    <t>Lcn USA non qfpf- Northwind Debt Fund 1 GP LLC</t>
  </si>
  <si>
    <t>29993939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</si>
  <si>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</si>
  <si>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</si>
  <si>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</si>
  <si>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</si>
  <si>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</si>
  <si>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Mideal Management 2 Limited Partnership- Mideal Partnership Lp</t>
  </si>
  <si>
    <t>29993972</t>
  </si>
  <si>
    <t>14/01/21</t>
  </si>
  <si>
    <t>Netz real estate fund 2 NQFPF- Netz real estate fund I</t>
  </si>
  <si>
    <t>29993681</t>
  </si>
  <si>
    <t>16/03/20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</si>
  <si>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</si>
  <si>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</si>
  <si>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</si>
  <si>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</si>
  <si>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</si>
  <si>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</si>
  <si>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</si>
  <si>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</si>
  <si>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</si>
  <si>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</si>
  <si>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</si>
  <si>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</si>
  <si>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קרן השקעה Anacap 4- AnaCap Credit Opportunities GP, L.P</t>
  </si>
  <si>
    <t>29993592</t>
  </si>
  <si>
    <t>11/12/19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</si>
  <si>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</si>
  <si>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</si>
  <si>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</si>
  <si>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</si>
  <si>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</si>
  <si>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</si>
  <si>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</si>
  <si>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</si>
  <si>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</si>
  <si>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</si>
  <si>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</si>
  <si>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KPS V- KPS Special Situations Fund V</t>
  </si>
  <si>
    <t>29993789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</si>
  <si>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</si>
  <si>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</si>
  <si>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</si>
  <si>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</si>
  <si>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</si>
  <si>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</si>
  <si>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Pontifax Medison- Pontifax Fund</t>
  </si>
  <si>
    <t>29993408</t>
  </si>
  <si>
    <t>02/05/19</t>
  </si>
  <si>
    <t>Signal Alpha 2 Fund- Signal Real Estate Opportunities Fund</t>
  </si>
  <si>
    <t>29993539</t>
  </si>
  <si>
    <t>12/09/19</t>
  </si>
  <si>
    <t>Triton debt opportunities fund 2- Triton</t>
  </si>
  <si>
    <t>29993565</t>
  </si>
  <si>
    <t>22/10/19</t>
  </si>
  <si>
    <t>סה"כ כתבי אופציה בישראל</t>
  </si>
  <si>
    <t>קדימהסטם אפ ה2- קדימהסטם בע"מ</t>
  </si>
  <si>
    <t>1165778</t>
  </si>
  <si>
    <t>אליהו כתב אופ 3- אליהו חברה לביטוח</t>
  </si>
  <si>
    <t>299927970</t>
  </si>
  <si>
    <t>28/09/17</t>
  </si>
  <si>
    <t>אופ על מנייה Smart Shooter- Smart Shooter</t>
  </si>
  <si>
    <t>29993818</t>
  </si>
  <si>
    <t>03/08/20</t>
  </si>
  <si>
    <t>אופציה לס דולר שקל C330 14/09/21- חוזים סחירים ואופציות בישראל</t>
  </si>
  <si>
    <t>29994222</t>
  </si>
  <si>
    <t>18/03/21</t>
  </si>
  <si>
    <t>אופציה לס דולר שקל C330 24/08/21- חוזים סחירים ואופציות בישראל</t>
  </si>
  <si>
    <t>29994219</t>
  </si>
  <si>
    <t>אופציה לס דולר שקל C340 25/05/21- חוזים סחירים ואופציות בישראל</t>
  </si>
  <si>
    <t>29993966</t>
  </si>
  <si>
    <t>07/01/21</t>
  </si>
  <si>
    <t>אופציה לס דולר שקל C340 29/06/21- חוזים סחירים ואופציות בישראל</t>
  </si>
  <si>
    <t>29993967</t>
  </si>
  <si>
    <t>11/01/21</t>
  </si>
  <si>
    <t>אופציה לס דולר שקל C345 27/07/21- חוזים סחירים ואופציות בישראל</t>
  </si>
  <si>
    <t>29993974</t>
  </si>
  <si>
    <t>19/01/21</t>
  </si>
  <si>
    <t>אופציה לס דולר שקל C350 14/09/21- חוזים סחירים ואופציות בישראל</t>
  </si>
  <si>
    <t>29994098</t>
  </si>
  <si>
    <t>אופציה לס דולר שקל C350 24/08/21- חוזים סחירים ואופציות בישראל</t>
  </si>
  <si>
    <t>29994220</t>
  </si>
  <si>
    <t>אופציה לס דולר שקל P310 27/07/21- חוזים סחירים ואופציות בישראל</t>
  </si>
  <si>
    <t>29993975</t>
  </si>
  <si>
    <t>אופציה לס דולר שקל P315 27/07/21- חוזים סחירים ואופציות בישראל</t>
  </si>
  <si>
    <t>29993976</t>
  </si>
  <si>
    <t>סה"כ מט"ח/מט"ח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</si>
  <si>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</si>
  <si>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</si>
  <si>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</si>
  <si>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</si>
  <si>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</si>
  <si>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</si>
  <si>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</si>
  <si>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</si>
  <si>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</si>
  <si>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</si>
  <si>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</si>
  <si>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90012004</t>
  </si>
  <si>
    <t>90012016</t>
  </si>
  <si>
    <t>005 20211217 USD USD NDEUSKO LIBOR FLOAT FLOAT 0 0- בנק לאומי לישראל בע"מ</t>
  </si>
  <si>
    <t>90012291</t>
  </si>
  <si>
    <t>Cpi 5y 7.1.26 poalim- בנק הפועלים בע"מ</t>
  </si>
  <si>
    <t>29993962</t>
  </si>
  <si>
    <t>005 20220209 USD USD BCOMAG FLOAT FIXED 0 0.3- חוזים סחירים ואופציות בישראל</t>
  </si>
  <si>
    <t>90012662</t>
  </si>
  <si>
    <t>09/02/21</t>
  </si>
  <si>
    <t>005 20220211 USD USD BCOMAG FLOAT FIXED 0 0.3- חוזים סחירים ואופציות בישראל</t>
  </si>
  <si>
    <t>90012683</t>
  </si>
  <si>
    <t>11/02/21</t>
  </si>
  <si>
    <t>005 20220216 USD USD BCOMAG FLOAT FIXED 0 0.3- חוזים סחירים ואופציות בישראל</t>
  </si>
  <si>
    <t>90012703</t>
  </si>
  <si>
    <t>FWJ CCY\ILS 20210308 EUR/ILS 3.9571999 20210408</t>
  </si>
  <si>
    <t>90012814</t>
  </si>
  <si>
    <t>08/03/21</t>
  </si>
  <si>
    <t>FWP CCY\ILS 20210315 USD/ILS 3.3045000 20210519</t>
  </si>
  <si>
    <t>90012875</t>
  </si>
  <si>
    <t>FWP CCY\ILS 20210322 EUR/ILS 3.9309249 20210426</t>
  </si>
  <si>
    <t>90012918</t>
  </si>
  <si>
    <t>22/03/21</t>
  </si>
  <si>
    <t>FWD CCY\ILS 20210107 EUR\ILS 3.9026200 20210412- בנק לאומי לישראל בע"מ</t>
  </si>
  <si>
    <t>90012398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</si>
  <si>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</si>
  <si>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</si>
  <si>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</si>
  <si>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</si>
  <si>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</si>
  <si>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</si>
  <si>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</si>
  <si>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</si>
  <si>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</si>
  <si>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</si>
  <si>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20210202 EUR\ILS 3.9822000 20210505- בנק לאומי לישראל בע"מ</t>
  </si>
  <si>
    <t>90012594</t>
  </si>
  <si>
    <t>02/02/21</t>
  </si>
  <si>
    <t>FWD CCY\ILS 20210202 NOK\ILS 0.3822000 20210804- בנק לאומי לישראל בע"מ</t>
  </si>
  <si>
    <t>90012598</t>
  </si>
  <si>
    <t>FWD CCY\ILS 20210202 PLN\ILS 0.8800000 20210804- בנק לאומי לישראל בע"מ</t>
  </si>
  <si>
    <t>90012601</t>
  </si>
  <si>
    <t>FWD CCY\ILS 20210202 PLN\ILS 0.8810000 20210804- בנק לאומי לישראל בע"מ</t>
  </si>
  <si>
    <t>90012600</t>
  </si>
  <si>
    <t>FWD CCY\ILS 20210202 SEK\ILS 0.3907000 20210804- בנק לאומי לישראל בע"מ</t>
  </si>
  <si>
    <t>90012596</t>
  </si>
  <si>
    <t>FWD CCY\ILS 20210216 USD\ILS 3.2316000 20210616- בנק לאומי לישראל בע"מ</t>
  </si>
  <si>
    <t>90012696</t>
  </si>
  <si>
    <t>FWD CCY\ILS 20210216 USD\ILS 3.2357000 20210616- בנק לאומי לישראל בע"מ</t>
  </si>
  <si>
    <t>90012695</t>
  </si>
  <si>
    <t>FWD CCY\ILS 20210223 USD\ILS 3.2589000 20210512- בנק לאומי לישראל בע"מ</t>
  </si>
  <si>
    <t>90012738</t>
  </si>
  <si>
    <t>23/02/21</t>
  </si>
  <si>
    <t>FWD CCY\ILS 20210301 EUR\ILS 3.9746500 20210526- בנק לאומי לישראל בע"מ</t>
  </si>
  <si>
    <t>90012774</t>
  </si>
  <si>
    <t>01/03/21</t>
  </si>
  <si>
    <t>FWD CCY\ILS 20210301 EUR\ILS 3.9747000 20210602- בנק לאומי לישראל בע"מ</t>
  </si>
  <si>
    <t>90012773</t>
  </si>
  <si>
    <t>FWD CCY\ILS 20210304 USD\ILS 3.3047800 20210406- בנק לאומי לישראל בע"מ</t>
  </si>
  <si>
    <t>90012800</t>
  </si>
  <si>
    <t>04/03/21</t>
  </si>
  <si>
    <t>FWD CCY\ILS 20210308 GBP\ILS 4.6100000 20210707- בנק לאומי לישראל בע"מ</t>
  </si>
  <si>
    <t>90012822</t>
  </si>
  <si>
    <t>FWD CCY\ILS 20210309 USD\ILS 3.3259500 20210504- בנק לאומי לישראל בע"מ</t>
  </si>
  <si>
    <t>90012836</t>
  </si>
  <si>
    <t>09/03/21</t>
  </si>
  <si>
    <t>FWD CCY\ILS 20210311 USD\ILS 3.3036000 20210610- בנק לאומי לישראל בע"מ</t>
  </si>
  <si>
    <t>90012853</t>
  </si>
  <si>
    <t>11/03/21</t>
  </si>
  <si>
    <t>FWD CCY\ILS 20210311 USD\ILS 3.3056000 20210610- בנק לאומי לישראל בע"מ</t>
  </si>
  <si>
    <t>90012854</t>
  </si>
  <si>
    <t>FWD CCY\ILS 20210322 EUR\ILS 3.9374000 20210505- בנק לאומי לישראל בע"מ</t>
  </si>
  <si>
    <t>90012912</t>
  </si>
  <si>
    <t>FWD CCY\ILS 20210322 USD\ILS 3.2978000 20210616- בנק לאומי לישראל בע"מ</t>
  </si>
  <si>
    <t>90012910</t>
  </si>
  <si>
    <t>FWD CCY\ILS 20210322 USD\ILS 3.3003000 20210519- בנק לאומי לישראל בע"מ</t>
  </si>
  <si>
    <t>90012909</t>
  </si>
  <si>
    <t>FWD CCY\ILS 20210322 USD\ILS 3.3011000 20210428- בנק לאומי לישראל בע"מ</t>
  </si>
  <si>
    <t>90012911</t>
  </si>
  <si>
    <t>FWD CCY\ILS 20210324 USD\ILS 3.2959300 20210510- בנק לאומי לישראל בע"מ</t>
  </si>
  <si>
    <t>90012925</t>
  </si>
  <si>
    <t>24/03/21</t>
  </si>
  <si>
    <t>FWD CCY\ILS 20210325 USD\ILS 3.3028300 20210603- בנק לאומי לישראל בע"מ</t>
  </si>
  <si>
    <t>90012934</t>
  </si>
  <si>
    <t>25/03/21</t>
  </si>
  <si>
    <t>FWD CCY\ILS 20210329 USD\ILS 3.3398000 20210430- בנק לאומי לישראל בע"מ</t>
  </si>
  <si>
    <t>90012947</t>
  </si>
  <si>
    <t>29/03/21</t>
  </si>
  <si>
    <t>FWD CCY\ILS 20210329 USD\ILS 3.3417500 20210430- בנק לאומי לישראל בע"מ</t>
  </si>
  <si>
    <t>90012946</t>
  </si>
  <si>
    <t>FWD CCY\ILS 20210330 USD\ILS 3.3000000 20210401- בנק לאומי לישראל בע"מ</t>
  </si>
  <si>
    <t>90012950</t>
  </si>
  <si>
    <t>90012951</t>
  </si>
  <si>
    <t>FWD CCY\ILS 20210331 USD\ILS 3.3340000 20210616- בנק לאומי לישראל בע"מ</t>
  </si>
  <si>
    <t>90012966</t>
  </si>
  <si>
    <t>31/03/21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</si>
  <si>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</si>
  <si>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</si>
  <si>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</si>
  <si>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</si>
  <si>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</si>
  <si>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</si>
  <si>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</si>
  <si>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</si>
  <si>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</si>
  <si>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</si>
  <si>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</si>
  <si>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</si>
  <si>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</si>
  <si>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</si>
  <si>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</si>
  <si>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</si>
  <si>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</si>
  <si>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</si>
  <si>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</si>
  <si>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</si>
  <si>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</si>
  <si>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</si>
  <si>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</si>
  <si>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</si>
  <si>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</si>
  <si>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13/02/17</t>
  </si>
  <si>
    <t>004 20250831 ILS ILS TELBOR FLOAT FIXED 0 1.87- בנק לאומי לישראל בע"מ</t>
  </si>
  <si>
    <t>90003581</t>
  </si>
  <si>
    <t>16/02/17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</si>
  <si>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</si>
  <si>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</si>
  <si>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</si>
  <si>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</si>
  <si>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</si>
  <si>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</si>
  <si>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</si>
  <si>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</si>
  <si>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</si>
  <si>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</si>
  <si>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</si>
  <si>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</si>
  <si>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</si>
  <si>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</si>
  <si>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</si>
  <si>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</si>
  <si>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</si>
  <si>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</si>
  <si>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</si>
  <si>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</si>
  <si>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</si>
  <si>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</si>
  <si>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</si>
  <si>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Equity Swap JPM 26.01.2022   - JP MORGAN ASSET MANAGEMENT</t>
  </si>
  <si>
    <t>370000010</t>
  </si>
  <si>
    <t>22/01/21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</si>
  <si>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</si>
  <si>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</si>
  <si>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</si>
  <si>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</si>
  <si>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</si>
  <si>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</si>
  <si>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</si>
  <si>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</si>
  <si>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Allp 2019-1X A MTG- Allegany Park CLO, Ltd.</t>
  </si>
  <si>
    <t>USG01793AA90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</si>
  <si>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</si>
  <si>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</si>
  <si>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</si>
  <si>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</si>
  <si>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</si>
  <si>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</si>
  <si>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</si>
  <si>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</si>
  <si>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</si>
  <si>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</si>
  <si>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</si>
  <si>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</si>
  <si>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</si>
  <si>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</si>
  <si>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</si>
  <si>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</si>
  <si>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</si>
  <si>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</si>
  <si>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</si>
  <si>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</si>
  <si>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</si>
  <si>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</si>
  <si>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</si>
  <si>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</si>
  <si>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</si>
  <si>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</si>
  <si>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</si>
  <si>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</si>
  <si>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</si>
  <si>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</si>
  <si>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</si>
  <si>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</si>
  <si>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</si>
  <si>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</si>
  <si>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</si>
  <si>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</si>
  <si>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</si>
  <si>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</si>
  <si>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</si>
  <si>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</si>
  <si>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</si>
  <si>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</si>
  <si>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</si>
  <si>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</si>
  <si>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</si>
  <si>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</si>
  <si>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</si>
  <si>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</si>
  <si>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</si>
  <si>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</si>
  <si>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הלוואה 130 03/2021</t>
  </si>
  <si>
    <t>כן</t>
  </si>
  <si>
    <t>29994231</t>
  </si>
  <si>
    <t>515119766</t>
  </si>
  <si>
    <t>חשמל</t>
  </si>
  <si>
    <t>הלוואה 131 03/2021</t>
  </si>
  <si>
    <t>29994232</t>
  </si>
  <si>
    <t>13185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</si>
  <si>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</si>
  <si>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</si>
  <si>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</si>
  <si>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</si>
  <si>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</si>
  <si>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</si>
  <si>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</si>
  <si>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</si>
  <si>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</si>
  <si>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</si>
  <si>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</si>
  <si>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</si>
  <si>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</si>
  <si>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</si>
  <si>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</si>
  <si>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</si>
  <si>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</si>
  <si>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</si>
  <si>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</si>
  <si>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</si>
  <si>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</si>
  <si>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</si>
  <si>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</si>
  <si>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</si>
  <si>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</si>
  <si>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</si>
  <si>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</si>
  <si>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</si>
  <si>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</si>
  <si>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</si>
  <si>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</si>
  <si>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</si>
  <si>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</si>
  <si>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</si>
  <si>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</si>
  <si>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</si>
  <si>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</si>
  <si>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</si>
  <si>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</si>
  <si>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</si>
  <si>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</si>
  <si>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</si>
  <si>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</si>
  <si>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</si>
  <si>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</si>
  <si>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</si>
  <si>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</si>
  <si>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</si>
  <si>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</si>
  <si>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</si>
  <si>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</si>
  <si>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</si>
  <si>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</si>
  <si>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</si>
  <si>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</si>
  <si>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הלוואה 71 05/2019</t>
  </si>
  <si>
    <t>29993426</t>
  </si>
  <si>
    <t>13130</t>
  </si>
  <si>
    <t>הלוואה 111 11/2020</t>
  </si>
  <si>
    <t>29993932</t>
  </si>
  <si>
    <t>A1</t>
  </si>
  <si>
    <t>30/11/20</t>
  </si>
  <si>
    <t>הלוואה 112 11/2020</t>
  </si>
  <si>
    <t>29993933</t>
  </si>
  <si>
    <t>הלוואה 36 08/2017</t>
  </si>
  <si>
    <t>לא</t>
  </si>
  <si>
    <t>29992786</t>
  </si>
  <si>
    <t>13055</t>
  </si>
  <si>
    <t>03/08/17</t>
  </si>
  <si>
    <t>הלוואה 118 01/2021</t>
  </si>
  <si>
    <t>29993986</t>
  </si>
  <si>
    <t>13079</t>
  </si>
  <si>
    <t>ilA</t>
  </si>
  <si>
    <t>הלוואה 47.1 05/2018</t>
  </si>
  <si>
    <t>29993136</t>
  </si>
  <si>
    <t>28/05/18</t>
  </si>
  <si>
    <t>הלוואה 47.2 05/2018</t>
  </si>
  <si>
    <t>29993137</t>
  </si>
  <si>
    <t>הלוואה 85 06/2020</t>
  </si>
  <si>
    <t>29993836</t>
  </si>
  <si>
    <t>17/08/20</t>
  </si>
  <si>
    <t>הלוואה 116 01/2021</t>
  </si>
  <si>
    <t>29993980</t>
  </si>
  <si>
    <t>52842</t>
  </si>
  <si>
    <t>20/01/21</t>
  </si>
  <si>
    <t>הלוואה 117 01/2021</t>
  </si>
  <si>
    <t>29993981</t>
  </si>
  <si>
    <t>29993982</t>
  </si>
  <si>
    <t>הלוואה 120 01/2021</t>
  </si>
  <si>
    <t>29993992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</si>
  <si>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</si>
  <si>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</si>
  <si>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</si>
  <si>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</si>
  <si>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</si>
  <si>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</si>
  <si>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</si>
  <si>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</si>
  <si>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הלוואה 125 02/2021</t>
  </si>
  <si>
    <t>29994202</t>
  </si>
  <si>
    <t>10/02/21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</si>
  <si>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</si>
  <si>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</si>
  <si>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</si>
  <si>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</si>
  <si>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</si>
  <si>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</si>
  <si>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</si>
  <si>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</si>
  <si>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</si>
  <si>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</si>
  <si>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</si>
  <si>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</si>
  <si>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</si>
  <si>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</si>
  <si>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</si>
  <si>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</si>
  <si>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</si>
  <si>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הלוואה 82 03/2020</t>
  </si>
  <si>
    <t>29993664</t>
  </si>
  <si>
    <t>13163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</si>
  <si>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</si>
  <si>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</si>
  <si>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</si>
  <si>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</si>
  <si>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</si>
  <si>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</si>
  <si>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</si>
  <si>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</si>
  <si>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</si>
  <si>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</si>
  <si>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</si>
  <si>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</si>
  <si>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</si>
  <si>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</si>
  <si>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</si>
  <si>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</si>
  <si>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</si>
  <si>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</si>
  <si>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</si>
  <si>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</si>
  <si>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</si>
  <si>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</si>
  <si>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</si>
  <si>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</si>
  <si>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</si>
  <si>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</si>
  <si>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</si>
  <si>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</si>
  <si>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</si>
  <si>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</si>
  <si>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</si>
  <si>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</si>
  <si>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</si>
  <si>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</si>
  <si>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</si>
  <si>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31 10/2016</t>
  </si>
  <si>
    <t>29992726</t>
  </si>
  <si>
    <t>13016</t>
  </si>
  <si>
    <t>15/10/20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</si>
  <si>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</si>
  <si>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</si>
  <si>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</si>
  <si>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</si>
  <si>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</si>
  <si>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</si>
  <si>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</si>
  <si>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</si>
  <si>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</si>
  <si>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</si>
  <si>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</si>
  <si>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</si>
  <si>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</si>
  <si>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</si>
  <si>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</si>
  <si>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</si>
  <si>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</si>
  <si>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</si>
  <si>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</si>
  <si>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</si>
  <si>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</si>
  <si>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</si>
  <si>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</si>
  <si>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</si>
  <si>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</si>
  <si>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</si>
  <si>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</si>
  <si>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</si>
  <si>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</si>
  <si>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</si>
  <si>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</si>
  <si>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</si>
  <si>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</si>
  <si>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</si>
  <si>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</si>
  <si>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</si>
  <si>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</si>
  <si>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</si>
  <si>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</si>
  <si>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</si>
  <si>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</si>
  <si>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</si>
  <si>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</si>
  <si>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114 12/2020</t>
  </si>
  <si>
    <t>29993955</t>
  </si>
  <si>
    <t>13173</t>
  </si>
  <si>
    <t>31/12/20</t>
  </si>
  <si>
    <t>הלוואה 115 12/2020</t>
  </si>
  <si>
    <t>29993956</t>
  </si>
  <si>
    <t>הלוואה 126 02/2021</t>
  </si>
  <si>
    <t>29994209</t>
  </si>
  <si>
    <t>הלוואה 127 03/2021</t>
  </si>
  <si>
    <t>29994213</t>
  </si>
  <si>
    <t>28028</t>
  </si>
  <si>
    <t>הלוואה 128 03/2021</t>
  </si>
  <si>
    <t>29994214</t>
  </si>
  <si>
    <t>הלוואה 129 03/2021</t>
  </si>
  <si>
    <t>29994212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</si>
  <si>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</si>
  <si>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</si>
  <si>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</si>
  <si>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</si>
  <si>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</si>
  <si>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</si>
  <si>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</si>
  <si>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</si>
  <si>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</si>
  <si>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</si>
  <si>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</si>
  <si>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</si>
  <si>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</si>
  <si>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</si>
  <si>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</si>
  <si>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הלוואה 81 02/2020</t>
  </si>
  <si>
    <t>29993646</t>
  </si>
  <si>
    <t>13161</t>
  </si>
  <si>
    <t>06/02/20</t>
  </si>
  <si>
    <t>הלוואה 86 08/2020</t>
  </si>
  <si>
    <t>29993821</t>
  </si>
  <si>
    <t>13177</t>
  </si>
  <si>
    <t>05/08/20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</si>
  <si>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</si>
  <si>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</si>
  <si>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</si>
  <si>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</si>
  <si>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</si>
  <si>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</si>
  <si>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</si>
  <si>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</si>
  <si>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</si>
  <si>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</si>
  <si>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</si>
  <si>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</si>
  <si>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</si>
  <si>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</si>
  <si>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</si>
  <si>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</si>
  <si>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</si>
  <si>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</si>
  <si>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</si>
  <si>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חקלאי</t>
  </si>
  <si>
    <t>נס ציונה,חלקה 3 בגוש 3768</t>
  </si>
  <si>
    <t>ריאליטי קרקעות חקלאיות- נס ציונה 3- ריאליטי ניהול קרקעות חקלאיות</t>
  </si>
  <si>
    <t>17/06/20</t>
  </si>
  <si>
    <t>חלקה 3754 –נס ציונה</t>
  </si>
  <si>
    <t>ריאליטי ניהול קרקעות חקלאיות- ריאליטי קרן השקעות בנדל"ן 3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</si>
  <si>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</si>
  <si>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</si>
  <si>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</si>
  <si>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</si>
  <si>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</si>
  <si>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</si>
  <si>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</si>
  <si>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</si>
  <si>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אגח 15 אחוז מניות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</si>
  <si>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</si>
  <si>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</si>
  <si>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</si>
  <si>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</si>
  <si>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</si>
  <si>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</si>
  <si>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</si>
  <si>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</si>
  <si>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</si>
  <si>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</si>
  <si>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</si>
  <si>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</si>
  <si>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</si>
  <si>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</si>
  <si>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</si>
  <si>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</si>
  <si>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</si>
  <si>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</si>
  <si>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</si>
  <si>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</si>
  <si>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</si>
  <si>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</si>
  <si>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Stage one 3</t>
  </si>
  <si>
    <t>stage one II</t>
  </si>
  <si>
    <t>STATE OF MIND VENTURES LIMITED PARTNERSHIP</t>
  </si>
  <si>
    <t>TPY II</t>
  </si>
  <si>
    <t>אנרג'יאן מסגרת אשראי קבועה</t>
  </si>
  <si>
    <t>גב-ים (פרנקל) מסגרת נזילות קבועה</t>
  </si>
  <si>
    <t>גב-ים פרנקל מסגרת קבועה</t>
  </si>
  <si>
    <t>גלילות 3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</si>
  <si>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</si>
  <si>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</si>
  <si>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</si>
  <si>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</si>
  <si>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נוי כוכב הירדן</t>
  </si>
  <si>
    <t>פונטיפקס V</t>
  </si>
  <si>
    <t>פנינסולה קרן צמיחה לעסקים בינונים שותפות מוגבלת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</si>
  <si>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</si>
  <si>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</si>
  <si>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</si>
  <si>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</si>
  <si>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</si>
  <si>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</si>
  <si>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</si>
  <si>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</si>
  <si>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</si>
  <si>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</si>
  <si>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</si>
  <si>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</si>
  <si>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</si>
  <si>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</si>
  <si>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</si>
  <si>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Partners VIII</t>
  </si>
  <si>
    <t>Anacap credit opportunities III</t>
  </si>
  <si>
    <t>Ares special situations fund IV</t>
  </si>
  <si>
    <t>AXIOM ASIA 6</t>
  </si>
  <si>
    <t>CITIC Capital China Partners IV</t>
  </si>
  <si>
    <t>Crescent mezzanine parners VII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</si>
  <si>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</si>
  <si>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</si>
  <si>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</si>
  <si>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</si>
  <si>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</si>
  <si>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</si>
  <si>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</si>
  <si>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</si>
  <si>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</si>
  <si>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</si>
  <si>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</si>
  <si>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</si>
  <si>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</si>
  <si>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</si>
  <si>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</si>
  <si>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</si>
  <si>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</si>
  <si>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</si>
  <si>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</si>
  <si>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</si>
  <si>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</si>
  <si>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</si>
  <si>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</si>
  <si>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Netz real estate fund 2 NQFPF</t>
  </si>
  <si>
    <t>Netz real estate fund 2 QFPF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</si>
  <si>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</si>
  <si>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</si>
  <si>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</si>
  <si>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</si>
  <si>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</si>
  <si>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</si>
  <si>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</si>
  <si>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</si>
  <si>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</si>
  <si>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Triton debt opportunities fund 2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</si>
  <si>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</si>
  <si>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</si>
  <si>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</si>
  <si>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</si>
  <si>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</si>
  <si>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Project Astrix</t>
  </si>
  <si>
    <t>מסגרת אשראי קבועה Times Square</t>
  </si>
  <si>
    <t>מסגרת אשראי קבועה UPPER EAST</t>
  </si>
  <si>
    <t>מסגרת אשראי קבועה Vintners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</si>
  <si>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</si>
  <si>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</si>
  <si>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</si>
  <si>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</si>
  <si>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</si>
  <si>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</si>
  <si>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</si>
  <si>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</si>
  <si>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</si>
  <si>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</si>
  <si>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</si>
  <si>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</si>
  <si>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</si>
  <si>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</si>
  <si>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</si>
  <si>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</si>
  <si>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</si>
  <si>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</si>
  <si>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01/09/2021</t>
  </si>
  <si>
    <t>29/09/2021</t>
  </si>
  <si>
    <t>07/09/2025</t>
  </si>
  <si>
    <t>02/05/2029</t>
  </si>
  <si>
    <t>21/04/2025</t>
  </si>
  <si>
    <t>22/08/2027</t>
  </si>
  <si>
    <t>01/01/2022</t>
  </si>
  <si>
    <t>21/04/2026</t>
  </si>
  <si>
    <t>09/05/2027</t>
  </si>
  <si>
    <t>30/06/2022</t>
  </si>
  <si>
    <t>03/11/2030</t>
  </si>
  <si>
    <t>29/03/2031</t>
  </si>
  <si>
    <t>29/09/2026</t>
  </si>
  <si>
    <t>01/01/2024</t>
  </si>
  <si>
    <t>30/11/2023</t>
  </si>
  <si>
    <t>11/12/2021</t>
  </si>
  <si>
    <t>14/12/2027</t>
  </si>
  <si>
    <t>15/02/2028</t>
  </si>
  <si>
    <t>27/03/2023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</si>
  <si>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</si>
  <si>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</si>
  <si>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</si>
  <si>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</si>
  <si>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</si>
  <si>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</si>
  <si>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</si>
  <si>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</si>
  <si>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</si>
  <si>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</si>
  <si>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</si>
  <si>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</si>
  <si>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</si>
  <si>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</si>
  <si>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27/01/2031</t>
  </si>
  <si>
    <t>01/10/2023</t>
  </si>
  <si>
    <t>29/04/2024</t>
  </si>
  <si>
    <t>05/01/2033</t>
  </si>
  <si>
    <t>28/08/2030</t>
  </si>
  <si>
    <t>11/12/2029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</si>
  <si>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</si>
  <si>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</si>
  <si>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</si>
  <si>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</si>
  <si>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</si>
  <si>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</si>
  <si>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</si>
  <si>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</si>
  <si>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</si>
  <si>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</si>
  <si>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</si>
  <si>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</si>
  <si>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</si>
  <si>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</si>
  <si>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</si>
  <si>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</si>
  <si>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</si>
  <si>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</si>
  <si>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</si>
  <si>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08/03/2025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</si>
  <si>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</si>
  <si>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</si>
  <si>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</si>
  <si>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</si>
  <si>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</si>
  <si>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</si>
  <si>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</si>
  <si>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</si>
  <si>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עד פירוק הקרן</t>
  </si>
  <si>
    <t>09/11/2023</t>
  </si>
  <si>
    <t>10/11/2024</t>
  </si>
  <si>
    <t>30/09/2021</t>
  </si>
  <si>
    <t>01/12/2024</t>
  </si>
  <si>
    <t>01/01/2023</t>
  </si>
  <si>
    <t>28/05/2023</t>
  </si>
  <si>
    <t>20/08/2023</t>
  </si>
  <si>
    <t>09/08/2027</t>
  </si>
  <si>
    <t>07/05/2029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</si>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</sst>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0" fontId="18" fillId="0" borderId="0" xfId="1" applyFont="1" applyAlignment="1">
      <alignment horizontal="right"/>
    </xf>
    <xf numFmtId="0" fontId="0" fillId="5" borderId="30" xfId="0" applyFill="1" applyBorder="1"/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H6" sqref="H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5.1406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8" t="s">
        <v>1896</v>
      </c>
    </row>
    <row r="2" spans="1:36">
      <c r="B2" s="2" t="s">
        <v>1</v>
      </c>
      <c r="C2" s="83" t="s">
        <v>1696</v>
      </c>
      <c r="E2" s="108"/>
    </row>
    <row r="3" spans="1:36">
      <c r="B3" s="2" t="s">
        <v>2</v>
      </c>
      <c r="C3" t="s">
        <v>1697</v>
      </c>
      <c r="E3" s="108"/>
    </row>
    <row r="4" spans="1:36">
      <c r="B4" s="2" t="s">
        <v>3</v>
      </c>
      <c r="C4" t="s">
        <v>198</v>
      </c>
      <c r="E4" s="108"/>
    </row>
    <row r="5" spans="1:36">
      <c r="B5" s="75" t="s">
        <v>199</v>
      </c>
      <c r="C5" t="s">
        <v>200</v>
      </c>
      <c r="E5" s="108"/>
    </row>
    <row r="6" spans="1:36" ht="26.25" customHeight="1">
      <c r="B6" s="92" t="s">
        <v>4</v>
      </c>
      <c r="C6" s="93"/>
      <c r="D6" s="94"/>
      <c r="E6" s="108"/>
    </row>
    <row r="7" spans="1:36" s="3" customFormat="1" ht="31.5">
      <c r="B7" s="4"/>
      <c r="C7" s="61" t="s">
        <v>5</v>
      </c>
      <c r="D7" s="62" t="s">
        <v>191</v>
      </c>
      <c r="E7" s="10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8"/>
      <c r="AJ10" s="8"/>
    </row>
    <row r="11" spans="1:36">
      <c r="A11" s="9" t="s">
        <v>13</v>
      </c>
      <c r="B11" s="69" t="s">
        <v>14</v>
      </c>
      <c r="C11" s="76">
        <v>100788.94883881694</v>
      </c>
      <c r="D11" s="77">
        <v>7.8200000000000006E-2</v>
      </c>
      <c r="E11" s="108"/>
    </row>
    <row r="12" spans="1:36">
      <c r="B12" s="69" t="s">
        <v>15</v>
      </c>
      <c r="C12" s="60"/>
      <c r="D12" s="60"/>
      <c r="E12" s="108"/>
    </row>
    <row r="13" spans="1:36">
      <c r="A13" s="10" t="s">
        <v>13</v>
      </c>
      <c r="B13" s="70" t="s">
        <v>16</v>
      </c>
      <c r="C13" s="78">
        <v>925499.6602987966</v>
      </c>
      <c r="D13" s="79">
        <v>0.71830000000000005</v>
      </c>
      <c r="E13" s="108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8"/>
    </row>
    <row r="15" spans="1:36">
      <c r="A15" s="10" t="s">
        <v>13</v>
      </c>
      <c r="B15" s="70" t="s">
        <v>18</v>
      </c>
      <c r="C15" s="78">
        <v>64298.827373865453</v>
      </c>
      <c r="D15" s="79">
        <v>4.99E-2</v>
      </c>
      <c r="E15" s="108"/>
    </row>
    <row r="16" spans="1:36">
      <c r="A16" s="10" t="s">
        <v>13</v>
      </c>
      <c r="B16" s="70" t="s">
        <v>19</v>
      </c>
      <c r="C16" s="78">
        <v>78732.9802834851</v>
      </c>
      <c r="D16" s="79">
        <v>6.1100000000000002E-2</v>
      </c>
      <c r="E16" s="108"/>
    </row>
    <row r="17" spans="1:5">
      <c r="A17" s="10" t="s">
        <v>13</v>
      </c>
      <c r="B17" s="70" t="s">
        <v>195</v>
      </c>
      <c r="C17" s="78">
        <v>4878.9020853000002</v>
      </c>
      <c r="D17" s="79">
        <v>3.8E-3</v>
      </c>
      <c r="E17" s="108"/>
    </row>
    <row r="18" spans="1:5">
      <c r="A18" s="10" t="s">
        <v>13</v>
      </c>
      <c r="B18" s="70" t="s">
        <v>20</v>
      </c>
      <c r="C18" s="78">
        <v>20764.703508995972</v>
      </c>
      <c r="D18" s="79">
        <v>1.61E-2</v>
      </c>
      <c r="E18" s="108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8"/>
    </row>
    <row r="20" spans="1:5">
      <c r="A20" s="10" t="s">
        <v>13</v>
      </c>
      <c r="B20" s="70" t="s">
        <v>22</v>
      </c>
      <c r="C20" s="78">
        <v>-508.00491399999999</v>
      </c>
      <c r="D20" s="79">
        <v>-4.0000000000000002E-4</v>
      </c>
      <c r="E20" s="108"/>
    </row>
    <row r="21" spans="1:5">
      <c r="A21" s="10" t="s">
        <v>13</v>
      </c>
      <c r="B21" s="70" t="s">
        <v>23</v>
      </c>
      <c r="C21" s="78">
        <v>606.75726696241929</v>
      </c>
      <c r="D21" s="79">
        <v>5.0000000000000001E-4</v>
      </c>
      <c r="E21" s="108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8"/>
    </row>
    <row r="23" spans="1:5">
      <c r="B23" s="69" t="s">
        <v>25</v>
      </c>
      <c r="C23" s="60"/>
      <c r="D23" s="60"/>
      <c r="E23" s="108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8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8"/>
    </row>
    <row r="26" spans="1:5">
      <c r="A26" s="10" t="s">
        <v>13</v>
      </c>
      <c r="B26" s="70" t="s">
        <v>18</v>
      </c>
      <c r="C26" s="78">
        <v>16991.8865982098</v>
      </c>
      <c r="D26" s="79">
        <v>1.32E-2</v>
      </c>
      <c r="E26" s="108"/>
    </row>
    <row r="27" spans="1:5">
      <c r="A27" s="10" t="s">
        <v>13</v>
      </c>
      <c r="B27" s="70" t="s">
        <v>28</v>
      </c>
      <c r="C27" s="78">
        <v>1938.9484521722104</v>
      </c>
      <c r="D27" s="79">
        <v>1.5E-3</v>
      </c>
      <c r="E27" s="108"/>
    </row>
    <row r="28" spans="1:5">
      <c r="A28" s="10" t="s">
        <v>13</v>
      </c>
      <c r="B28" s="70" t="s">
        <v>29</v>
      </c>
      <c r="C28" s="78">
        <v>20193.052649610738</v>
      </c>
      <c r="D28" s="79">
        <v>1.5699999999999999E-2</v>
      </c>
      <c r="E28" s="108"/>
    </row>
    <row r="29" spans="1:5">
      <c r="A29" s="10" t="s">
        <v>13</v>
      </c>
      <c r="B29" s="70" t="s">
        <v>30</v>
      </c>
      <c r="C29" s="78">
        <v>10.57200054072506</v>
      </c>
      <c r="D29" s="79">
        <v>0</v>
      </c>
      <c r="E29" s="108"/>
    </row>
    <row r="30" spans="1:5">
      <c r="A30" s="10" t="s">
        <v>13</v>
      </c>
      <c r="B30" s="70" t="s">
        <v>31</v>
      </c>
      <c r="C30" s="78">
        <v>147.69039979173715</v>
      </c>
      <c r="D30" s="79">
        <v>1E-4</v>
      </c>
      <c r="E30" s="108"/>
    </row>
    <row r="31" spans="1:5">
      <c r="A31" s="10" t="s">
        <v>13</v>
      </c>
      <c r="B31" s="70" t="s">
        <v>32</v>
      </c>
      <c r="C31" s="78">
        <v>-1380.9359342695059</v>
      </c>
      <c r="D31" s="79">
        <v>-1.1000000000000001E-3</v>
      </c>
      <c r="E31" s="108"/>
    </row>
    <row r="32" spans="1:5">
      <c r="A32" s="10" t="s">
        <v>13</v>
      </c>
      <c r="B32" s="70" t="s">
        <v>33</v>
      </c>
      <c r="C32" s="78">
        <v>11857.009373579</v>
      </c>
      <c r="D32" s="79">
        <v>9.1999999999999998E-3</v>
      </c>
      <c r="E32" s="108"/>
    </row>
    <row r="33" spans="1:5">
      <c r="A33" s="10" t="s">
        <v>13</v>
      </c>
      <c r="B33" s="69" t="s">
        <v>34</v>
      </c>
      <c r="C33" s="78">
        <v>35882.99170163893</v>
      </c>
      <c r="D33" s="79">
        <v>2.7900000000000001E-2</v>
      </c>
      <c r="E33" s="108"/>
    </row>
    <row r="34" spans="1:5">
      <c r="A34" s="10" t="s">
        <v>13</v>
      </c>
      <c r="B34" s="69" t="s">
        <v>35</v>
      </c>
      <c r="C34" s="78">
        <v>7605.4487855999996</v>
      </c>
      <c r="D34" s="79">
        <v>5.8999999999999999E-3</v>
      </c>
      <c r="E34" s="108"/>
    </row>
    <row r="35" spans="1:5">
      <c r="A35" s="10" t="s">
        <v>13</v>
      </c>
      <c r="B35" s="69" t="s">
        <v>36</v>
      </c>
      <c r="C35" s="78">
        <v>292.88360316674238</v>
      </c>
      <c r="D35" s="79">
        <v>2.0000000000000001E-4</v>
      </c>
      <c r="E35" s="108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8"/>
    </row>
    <row r="37" spans="1:5">
      <c r="A37" s="10" t="s">
        <v>13</v>
      </c>
      <c r="B37" s="69" t="s">
        <v>38</v>
      </c>
      <c r="C37" s="78">
        <v>-217.82223999999999</v>
      </c>
      <c r="D37" s="79">
        <v>-2.0000000000000001E-4</v>
      </c>
      <c r="E37" s="108"/>
    </row>
    <row r="38" spans="1:5">
      <c r="A38" s="10"/>
      <c r="B38" s="71" t="s">
        <v>39</v>
      </c>
      <c r="C38" s="60"/>
      <c r="D38" s="60"/>
      <c r="E38" s="108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8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8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8"/>
    </row>
    <row r="42" spans="1:5">
      <c r="B42" s="72" t="s">
        <v>43</v>
      </c>
      <c r="C42" s="78">
        <v>1288384.5001322629</v>
      </c>
      <c r="D42" s="79">
        <v>1</v>
      </c>
      <c r="E42" s="108"/>
    </row>
    <row r="43" spans="1:5">
      <c r="A43" s="10" t="s">
        <v>13</v>
      </c>
      <c r="B43" s="73" t="s">
        <v>44</v>
      </c>
      <c r="C43" s="78">
        <v>52437.900849999991</v>
      </c>
      <c r="D43" s="79">
        <v>0</v>
      </c>
      <c r="E43" s="108"/>
    </row>
    <row r="44" spans="1:5">
      <c r="B44" s="11" t="s">
        <v>201</v>
      </c>
      <c r="E44" s="108"/>
    </row>
    <row r="45" spans="1:5">
      <c r="C45" s="13" t="s">
        <v>45</v>
      </c>
      <c r="D45" s="14" t="s">
        <v>46</v>
      </c>
      <c r="E45" s="108"/>
    </row>
    <row r="46" spans="1:5">
      <c r="C46" s="13" t="s">
        <v>9</v>
      </c>
      <c r="D46" s="13" t="s">
        <v>10</v>
      </c>
      <c r="E46" s="108"/>
    </row>
    <row r="47" spans="1:5">
      <c r="C47" t="s">
        <v>106</v>
      </c>
      <c r="D47">
        <v>3.3340000000000001</v>
      </c>
      <c r="E47" s="108"/>
    </row>
    <row r="48" spans="1:5">
      <c r="C48" t="s">
        <v>110</v>
      </c>
      <c r="D48">
        <v>3.9127000000000001</v>
      </c>
      <c r="E48" s="108"/>
    </row>
    <row r="49" spans="1:5">
      <c r="C49" t="s">
        <v>202</v>
      </c>
      <c r="D49">
        <v>3.5387</v>
      </c>
      <c r="E49" s="108"/>
    </row>
    <row r="50" spans="1:5">
      <c r="C50" t="s">
        <v>113</v>
      </c>
      <c r="D50">
        <v>4.5869</v>
      </c>
      <c r="E50" s="108"/>
    </row>
    <row r="51" spans="1:5">
      <c r="C51" t="s">
        <v>203</v>
      </c>
      <c r="D51">
        <v>3.0126E-2</v>
      </c>
      <c r="E51" s="108"/>
    </row>
    <row r="52" spans="1:5">
      <c r="C52" t="s">
        <v>120</v>
      </c>
      <c r="D52">
        <v>2.5383</v>
      </c>
      <c r="E52" s="108"/>
    </row>
    <row r="53" spans="1:5">
      <c r="C53" t="s">
        <v>204</v>
      </c>
      <c r="D53">
        <v>0.38219999999999998</v>
      </c>
      <c r="E53" s="108"/>
    </row>
    <row r="54" spans="1:5">
      <c r="C54" t="s">
        <v>205</v>
      </c>
      <c r="D54">
        <v>0.42930000000000001</v>
      </c>
      <c r="E54" s="108"/>
    </row>
    <row r="55" spans="1:5">
      <c r="C55" t="s">
        <v>206</v>
      </c>
      <c r="D55">
        <v>0.8397</v>
      </c>
      <c r="E55" s="108"/>
    </row>
    <row r="56" spans="1:5">
      <c r="C56" t="s">
        <v>207</v>
      </c>
      <c r="D56">
        <v>0.3911</v>
      </c>
      <c r="E56" s="108"/>
    </row>
    <row r="57" spans="1:5">
      <c r="A57" s="108" t="s">
        <v>1897</v>
      </c>
      <c r="B57" s="108"/>
      <c r="C57" s="108"/>
      <c r="D57" s="108"/>
    </row>
    <row r="58" spans="1:5">
      <c r="A58" s="108" t="s">
        <v>1898</v>
      </c>
      <c r="B58" s="108"/>
      <c r="C58" s="108"/>
      <c r="D58" s="108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3" t="s">
        <v>1696</v>
      </c>
    </row>
    <row r="3" spans="2:61">
      <c r="B3" s="2" t="s">
        <v>2</v>
      </c>
      <c r="C3" t="s">
        <v>1697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-25</v>
      </c>
      <c r="H11" s="7"/>
      <c r="I11" s="76">
        <v>-508.00491399999999</v>
      </c>
      <c r="J11" s="25"/>
      <c r="K11" s="77">
        <v>1</v>
      </c>
      <c r="L11" s="77">
        <v>-4.0000000000000002E-4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883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231</v>
      </c>
      <c r="C14" t="s">
        <v>231</v>
      </c>
      <c r="D14" s="16"/>
      <c r="E14" t="s">
        <v>231</v>
      </c>
      <c r="F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884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231</v>
      </c>
      <c r="C16" t="s">
        <v>231</v>
      </c>
      <c r="D16" s="16"/>
      <c r="E16" t="s">
        <v>231</v>
      </c>
      <c r="F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885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s="16"/>
      <c r="E18" t="s">
        <v>231</v>
      </c>
      <c r="F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s="16"/>
      <c r="E20" t="s">
        <v>231</v>
      </c>
      <c r="F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235</v>
      </c>
      <c r="C21" s="16"/>
      <c r="D21" s="16"/>
      <c r="E21" s="16"/>
      <c r="G21" s="82">
        <v>-25</v>
      </c>
      <c r="I21" s="82">
        <v>-508.00491399999999</v>
      </c>
      <c r="K21" s="81">
        <v>1</v>
      </c>
      <c r="L21" s="81">
        <v>-4.0000000000000002E-4</v>
      </c>
    </row>
    <row r="22" spans="2:12">
      <c r="B22" s="80" t="s">
        <v>883</v>
      </c>
      <c r="C22" s="16"/>
      <c r="D22" s="16"/>
      <c r="E22" s="16"/>
      <c r="G22" s="82">
        <v>-6</v>
      </c>
      <c r="I22" s="82">
        <v>-153.550704</v>
      </c>
      <c r="K22" s="81">
        <v>0.30230000000000001</v>
      </c>
      <c r="L22" s="81">
        <v>-1E-4</v>
      </c>
    </row>
    <row r="23" spans="2:12">
      <c r="B23" t="s">
        <v>886</v>
      </c>
      <c r="C23" t="s">
        <v>887</v>
      </c>
      <c r="D23" t="s">
        <v>670</v>
      </c>
      <c r="E23" t="s">
        <v>726</v>
      </c>
      <c r="F23" t="s">
        <v>106</v>
      </c>
      <c r="G23" s="78">
        <v>6</v>
      </c>
      <c r="H23" s="78">
        <v>742700</v>
      </c>
      <c r="I23" s="78">
        <v>148.56970799999999</v>
      </c>
      <c r="J23" s="79">
        <v>0</v>
      </c>
      <c r="K23" s="79">
        <v>-0.29249999999999998</v>
      </c>
      <c r="L23" s="79">
        <v>1E-4</v>
      </c>
    </row>
    <row r="24" spans="2:12">
      <c r="B24" t="s">
        <v>888</v>
      </c>
      <c r="C24" t="s">
        <v>889</v>
      </c>
      <c r="D24" t="s">
        <v>670</v>
      </c>
      <c r="E24" t="s">
        <v>802</v>
      </c>
      <c r="F24" t="s">
        <v>106</v>
      </c>
      <c r="G24" s="78">
        <v>-11</v>
      </c>
      <c r="H24" s="78">
        <v>503800</v>
      </c>
      <c r="I24" s="78">
        <v>-184.76361199999999</v>
      </c>
      <c r="J24" s="79">
        <v>0</v>
      </c>
      <c r="K24" s="79">
        <v>0.36370000000000002</v>
      </c>
      <c r="L24" s="79">
        <v>-1E-4</v>
      </c>
    </row>
    <row r="25" spans="2:12">
      <c r="B25" t="s">
        <v>890</v>
      </c>
      <c r="C25" t="s">
        <v>891</v>
      </c>
      <c r="D25" t="s">
        <v>670</v>
      </c>
      <c r="E25" t="s">
        <v>802</v>
      </c>
      <c r="F25" t="s">
        <v>106</v>
      </c>
      <c r="G25" s="78">
        <v>-5</v>
      </c>
      <c r="H25" s="78">
        <v>157800</v>
      </c>
      <c r="I25" s="78">
        <v>-26.305260000000001</v>
      </c>
      <c r="J25" s="79">
        <v>0</v>
      </c>
      <c r="K25" s="79">
        <v>5.1799999999999999E-2</v>
      </c>
      <c r="L25" s="79">
        <v>0</v>
      </c>
    </row>
    <row r="26" spans="2:12">
      <c r="B26" t="s">
        <v>892</v>
      </c>
      <c r="C26" t="s">
        <v>893</v>
      </c>
      <c r="D26" t="s">
        <v>670</v>
      </c>
      <c r="E26" t="s">
        <v>802</v>
      </c>
      <c r="F26" t="s">
        <v>106</v>
      </c>
      <c r="G26" s="78">
        <v>11</v>
      </c>
      <c r="H26" s="78">
        <v>49500</v>
      </c>
      <c r="I26" s="78">
        <v>18.15363</v>
      </c>
      <c r="J26" s="79">
        <v>0</v>
      </c>
      <c r="K26" s="79">
        <v>-3.5700000000000003E-2</v>
      </c>
      <c r="L26" s="79">
        <v>0</v>
      </c>
    </row>
    <row r="27" spans="2:12">
      <c r="B27" t="s">
        <v>894</v>
      </c>
      <c r="C27" t="s">
        <v>895</v>
      </c>
      <c r="D27" t="s">
        <v>670</v>
      </c>
      <c r="E27" t="s">
        <v>802</v>
      </c>
      <c r="F27" t="s">
        <v>106</v>
      </c>
      <c r="G27" s="78">
        <v>5</v>
      </c>
      <c r="H27" s="78">
        <v>248500</v>
      </c>
      <c r="I27" s="78">
        <v>41.424950000000003</v>
      </c>
      <c r="J27" s="79">
        <v>0</v>
      </c>
      <c r="K27" s="79">
        <v>-8.1500000000000003E-2</v>
      </c>
      <c r="L27" s="79">
        <v>0</v>
      </c>
    </row>
    <row r="28" spans="2:12">
      <c r="B28" t="s">
        <v>896</v>
      </c>
      <c r="C28" t="s">
        <v>897</v>
      </c>
      <c r="D28" t="s">
        <v>655</v>
      </c>
      <c r="E28" t="s">
        <v>123</v>
      </c>
      <c r="F28" t="s">
        <v>106</v>
      </c>
      <c r="G28" s="78">
        <v>-12</v>
      </c>
      <c r="H28" s="78">
        <v>376500</v>
      </c>
      <c r="I28" s="78">
        <v>-150.63012000000001</v>
      </c>
      <c r="J28" s="79">
        <v>0</v>
      </c>
      <c r="K28" s="79">
        <v>0.29649999999999999</v>
      </c>
      <c r="L28" s="79">
        <v>-1E-4</v>
      </c>
    </row>
    <row r="29" spans="2:12">
      <c r="B29" s="80" t="s">
        <v>898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231</v>
      </c>
      <c r="C30" t="s">
        <v>231</v>
      </c>
      <c r="D30" s="16"/>
      <c r="E30" t="s">
        <v>231</v>
      </c>
      <c r="F30" t="s">
        <v>231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885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231</v>
      </c>
      <c r="C32" t="s">
        <v>231</v>
      </c>
      <c r="D32" s="16"/>
      <c r="E32" t="s">
        <v>231</v>
      </c>
      <c r="F32" t="s">
        <v>231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899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231</v>
      </c>
      <c r="C34" t="s">
        <v>231</v>
      </c>
      <c r="D34" s="16"/>
      <c r="E34" t="s">
        <v>231</v>
      </c>
      <c r="F34" t="s">
        <v>231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374</v>
      </c>
      <c r="C35" s="16"/>
      <c r="D35" s="16"/>
      <c r="E35" s="16"/>
      <c r="G35" s="82">
        <v>-19</v>
      </c>
      <c r="I35" s="82">
        <v>-354.45420999999999</v>
      </c>
      <c r="K35" s="81">
        <v>0.69769999999999999</v>
      </c>
      <c r="L35" s="81">
        <v>-2.9999999999999997E-4</v>
      </c>
    </row>
    <row r="36" spans="2:12">
      <c r="B36" t="s">
        <v>900</v>
      </c>
      <c r="C36" t="s">
        <v>901</v>
      </c>
      <c r="D36" t="s">
        <v>655</v>
      </c>
      <c r="E36" t="s">
        <v>726</v>
      </c>
      <c r="F36" t="s">
        <v>106</v>
      </c>
      <c r="G36" s="78">
        <v>-9</v>
      </c>
      <c r="H36" s="78">
        <v>650000</v>
      </c>
      <c r="I36" s="78">
        <v>-195.03899999999999</v>
      </c>
      <c r="J36" s="79">
        <v>0</v>
      </c>
      <c r="K36" s="79">
        <v>0.38390000000000002</v>
      </c>
      <c r="L36" s="79">
        <v>-2.0000000000000001E-4</v>
      </c>
    </row>
    <row r="37" spans="2:12">
      <c r="B37" t="s">
        <v>902</v>
      </c>
      <c r="C37" t="s">
        <v>903</v>
      </c>
      <c r="D37" t="s">
        <v>655</v>
      </c>
      <c r="E37" t="s">
        <v>726</v>
      </c>
      <c r="F37" t="s">
        <v>106</v>
      </c>
      <c r="G37" s="78">
        <v>-4</v>
      </c>
      <c r="H37" s="78">
        <v>365500</v>
      </c>
      <c r="I37" s="78">
        <v>-48.743079999999999</v>
      </c>
      <c r="J37" s="79">
        <v>0</v>
      </c>
      <c r="K37" s="79">
        <v>9.6000000000000002E-2</v>
      </c>
      <c r="L37" s="79">
        <v>0</v>
      </c>
    </row>
    <row r="38" spans="2:12">
      <c r="B38" t="s">
        <v>904</v>
      </c>
      <c r="C38" t="s">
        <v>905</v>
      </c>
      <c r="D38" t="s">
        <v>655</v>
      </c>
      <c r="E38" t="s">
        <v>726</v>
      </c>
      <c r="F38" t="s">
        <v>106</v>
      </c>
      <c r="G38" s="78">
        <v>-2</v>
      </c>
      <c r="H38" s="78">
        <v>872000</v>
      </c>
      <c r="I38" s="78">
        <v>-58.144959999999998</v>
      </c>
      <c r="J38" s="79">
        <v>0</v>
      </c>
      <c r="K38" s="79">
        <v>0.1145</v>
      </c>
      <c r="L38" s="79">
        <v>0</v>
      </c>
    </row>
    <row r="39" spans="2:12">
      <c r="B39" t="s">
        <v>906</v>
      </c>
      <c r="C39" t="s">
        <v>907</v>
      </c>
      <c r="D39" t="s">
        <v>655</v>
      </c>
      <c r="E39" t="s">
        <v>726</v>
      </c>
      <c r="F39" t="s">
        <v>106</v>
      </c>
      <c r="G39" s="78">
        <v>3</v>
      </c>
      <c r="H39" s="78">
        <v>179500</v>
      </c>
      <c r="I39" s="78">
        <v>17.953589999999998</v>
      </c>
      <c r="J39" s="79">
        <v>0</v>
      </c>
      <c r="K39" s="79">
        <v>-3.5299999999999998E-2</v>
      </c>
      <c r="L39" s="79">
        <v>0</v>
      </c>
    </row>
    <row r="40" spans="2:12">
      <c r="B40" t="s">
        <v>908</v>
      </c>
      <c r="C40" t="s">
        <v>909</v>
      </c>
      <c r="D40" t="s">
        <v>655</v>
      </c>
      <c r="E40" t="s">
        <v>726</v>
      </c>
      <c r="F40" t="s">
        <v>106</v>
      </c>
      <c r="G40" s="78">
        <v>3</v>
      </c>
      <c r="H40" s="78">
        <v>771000</v>
      </c>
      <c r="I40" s="78">
        <v>77.11542</v>
      </c>
      <c r="J40" s="79">
        <v>0</v>
      </c>
      <c r="K40" s="79">
        <v>-0.15179999999999999</v>
      </c>
      <c r="L40" s="79">
        <v>1E-4</v>
      </c>
    </row>
    <row r="41" spans="2:12">
      <c r="B41" t="s">
        <v>910</v>
      </c>
      <c r="C41" t="s">
        <v>911</v>
      </c>
      <c r="D41" t="s">
        <v>655</v>
      </c>
      <c r="E41" t="s">
        <v>726</v>
      </c>
      <c r="F41" t="s">
        <v>106</v>
      </c>
      <c r="G41" s="78">
        <v>-6</v>
      </c>
      <c r="H41" s="78">
        <v>357500</v>
      </c>
      <c r="I41" s="78">
        <v>-71.514300000000006</v>
      </c>
      <c r="J41" s="79">
        <v>0</v>
      </c>
      <c r="K41" s="79">
        <v>0.14080000000000001</v>
      </c>
      <c r="L41" s="79">
        <v>-1E-4</v>
      </c>
    </row>
    <row r="42" spans="2:12">
      <c r="B42" t="s">
        <v>912</v>
      </c>
      <c r="C42" t="s">
        <v>913</v>
      </c>
      <c r="D42" t="s">
        <v>655</v>
      </c>
      <c r="E42" t="s">
        <v>726</v>
      </c>
      <c r="F42" t="s">
        <v>106</v>
      </c>
      <c r="G42" s="78">
        <v>-4</v>
      </c>
      <c r="H42" s="78">
        <v>570500</v>
      </c>
      <c r="I42" s="78">
        <v>-76.081879999999998</v>
      </c>
      <c r="J42" s="79">
        <v>0</v>
      </c>
      <c r="K42" s="79">
        <v>0.14979999999999999</v>
      </c>
      <c r="L42" s="79">
        <v>-1E-4</v>
      </c>
    </row>
    <row r="43" spans="2:12">
      <c r="B43" t="s">
        <v>237</v>
      </c>
      <c r="C43" s="16"/>
      <c r="D43" s="16"/>
      <c r="E43" s="16"/>
    </row>
    <row r="44" spans="2:12">
      <c r="B44" t="s">
        <v>330</v>
      </c>
      <c r="C44" s="16"/>
      <c r="D44" s="16"/>
      <c r="E44" s="16"/>
    </row>
    <row r="45" spans="2:12">
      <c r="B45" t="s">
        <v>331</v>
      </c>
      <c r="C45" s="16"/>
      <c r="D45" s="16"/>
      <c r="E45" s="16"/>
    </row>
    <row r="46" spans="2:12">
      <c r="B46" t="s">
        <v>332</v>
      </c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3" t="s">
        <v>1696</v>
      </c>
    </row>
    <row r="3" spans="1:60">
      <c r="B3" s="2" t="s">
        <v>2</v>
      </c>
      <c r="C3" t="s">
        <v>1697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120</v>
      </c>
      <c r="H11" s="25"/>
      <c r="I11" s="76">
        <v>606.75726696241929</v>
      </c>
      <c r="J11" s="77">
        <v>1</v>
      </c>
      <c r="K11" s="77">
        <v>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231</v>
      </c>
      <c r="C13" t="s">
        <v>231</v>
      </c>
      <c r="D13" s="19"/>
      <c r="E13" t="s">
        <v>231</v>
      </c>
      <c r="F13" t="s">
        <v>231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235</v>
      </c>
      <c r="C14" s="19"/>
      <c r="D14" s="19"/>
      <c r="E14" s="19"/>
      <c r="F14" s="19"/>
      <c r="G14" s="82">
        <v>120</v>
      </c>
      <c r="H14" s="19"/>
      <c r="I14" s="82">
        <v>606.75726696241929</v>
      </c>
      <c r="J14" s="81">
        <v>1</v>
      </c>
      <c r="K14" s="81">
        <v>5.0000000000000001E-4</v>
      </c>
      <c r="BF14" s="16" t="s">
        <v>126</v>
      </c>
    </row>
    <row r="15" spans="1:60">
      <c r="B15" t="s">
        <v>914</v>
      </c>
      <c r="C15" t="s">
        <v>915</v>
      </c>
      <c r="D15" t="s">
        <v>123</v>
      </c>
      <c r="E15" t="s">
        <v>726</v>
      </c>
      <c r="F15" t="s">
        <v>106</v>
      </c>
      <c r="G15" s="78">
        <v>7</v>
      </c>
      <c r="H15" s="78">
        <v>-123445.723</v>
      </c>
      <c r="I15" s="78">
        <v>-28.809762833739999</v>
      </c>
      <c r="J15" s="79">
        <v>-4.7500000000000001E-2</v>
      </c>
      <c r="K15" s="79">
        <v>0</v>
      </c>
      <c r="BF15" s="16" t="s">
        <v>127</v>
      </c>
    </row>
    <row r="16" spans="1:60">
      <c r="B16" t="s">
        <v>916</v>
      </c>
      <c r="C16" t="s">
        <v>917</v>
      </c>
      <c r="D16" t="s">
        <v>123</v>
      </c>
      <c r="E16" t="s">
        <v>726</v>
      </c>
      <c r="F16" t="s">
        <v>106</v>
      </c>
      <c r="G16" s="78">
        <v>1</v>
      </c>
      <c r="H16" s="78">
        <v>-137637.7779999997</v>
      </c>
      <c r="I16" s="78">
        <v>-4.5888435185199903</v>
      </c>
      <c r="J16" s="79">
        <v>-7.6E-3</v>
      </c>
      <c r="K16" s="79">
        <v>0</v>
      </c>
      <c r="BF16" s="16" t="s">
        <v>128</v>
      </c>
    </row>
    <row r="17" spans="2:58">
      <c r="B17" t="s">
        <v>918</v>
      </c>
      <c r="C17" t="s">
        <v>919</v>
      </c>
      <c r="D17" t="s">
        <v>123</v>
      </c>
      <c r="E17" t="s">
        <v>726</v>
      </c>
      <c r="F17" t="s">
        <v>106</v>
      </c>
      <c r="G17" s="78">
        <v>96</v>
      </c>
      <c r="H17" s="78">
        <v>178256.62343749969</v>
      </c>
      <c r="I17" s="78">
        <v>570.53527923899901</v>
      </c>
      <c r="J17" s="79">
        <v>0.94030000000000002</v>
      </c>
      <c r="K17" s="79">
        <v>4.0000000000000002E-4</v>
      </c>
      <c r="BF17" s="16" t="s">
        <v>129</v>
      </c>
    </row>
    <row r="18" spans="2:58">
      <c r="B18" t="s">
        <v>920</v>
      </c>
      <c r="C18" t="s">
        <v>921</v>
      </c>
      <c r="D18" t="s">
        <v>123</v>
      </c>
      <c r="E18" t="s">
        <v>726</v>
      </c>
      <c r="F18" t="s">
        <v>205</v>
      </c>
      <c r="G18" s="78">
        <v>2</v>
      </c>
      <c r="H18" s="78">
        <v>2456236.2000000002</v>
      </c>
      <c r="I18" s="78">
        <v>21.089244013199998</v>
      </c>
      <c r="J18" s="79">
        <v>3.4799999999999998E-2</v>
      </c>
      <c r="K18" s="79">
        <v>0</v>
      </c>
      <c r="BF18" s="16" t="s">
        <v>130</v>
      </c>
    </row>
    <row r="19" spans="2:58">
      <c r="B19" t="s">
        <v>922</v>
      </c>
      <c r="C19" t="s">
        <v>923</v>
      </c>
      <c r="D19" t="s">
        <v>123</v>
      </c>
      <c r="E19" t="s">
        <v>726</v>
      </c>
      <c r="F19" t="s">
        <v>106</v>
      </c>
      <c r="G19" s="78">
        <v>-3</v>
      </c>
      <c r="H19" s="78">
        <v>-40380.964000003398</v>
      </c>
      <c r="I19" s="78">
        <v>4.0389040192803396</v>
      </c>
      <c r="J19" s="79">
        <v>6.7000000000000002E-3</v>
      </c>
      <c r="K19" s="79">
        <v>0</v>
      </c>
      <c r="BF19" s="16" t="s">
        <v>131</v>
      </c>
    </row>
    <row r="20" spans="2:58">
      <c r="B20" t="s">
        <v>924</v>
      </c>
      <c r="C20" t="s">
        <v>925</v>
      </c>
      <c r="D20" t="s">
        <v>123</v>
      </c>
      <c r="E20" t="s">
        <v>726</v>
      </c>
      <c r="F20" t="s">
        <v>106</v>
      </c>
      <c r="G20" s="78">
        <v>7</v>
      </c>
      <c r="H20" s="78">
        <v>140456.35</v>
      </c>
      <c r="I20" s="78">
        <v>32.779702962999998</v>
      </c>
      <c r="J20" s="79">
        <v>5.3999999999999999E-2</v>
      </c>
      <c r="K20" s="79">
        <v>0</v>
      </c>
      <c r="BF20" s="16" t="s">
        <v>132</v>
      </c>
    </row>
    <row r="21" spans="2:58">
      <c r="B21" t="s">
        <v>926</v>
      </c>
      <c r="C21" t="s">
        <v>927</v>
      </c>
      <c r="D21" t="s">
        <v>123</v>
      </c>
      <c r="E21" t="s">
        <v>726</v>
      </c>
      <c r="F21" t="s">
        <v>106</v>
      </c>
      <c r="G21" s="78">
        <v>6</v>
      </c>
      <c r="H21" s="78">
        <v>134641.005</v>
      </c>
      <c r="I21" s="78">
        <v>26.933586640200001</v>
      </c>
      <c r="J21" s="79">
        <v>4.4400000000000002E-2</v>
      </c>
      <c r="K21" s="79">
        <v>0</v>
      </c>
      <c r="BF21" s="16" t="s">
        <v>123</v>
      </c>
    </row>
    <row r="22" spans="2:58">
      <c r="B22" t="s">
        <v>928</v>
      </c>
      <c r="C22" t="s">
        <v>929</v>
      </c>
      <c r="D22" t="s">
        <v>123</v>
      </c>
      <c r="E22" t="s">
        <v>726</v>
      </c>
      <c r="F22" t="s">
        <v>106</v>
      </c>
      <c r="G22" s="78">
        <v>4</v>
      </c>
      <c r="H22" s="78">
        <v>-114133.5</v>
      </c>
      <c r="I22" s="78">
        <v>-15.22084356</v>
      </c>
      <c r="J22" s="79">
        <v>-2.5100000000000001E-2</v>
      </c>
      <c r="K22" s="79">
        <v>0</v>
      </c>
    </row>
    <row r="23" spans="2:58">
      <c r="B23" t="s">
        <v>237</v>
      </c>
      <c r="C23" s="19"/>
      <c r="D23" s="19"/>
      <c r="E23" s="19"/>
      <c r="F23" s="19"/>
      <c r="G23" s="19"/>
      <c r="H23" s="19"/>
    </row>
    <row r="24" spans="2:58">
      <c r="B24" t="s">
        <v>330</v>
      </c>
      <c r="C24" s="19"/>
      <c r="D24" s="19"/>
      <c r="E24" s="19"/>
      <c r="F24" s="19"/>
      <c r="G24" s="19"/>
      <c r="H24" s="19"/>
    </row>
    <row r="25" spans="2:58">
      <c r="B25" t="s">
        <v>331</v>
      </c>
      <c r="C25" s="19"/>
      <c r="D25" s="19"/>
      <c r="E25" s="19"/>
      <c r="F25" s="19"/>
      <c r="G25" s="19"/>
      <c r="H25" s="19"/>
    </row>
    <row r="26" spans="2:58">
      <c r="B26" t="s">
        <v>332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1696</v>
      </c>
    </row>
    <row r="3" spans="2:81">
      <c r="B3" s="2" t="s">
        <v>2</v>
      </c>
      <c r="C3" t="s">
        <v>1697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930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231</v>
      </c>
      <c r="C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931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231</v>
      </c>
      <c r="C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932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933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231</v>
      </c>
      <c r="C19" t="s">
        <v>231</v>
      </c>
      <c r="E19" t="s">
        <v>231</v>
      </c>
      <c r="H19" s="78">
        <v>0</v>
      </c>
      <c r="I19" t="s">
        <v>231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934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231</v>
      </c>
      <c r="C21" t="s">
        <v>231</v>
      </c>
      <c r="E21" t="s">
        <v>231</v>
      </c>
      <c r="H21" s="78">
        <v>0</v>
      </c>
      <c r="I21" t="s">
        <v>231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935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231</v>
      </c>
      <c r="C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936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231</v>
      </c>
      <c r="C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930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231</v>
      </c>
      <c r="C28" t="s">
        <v>231</v>
      </c>
      <c r="E28" t="s">
        <v>231</v>
      </c>
      <c r="H28" s="78">
        <v>0</v>
      </c>
      <c r="I28" t="s">
        <v>231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931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231</v>
      </c>
      <c r="C30" t="s">
        <v>231</v>
      </c>
      <c r="E30" t="s">
        <v>231</v>
      </c>
      <c r="H30" s="78">
        <v>0</v>
      </c>
      <c r="I30" t="s">
        <v>231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932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933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231</v>
      </c>
      <c r="C33" t="s">
        <v>231</v>
      </c>
      <c r="E33" t="s">
        <v>231</v>
      </c>
      <c r="H33" s="78">
        <v>0</v>
      </c>
      <c r="I33" t="s">
        <v>231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934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231</v>
      </c>
      <c r="C35" t="s">
        <v>231</v>
      </c>
      <c r="E35" t="s">
        <v>231</v>
      </c>
      <c r="H35" s="78">
        <v>0</v>
      </c>
      <c r="I35" t="s">
        <v>231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935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231</v>
      </c>
      <c r="C37" t="s">
        <v>231</v>
      </c>
      <c r="E37" t="s">
        <v>231</v>
      </c>
      <c r="H37" s="78">
        <v>0</v>
      </c>
      <c r="I37" t="s">
        <v>231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936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231</v>
      </c>
      <c r="C39" t="s">
        <v>231</v>
      </c>
      <c r="E39" t="s">
        <v>231</v>
      </c>
      <c r="H39" s="78">
        <v>0</v>
      </c>
      <c r="I39" t="s">
        <v>231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237</v>
      </c>
    </row>
    <row r="41" spans="2:17">
      <c r="B41" t="s">
        <v>330</v>
      </c>
    </row>
    <row r="42" spans="2:17">
      <c r="B42" t="s">
        <v>331</v>
      </c>
    </row>
    <row r="43" spans="2:17">
      <c r="B43" t="s">
        <v>332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3" t="s">
        <v>1696</v>
      </c>
    </row>
    <row r="3" spans="2:72">
      <c r="B3" s="2" t="s">
        <v>2</v>
      </c>
      <c r="C3" t="s">
        <v>1697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937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231</v>
      </c>
      <c r="C14" t="s">
        <v>231</v>
      </c>
      <c r="D14" t="s">
        <v>231</v>
      </c>
      <c r="G14" s="78">
        <v>0</v>
      </c>
      <c r="H14" t="s">
        <v>231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938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231</v>
      </c>
      <c r="C16" t="s">
        <v>231</v>
      </c>
      <c r="D16" t="s">
        <v>231</v>
      </c>
      <c r="G16" s="78">
        <v>0</v>
      </c>
      <c r="H16" t="s">
        <v>231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939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G18" s="78">
        <v>0</v>
      </c>
      <c r="H18" t="s">
        <v>231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G20" s="78">
        <v>0</v>
      </c>
      <c r="H20" t="s">
        <v>231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374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231</v>
      </c>
      <c r="C22" t="s">
        <v>231</v>
      </c>
      <c r="D22" t="s">
        <v>231</v>
      </c>
      <c r="G22" s="78">
        <v>0</v>
      </c>
      <c r="H22" t="s">
        <v>231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G25" s="78">
        <v>0</v>
      </c>
      <c r="H25" t="s">
        <v>231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941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231</v>
      </c>
      <c r="C27" t="s">
        <v>231</v>
      </c>
      <c r="D27" t="s">
        <v>231</v>
      </c>
      <c r="G27" s="78">
        <v>0</v>
      </c>
      <c r="H27" t="s">
        <v>231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330</v>
      </c>
    </row>
    <row r="29" spans="2:16">
      <c r="B29" t="s">
        <v>331</v>
      </c>
    </row>
    <row r="30" spans="2:16">
      <c r="B30" t="s">
        <v>332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1696</v>
      </c>
    </row>
    <row r="3" spans="2:65">
      <c r="B3" s="2" t="s">
        <v>2</v>
      </c>
      <c r="C3" t="s">
        <v>1697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942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J14" s="78">
        <v>0</v>
      </c>
      <c r="K14" t="s">
        <v>231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943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J16" s="78">
        <v>0</v>
      </c>
      <c r="K16" t="s">
        <v>231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J18" s="78">
        <v>0</v>
      </c>
      <c r="K18" t="s">
        <v>231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374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J20" s="78">
        <v>0</v>
      </c>
      <c r="K20" t="s">
        <v>231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944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J23" s="78">
        <v>0</v>
      </c>
      <c r="K23" t="s">
        <v>231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945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J25" s="78">
        <v>0</v>
      </c>
      <c r="K25" t="s">
        <v>231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330</v>
      </c>
      <c r="D27" s="16"/>
      <c r="E27" s="16"/>
      <c r="F27" s="16"/>
    </row>
    <row r="28" spans="2:19">
      <c r="B28" t="s">
        <v>331</v>
      </c>
      <c r="D28" s="16"/>
      <c r="E28" s="16"/>
      <c r="F28" s="16"/>
    </row>
    <row r="29" spans="2:19">
      <c r="B29" t="s">
        <v>332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1696</v>
      </c>
    </row>
    <row r="3" spans="2:81">
      <c r="B3" s="2" t="s">
        <v>2</v>
      </c>
      <c r="C3" t="s">
        <v>1697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8.09</v>
      </c>
      <c r="K11" s="7"/>
      <c r="L11" s="7"/>
      <c r="M11" s="77">
        <v>1.7600000000000001E-2</v>
      </c>
      <c r="N11" s="76">
        <v>77901443.319999993</v>
      </c>
      <c r="O11" s="7"/>
      <c r="P11" s="76">
        <v>16991.8865982098</v>
      </c>
      <c r="Q11" s="7"/>
      <c r="R11" s="77">
        <v>1</v>
      </c>
      <c r="S11" s="77">
        <v>1.32E-2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7.69</v>
      </c>
      <c r="M12" s="81">
        <v>1.5699999999999999E-2</v>
      </c>
      <c r="N12" s="82">
        <v>12084443.32</v>
      </c>
      <c r="P12" s="82">
        <v>14792.165014355</v>
      </c>
      <c r="R12" s="81">
        <v>0.87050000000000005</v>
      </c>
      <c r="S12" s="81">
        <v>1.15E-2</v>
      </c>
    </row>
    <row r="13" spans="2:81">
      <c r="B13" s="80" t="s">
        <v>942</v>
      </c>
      <c r="C13" s="16"/>
      <c r="D13" s="16"/>
      <c r="E13" s="16"/>
      <c r="J13" s="82">
        <v>11.65</v>
      </c>
      <c r="M13" s="81">
        <v>7.6E-3</v>
      </c>
      <c r="N13" s="82">
        <v>4749733.79</v>
      </c>
      <c r="P13" s="82">
        <v>7182.5474372380004</v>
      </c>
      <c r="R13" s="81">
        <v>0.42270000000000002</v>
      </c>
      <c r="S13" s="81">
        <v>5.5999999999999999E-3</v>
      </c>
    </row>
    <row r="14" spans="2:81">
      <c r="B14" t="s">
        <v>946</v>
      </c>
      <c r="C14" t="s">
        <v>947</v>
      </c>
      <c r="D14" t="s">
        <v>123</v>
      </c>
      <c r="E14" t="s">
        <v>948</v>
      </c>
      <c r="F14" t="s">
        <v>127</v>
      </c>
      <c r="G14" t="s">
        <v>213</v>
      </c>
      <c r="H14" t="s">
        <v>214</v>
      </c>
      <c r="I14" t="s">
        <v>949</v>
      </c>
      <c r="J14" s="78">
        <v>11.65</v>
      </c>
      <c r="K14" t="s">
        <v>102</v>
      </c>
      <c r="L14" s="79">
        <v>4.1000000000000002E-2</v>
      </c>
      <c r="M14" s="79">
        <v>7.6E-3</v>
      </c>
      <c r="N14" s="78">
        <v>4749733.79</v>
      </c>
      <c r="O14" s="78">
        <v>151.22</v>
      </c>
      <c r="P14" s="78">
        <v>7182.5474372380004</v>
      </c>
      <c r="Q14" s="79">
        <v>1.1999999999999999E-3</v>
      </c>
      <c r="R14" s="79">
        <v>0.42270000000000002</v>
      </c>
      <c r="S14" s="79">
        <v>5.5999999999999999E-3</v>
      </c>
    </row>
    <row r="15" spans="2:81">
      <c r="B15" s="80" t="s">
        <v>943</v>
      </c>
      <c r="C15" s="16"/>
      <c r="D15" s="16"/>
      <c r="E15" s="16"/>
      <c r="J15" s="82">
        <v>3.95</v>
      </c>
      <c r="M15" s="81">
        <v>2.3400000000000001E-2</v>
      </c>
      <c r="N15" s="82">
        <v>7334709.5300000003</v>
      </c>
      <c r="P15" s="82">
        <v>7609.6175771170001</v>
      </c>
      <c r="R15" s="81">
        <v>0.44779999999999998</v>
      </c>
      <c r="S15" s="81">
        <v>5.8999999999999999E-3</v>
      </c>
    </row>
    <row r="16" spans="2:81">
      <c r="B16" t="s">
        <v>950</v>
      </c>
      <c r="C16" t="s">
        <v>951</v>
      </c>
      <c r="D16" t="s">
        <v>123</v>
      </c>
      <c r="E16" t="s">
        <v>952</v>
      </c>
      <c r="F16" t="s">
        <v>348</v>
      </c>
      <c r="G16" t="s">
        <v>349</v>
      </c>
      <c r="H16" t="s">
        <v>150</v>
      </c>
      <c r="I16" t="s">
        <v>953</v>
      </c>
      <c r="J16" s="78">
        <v>4.07</v>
      </c>
      <c r="K16" t="s">
        <v>102</v>
      </c>
      <c r="L16" s="79">
        <v>3.1E-2</v>
      </c>
      <c r="M16" s="79">
        <v>1.5900000000000001E-2</v>
      </c>
      <c r="N16" s="78">
        <v>1937777.75</v>
      </c>
      <c r="O16" s="78">
        <v>106.39</v>
      </c>
      <c r="P16" s="78">
        <v>2061.6017482249999</v>
      </c>
      <c r="Q16" s="79">
        <v>2.2000000000000001E-3</v>
      </c>
      <c r="R16" s="79">
        <v>0.12130000000000001</v>
      </c>
      <c r="S16" s="79">
        <v>1.6000000000000001E-3</v>
      </c>
    </row>
    <row r="17" spans="2:19">
      <c r="B17" t="s">
        <v>954</v>
      </c>
      <c r="C17" t="s">
        <v>955</v>
      </c>
      <c r="D17" t="s">
        <v>123</v>
      </c>
      <c r="E17" t="s">
        <v>956</v>
      </c>
      <c r="F17" t="s">
        <v>125</v>
      </c>
      <c r="G17" t="s">
        <v>957</v>
      </c>
      <c r="H17" t="s">
        <v>214</v>
      </c>
      <c r="I17" t="s">
        <v>958</v>
      </c>
      <c r="J17" s="78">
        <v>5.13</v>
      </c>
      <c r="K17" t="s">
        <v>102</v>
      </c>
      <c r="L17" s="79">
        <v>3.3500000000000002E-2</v>
      </c>
      <c r="M17" s="79">
        <v>2.7699999999999999E-2</v>
      </c>
      <c r="N17" s="78">
        <v>3264000</v>
      </c>
      <c r="O17" s="78">
        <v>104.06</v>
      </c>
      <c r="P17" s="78">
        <v>3396.5183999999999</v>
      </c>
      <c r="Q17" s="79">
        <v>3.3E-3</v>
      </c>
      <c r="R17" s="79">
        <v>0.19989999999999999</v>
      </c>
      <c r="S17" s="79">
        <v>2.5999999999999999E-3</v>
      </c>
    </row>
    <row r="18" spans="2:19">
      <c r="B18" t="s">
        <v>959</v>
      </c>
      <c r="C18" t="s">
        <v>960</v>
      </c>
      <c r="D18" t="s">
        <v>123</v>
      </c>
      <c r="E18" t="s">
        <v>961</v>
      </c>
      <c r="F18" t="s">
        <v>128</v>
      </c>
      <c r="G18" t="s">
        <v>957</v>
      </c>
      <c r="H18" t="s">
        <v>214</v>
      </c>
      <c r="I18" t="s">
        <v>962</v>
      </c>
      <c r="J18" s="78">
        <v>1.48</v>
      </c>
      <c r="K18" t="s">
        <v>102</v>
      </c>
      <c r="L18" s="79">
        <v>2.1899999999999999E-2</v>
      </c>
      <c r="M18" s="79">
        <v>1.11E-2</v>
      </c>
      <c r="N18" s="78">
        <v>339350.31</v>
      </c>
      <c r="O18" s="78">
        <v>102.15</v>
      </c>
      <c r="P18" s="78">
        <v>346.64634166500002</v>
      </c>
      <c r="Q18" s="79">
        <v>5.0000000000000001E-4</v>
      </c>
      <c r="R18" s="79">
        <v>2.0400000000000001E-2</v>
      </c>
      <c r="S18" s="79">
        <v>2.9999999999999997E-4</v>
      </c>
    </row>
    <row r="19" spans="2:19">
      <c r="B19" t="s">
        <v>963</v>
      </c>
      <c r="C19" t="s">
        <v>964</v>
      </c>
      <c r="D19" t="s">
        <v>123</v>
      </c>
      <c r="E19" t="s">
        <v>961</v>
      </c>
      <c r="F19" t="s">
        <v>128</v>
      </c>
      <c r="G19" t="s">
        <v>957</v>
      </c>
      <c r="H19" t="s">
        <v>214</v>
      </c>
      <c r="I19" t="s">
        <v>965</v>
      </c>
      <c r="J19" s="78">
        <v>0.67</v>
      </c>
      <c r="K19" t="s">
        <v>102</v>
      </c>
      <c r="L19" s="79">
        <v>1.14E-2</v>
      </c>
      <c r="M19" s="79">
        <v>7.4999999999999997E-3</v>
      </c>
      <c r="N19" s="78">
        <v>758761.49</v>
      </c>
      <c r="O19" s="78">
        <v>100.45</v>
      </c>
      <c r="P19" s="78">
        <v>762.17591670499996</v>
      </c>
      <c r="Q19" s="79">
        <v>2.3999999999999998E-3</v>
      </c>
      <c r="R19" s="79">
        <v>4.4900000000000002E-2</v>
      </c>
      <c r="S19" s="79">
        <v>5.9999999999999995E-4</v>
      </c>
    </row>
    <row r="20" spans="2:19">
      <c r="B20" t="s">
        <v>966</v>
      </c>
      <c r="C20" t="s">
        <v>967</v>
      </c>
      <c r="D20" t="s">
        <v>123</v>
      </c>
      <c r="E20" t="s">
        <v>968</v>
      </c>
      <c r="F20" t="s">
        <v>348</v>
      </c>
      <c r="G20" t="s">
        <v>969</v>
      </c>
      <c r="H20" t="s">
        <v>214</v>
      </c>
      <c r="I20" t="s">
        <v>970</v>
      </c>
      <c r="J20" s="78">
        <v>3.3</v>
      </c>
      <c r="K20" t="s">
        <v>102</v>
      </c>
      <c r="L20" s="79">
        <v>3.5499999999999997E-2</v>
      </c>
      <c r="M20" s="79">
        <v>1.6299999999999999E-2</v>
      </c>
      <c r="N20" s="78">
        <v>551079.98</v>
      </c>
      <c r="O20" s="78">
        <v>107.39</v>
      </c>
      <c r="P20" s="78">
        <v>591.80479052199996</v>
      </c>
      <c r="Q20" s="79">
        <v>1.9E-3</v>
      </c>
      <c r="R20" s="79">
        <v>3.4799999999999998E-2</v>
      </c>
      <c r="S20" s="79">
        <v>5.0000000000000001E-4</v>
      </c>
    </row>
    <row r="21" spans="2:19">
      <c r="B21" t="s">
        <v>971</v>
      </c>
      <c r="C21" t="s">
        <v>972</v>
      </c>
      <c r="D21" t="s">
        <v>123</v>
      </c>
      <c r="E21" t="s">
        <v>973</v>
      </c>
      <c r="F21" t="s">
        <v>112</v>
      </c>
      <c r="G21" t="s">
        <v>974</v>
      </c>
      <c r="H21" t="s">
        <v>150</v>
      </c>
      <c r="I21" t="s">
        <v>975</v>
      </c>
      <c r="J21" s="78">
        <v>4.03</v>
      </c>
      <c r="K21" t="s">
        <v>102</v>
      </c>
      <c r="L21" s="79">
        <v>4.5999999999999999E-2</v>
      </c>
      <c r="M21" s="79">
        <v>3.3500000000000002E-2</v>
      </c>
      <c r="N21" s="78">
        <v>22040</v>
      </c>
      <c r="O21" s="78">
        <v>106.3</v>
      </c>
      <c r="P21" s="78">
        <v>23.428519999999999</v>
      </c>
      <c r="Q21" s="79">
        <v>0</v>
      </c>
      <c r="R21" s="79">
        <v>1.4E-3</v>
      </c>
      <c r="S21" s="79">
        <v>0</v>
      </c>
    </row>
    <row r="22" spans="2:19">
      <c r="B22" t="s">
        <v>976</v>
      </c>
      <c r="C22" t="s">
        <v>977</v>
      </c>
      <c r="D22" t="s">
        <v>123</v>
      </c>
      <c r="E22" t="s">
        <v>978</v>
      </c>
      <c r="F22" t="s">
        <v>979</v>
      </c>
      <c r="G22" t="s">
        <v>980</v>
      </c>
      <c r="H22" t="s">
        <v>150</v>
      </c>
      <c r="I22" t="s">
        <v>981</v>
      </c>
      <c r="J22" s="78">
        <v>2.77</v>
      </c>
      <c r="K22" t="s">
        <v>102</v>
      </c>
      <c r="L22" s="79">
        <v>4.5999999999999999E-2</v>
      </c>
      <c r="M22" s="79">
        <v>7.3700000000000002E-2</v>
      </c>
      <c r="N22" s="78">
        <v>461700</v>
      </c>
      <c r="O22" s="78">
        <v>92.58</v>
      </c>
      <c r="P22" s="78">
        <v>427.44186000000002</v>
      </c>
      <c r="Q22" s="79">
        <v>4.0000000000000002E-4</v>
      </c>
      <c r="R22" s="79">
        <v>2.52E-2</v>
      </c>
      <c r="S22" s="79">
        <v>2.9999999999999997E-4</v>
      </c>
    </row>
    <row r="23" spans="2:19">
      <c r="B23" s="80" t="s">
        <v>335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231</v>
      </c>
      <c r="C24" t="s">
        <v>231</v>
      </c>
      <c r="D24" s="16"/>
      <c r="E24" s="16"/>
      <c r="F24" t="s">
        <v>231</v>
      </c>
      <c r="G24" t="s">
        <v>231</v>
      </c>
      <c r="J24" s="78">
        <v>0</v>
      </c>
      <c r="K24" t="s">
        <v>231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374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231</v>
      </c>
      <c r="C26" t="s">
        <v>231</v>
      </c>
      <c r="D26" s="16"/>
      <c r="E26" s="16"/>
      <c r="F26" t="s">
        <v>231</v>
      </c>
      <c r="G26" t="s">
        <v>231</v>
      </c>
      <c r="J26" s="78">
        <v>0</v>
      </c>
      <c r="K26" t="s">
        <v>231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235</v>
      </c>
      <c r="C27" s="16"/>
      <c r="D27" s="16"/>
      <c r="E27" s="16"/>
      <c r="J27" s="82">
        <v>10.79</v>
      </c>
      <c r="M27" s="81">
        <v>3.0200000000000001E-2</v>
      </c>
      <c r="N27" s="82">
        <v>65817000</v>
      </c>
      <c r="P27" s="82">
        <v>2199.7215838548</v>
      </c>
      <c r="R27" s="81">
        <v>0.1295</v>
      </c>
      <c r="S27" s="81">
        <v>1.6999999999999999E-3</v>
      </c>
    </row>
    <row r="28" spans="2:19">
      <c r="B28" s="80" t="s">
        <v>336</v>
      </c>
      <c r="C28" s="16"/>
      <c r="D28" s="16"/>
      <c r="E28" s="16"/>
      <c r="J28" s="82">
        <v>10.79</v>
      </c>
      <c r="M28" s="81">
        <v>3.0200000000000001E-2</v>
      </c>
      <c r="N28" s="82">
        <v>65817000</v>
      </c>
      <c r="P28" s="82">
        <v>2199.7215838548</v>
      </c>
      <c r="R28" s="81">
        <v>0.1295</v>
      </c>
      <c r="S28" s="81">
        <v>1.6999999999999999E-3</v>
      </c>
    </row>
    <row r="29" spans="2:19">
      <c r="B29" t="s">
        <v>982</v>
      </c>
      <c r="C29" t="s">
        <v>983</v>
      </c>
      <c r="D29" t="s">
        <v>123</v>
      </c>
      <c r="E29" t="s">
        <v>984</v>
      </c>
      <c r="F29" t="s">
        <v>985</v>
      </c>
      <c r="G29" t="s">
        <v>413</v>
      </c>
      <c r="H29" t="s">
        <v>328</v>
      </c>
      <c r="I29" t="s">
        <v>986</v>
      </c>
      <c r="J29" s="78">
        <v>10.79</v>
      </c>
      <c r="K29" t="s">
        <v>203</v>
      </c>
      <c r="L29" s="79">
        <v>4.1000000000000002E-2</v>
      </c>
      <c r="M29" s="79">
        <v>3.0200000000000001E-2</v>
      </c>
      <c r="N29" s="78">
        <v>65817000</v>
      </c>
      <c r="O29" s="78">
        <v>110.94</v>
      </c>
      <c r="P29" s="78">
        <v>2199.7215838548</v>
      </c>
      <c r="Q29" s="79">
        <v>4.4000000000000003E-3</v>
      </c>
      <c r="R29" s="79">
        <v>0.1295</v>
      </c>
      <c r="S29" s="79">
        <v>1.6999999999999999E-3</v>
      </c>
    </row>
    <row r="30" spans="2:19">
      <c r="B30" s="80" t="s">
        <v>337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231</v>
      </c>
      <c r="C31" t="s">
        <v>231</v>
      </c>
      <c r="D31" s="16"/>
      <c r="E31" s="16"/>
      <c r="F31" t="s">
        <v>231</v>
      </c>
      <c r="G31" t="s">
        <v>231</v>
      </c>
      <c r="J31" s="78">
        <v>0</v>
      </c>
      <c r="K31" t="s">
        <v>231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237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B34" t="s">
        <v>331</v>
      </c>
      <c r="C34" s="16"/>
      <c r="D34" s="16"/>
      <c r="E34" s="16"/>
    </row>
    <row r="35" spans="2:5">
      <c r="B35" t="s">
        <v>332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3" t="s">
        <v>1696</v>
      </c>
    </row>
    <row r="3" spans="2:98">
      <c r="B3" s="2" t="s">
        <v>2</v>
      </c>
      <c r="C3" t="s">
        <v>1697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640606.4</v>
      </c>
      <c r="I11" s="7"/>
      <c r="J11" s="76">
        <v>1938.9484521722104</v>
      </c>
      <c r="K11" s="7"/>
      <c r="L11" s="77">
        <v>1</v>
      </c>
      <c r="M11" s="77">
        <v>1.5E-3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4931.6000000000004</v>
      </c>
      <c r="J12" s="82">
        <v>1219.9004821912422</v>
      </c>
      <c r="L12" s="81">
        <v>0.62919999999999998</v>
      </c>
      <c r="M12" s="81">
        <v>8.9999999999999998E-4</v>
      </c>
    </row>
    <row r="13" spans="2:98">
      <c r="B13" t="s">
        <v>987</v>
      </c>
      <c r="C13" t="s">
        <v>988</v>
      </c>
      <c r="D13" t="s">
        <v>123</v>
      </c>
      <c r="E13" t="s">
        <v>989</v>
      </c>
      <c r="F13" t="s">
        <v>726</v>
      </c>
      <c r="G13" t="s">
        <v>106</v>
      </c>
      <c r="H13" s="78">
        <v>650</v>
      </c>
      <c r="I13" s="78">
        <v>1318.3568000843709</v>
      </c>
      <c r="J13" s="78">
        <v>28.5701102146284</v>
      </c>
      <c r="K13" s="79">
        <v>1E-4</v>
      </c>
      <c r="L13" s="79">
        <v>1.47E-2</v>
      </c>
      <c r="M13" s="79">
        <v>0</v>
      </c>
    </row>
    <row r="14" spans="2:98">
      <c r="B14" t="s">
        <v>990</v>
      </c>
      <c r="C14" t="s">
        <v>991</v>
      </c>
      <c r="D14" t="s">
        <v>123</v>
      </c>
      <c r="E14" t="s">
        <v>992</v>
      </c>
      <c r="F14" t="s">
        <v>537</v>
      </c>
      <c r="G14" t="s">
        <v>106</v>
      </c>
      <c r="H14" s="78">
        <v>4276.82</v>
      </c>
      <c r="I14" s="78">
        <v>404.74839999999983</v>
      </c>
      <c r="J14" s="78">
        <v>57.712741976613898</v>
      </c>
      <c r="K14" s="79">
        <v>1E-4</v>
      </c>
      <c r="L14" s="79">
        <v>2.98E-2</v>
      </c>
      <c r="M14" s="79">
        <v>0</v>
      </c>
    </row>
    <row r="15" spans="2:98">
      <c r="B15" t="s">
        <v>993</v>
      </c>
      <c r="C15" t="s">
        <v>994</v>
      </c>
      <c r="D15" t="s">
        <v>123</v>
      </c>
      <c r="E15" t="s">
        <v>995</v>
      </c>
      <c r="F15" t="s">
        <v>618</v>
      </c>
      <c r="G15" t="s">
        <v>102</v>
      </c>
      <c r="H15" s="78">
        <v>4.78</v>
      </c>
      <c r="I15" s="78">
        <v>23715850</v>
      </c>
      <c r="J15" s="78">
        <v>1133.61763</v>
      </c>
      <c r="K15" s="79">
        <v>5.0000000000000001E-4</v>
      </c>
      <c r="L15" s="79">
        <v>0.5847</v>
      </c>
      <c r="M15" s="79">
        <v>8.9999999999999998E-4</v>
      </c>
    </row>
    <row r="16" spans="2:98">
      <c r="B16" s="80" t="s">
        <v>235</v>
      </c>
      <c r="C16" s="16"/>
      <c r="D16" s="16"/>
      <c r="E16" s="16"/>
      <c r="H16" s="82">
        <v>635674.80000000005</v>
      </c>
      <c r="J16" s="82">
        <v>719.04796998096799</v>
      </c>
      <c r="L16" s="81">
        <v>0.37080000000000002</v>
      </c>
      <c r="M16" s="81">
        <v>5.9999999999999995E-4</v>
      </c>
    </row>
    <row r="17" spans="2:13">
      <c r="B17" s="80" t="s">
        <v>336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s="80" t="s">
        <v>337</v>
      </c>
      <c r="C19" s="16"/>
      <c r="D19" s="16"/>
      <c r="E19" s="16"/>
      <c r="H19" s="82">
        <v>635674.80000000005</v>
      </c>
      <c r="J19" s="82">
        <v>719.04796998096799</v>
      </c>
      <c r="L19" s="81">
        <v>0.37080000000000002</v>
      </c>
      <c r="M19" s="81">
        <v>5.9999999999999995E-4</v>
      </c>
    </row>
    <row r="20" spans="2:13">
      <c r="B20" t="s">
        <v>996</v>
      </c>
      <c r="C20" t="s">
        <v>997</v>
      </c>
      <c r="D20" t="s">
        <v>123</v>
      </c>
      <c r="E20" t="s">
        <v>998</v>
      </c>
      <c r="F20" t="s">
        <v>402</v>
      </c>
      <c r="G20" t="s">
        <v>206</v>
      </c>
      <c r="H20" s="78">
        <v>587948.80000000005</v>
      </c>
      <c r="I20" s="78">
        <v>101.30301100000008</v>
      </c>
      <c r="J20" s="78">
        <v>500.13358058096799</v>
      </c>
      <c r="K20" s="79">
        <v>3.7000000000000002E-3</v>
      </c>
      <c r="L20" s="79">
        <v>0.25790000000000002</v>
      </c>
      <c r="M20" s="79">
        <v>4.0000000000000002E-4</v>
      </c>
    </row>
    <row r="21" spans="2:13">
      <c r="B21" t="s">
        <v>999</v>
      </c>
      <c r="C21" t="s">
        <v>1000</v>
      </c>
      <c r="D21" t="s">
        <v>123</v>
      </c>
      <c r="E21" s="16"/>
      <c r="F21" t="s">
        <v>402</v>
      </c>
      <c r="G21" t="s">
        <v>113</v>
      </c>
      <c r="H21" s="78">
        <v>47726</v>
      </c>
      <c r="I21" s="78">
        <v>100</v>
      </c>
      <c r="J21" s="78">
        <v>218.9143894</v>
      </c>
      <c r="K21" s="79">
        <v>1E-3</v>
      </c>
      <c r="L21" s="79">
        <v>0.1129</v>
      </c>
      <c r="M21" s="79">
        <v>2.0000000000000001E-4</v>
      </c>
    </row>
    <row r="22" spans="2:13">
      <c r="B22" t="s">
        <v>237</v>
      </c>
      <c r="C22" s="16"/>
      <c r="D22" s="16"/>
      <c r="E22" s="16"/>
    </row>
    <row r="23" spans="2:13">
      <c r="B23" t="s">
        <v>330</v>
      </c>
      <c r="C23" s="16"/>
      <c r="D23" s="16"/>
      <c r="E23" s="16"/>
    </row>
    <row r="24" spans="2:13">
      <c r="B24" t="s">
        <v>331</v>
      </c>
      <c r="C24" s="16"/>
      <c r="D24" s="16"/>
      <c r="E24" s="16"/>
    </row>
    <row r="25" spans="2:13">
      <c r="B25" t="s">
        <v>332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1696</v>
      </c>
    </row>
    <row r="3" spans="2:55">
      <c r="B3" s="2" t="s">
        <v>2</v>
      </c>
      <c r="C3" t="s">
        <v>1697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10007361.390000001</v>
      </c>
      <c r="G11" s="7"/>
      <c r="H11" s="76">
        <v>20193.052649610738</v>
      </c>
      <c r="I11" s="7"/>
      <c r="J11" s="77">
        <v>1</v>
      </c>
      <c r="K11" s="77">
        <v>1.5699999999999999E-2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6471214.96</v>
      </c>
      <c r="H12" s="82">
        <v>7399.8416998383682</v>
      </c>
      <c r="J12" s="81">
        <v>0.36649999999999999</v>
      </c>
      <c r="K12" s="81">
        <v>5.7000000000000002E-3</v>
      </c>
    </row>
    <row r="13" spans="2:55">
      <c r="B13" s="80" t="s">
        <v>1001</v>
      </c>
      <c r="C13" s="16"/>
      <c r="F13" s="82">
        <v>149199.4</v>
      </c>
      <c r="H13" s="82">
        <v>556.71677876016508</v>
      </c>
      <c r="J13" s="81">
        <v>2.76E-2</v>
      </c>
      <c r="K13" s="81">
        <v>4.0000000000000002E-4</v>
      </c>
    </row>
    <row r="14" spans="2:55">
      <c r="B14" t="s">
        <v>1002</v>
      </c>
      <c r="C14" t="s">
        <v>1003</v>
      </c>
      <c r="D14" t="s">
        <v>106</v>
      </c>
      <c r="E14" t="s">
        <v>278</v>
      </c>
      <c r="F14" s="78">
        <v>5530</v>
      </c>
      <c r="G14" s="78">
        <v>100</v>
      </c>
      <c r="H14" s="78">
        <v>18.43702</v>
      </c>
      <c r="I14" s="79">
        <v>1E-4</v>
      </c>
      <c r="J14" s="79">
        <v>8.9999999999999998E-4</v>
      </c>
      <c r="K14" s="79">
        <v>0</v>
      </c>
    </row>
    <row r="15" spans="2:55">
      <c r="B15" t="s">
        <v>1004</v>
      </c>
      <c r="C15" t="s">
        <v>1005</v>
      </c>
      <c r="D15" t="s">
        <v>106</v>
      </c>
      <c r="E15" t="s">
        <v>1006</v>
      </c>
      <c r="F15" s="78">
        <v>6106.5</v>
      </c>
      <c r="G15" s="78">
        <v>82.55053099999995</v>
      </c>
      <c r="H15" s="78">
        <v>16.806521217166999</v>
      </c>
      <c r="I15" s="79">
        <v>5.0000000000000001E-4</v>
      </c>
      <c r="J15" s="79">
        <v>8.0000000000000004E-4</v>
      </c>
      <c r="K15" s="79">
        <v>0</v>
      </c>
    </row>
    <row r="16" spans="2:55">
      <c r="B16" t="s">
        <v>1007</v>
      </c>
      <c r="C16" t="s">
        <v>1008</v>
      </c>
      <c r="D16" t="s">
        <v>106</v>
      </c>
      <c r="E16" t="s">
        <v>464</v>
      </c>
      <c r="F16" s="78">
        <v>18817</v>
      </c>
      <c r="G16" s="78">
        <v>98.739000000000004</v>
      </c>
      <c r="H16" s="78">
        <v>61.944778578419999</v>
      </c>
      <c r="I16" s="79">
        <v>6.9999999999999999E-4</v>
      </c>
      <c r="J16" s="79">
        <v>3.0999999999999999E-3</v>
      </c>
      <c r="K16" s="79">
        <v>0</v>
      </c>
    </row>
    <row r="17" spans="2:11">
      <c r="B17" t="s">
        <v>1009</v>
      </c>
      <c r="C17" t="s">
        <v>1010</v>
      </c>
      <c r="D17" t="s">
        <v>106</v>
      </c>
      <c r="E17" t="s">
        <v>278</v>
      </c>
      <c r="F17" s="78">
        <v>1723</v>
      </c>
      <c r="G17" s="78">
        <v>100</v>
      </c>
      <c r="H17" s="78">
        <v>5.7444819999999996</v>
      </c>
      <c r="I17" s="79">
        <v>8.0000000000000004E-4</v>
      </c>
      <c r="J17" s="79">
        <v>2.9999999999999997E-4</v>
      </c>
      <c r="K17" s="79">
        <v>0</v>
      </c>
    </row>
    <row r="18" spans="2:11">
      <c r="B18" t="s">
        <v>1011</v>
      </c>
      <c r="C18" t="s">
        <v>1012</v>
      </c>
      <c r="D18" t="s">
        <v>106</v>
      </c>
      <c r="E18" t="s">
        <v>1013</v>
      </c>
      <c r="F18" s="78">
        <v>8462</v>
      </c>
      <c r="G18" s="78">
        <v>116.15827</v>
      </c>
      <c r="H18" s="78">
        <v>32.770928899871599</v>
      </c>
      <c r="I18" s="79">
        <v>2.0000000000000001E-4</v>
      </c>
      <c r="J18" s="79">
        <v>1.6000000000000001E-3</v>
      </c>
      <c r="K18" s="79">
        <v>0</v>
      </c>
    </row>
    <row r="19" spans="2:11">
      <c r="B19" t="s">
        <v>1014</v>
      </c>
      <c r="C19" t="s">
        <v>1015</v>
      </c>
      <c r="D19" t="s">
        <v>106</v>
      </c>
      <c r="E19" t="s">
        <v>1016</v>
      </c>
      <c r="F19" s="78">
        <v>21212</v>
      </c>
      <c r="G19" s="78">
        <v>179.02199999999999</v>
      </c>
      <c r="H19" s="78">
        <v>126.60580489776</v>
      </c>
      <c r="I19" s="79">
        <v>1.6000000000000001E-3</v>
      </c>
      <c r="J19" s="79">
        <v>6.3E-3</v>
      </c>
      <c r="K19" s="79">
        <v>1E-4</v>
      </c>
    </row>
    <row r="20" spans="2:11">
      <c r="B20" t="s">
        <v>1017</v>
      </c>
      <c r="C20" t="s">
        <v>1018</v>
      </c>
      <c r="D20" t="s">
        <v>106</v>
      </c>
      <c r="E20" t="s">
        <v>1019</v>
      </c>
      <c r="F20" s="78">
        <v>13732.72</v>
      </c>
      <c r="G20" s="78">
        <v>94.785027000000028</v>
      </c>
      <c r="H20" s="78">
        <v>43.3972189076879</v>
      </c>
      <c r="I20" s="79">
        <v>5.0000000000000001E-4</v>
      </c>
      <c r="J20" s="79">
        <v>2.0999999999999999E-3</v>
      </c>
      <c r="K20" s="79">
        <v>0</v>
      </c>
    </row>
    <row r="21" spans="2:11">
      <c r="B21" t="s">
        <v>1020</v>
      </c>
      <c r="C21" t="s">
        <v>1021</v>
      </c>
      <c r="D21" t="s">
        <v>106</v>
      </c>
      <c r="E21" t="s">
        <v>1022</v>
      </c>
      <c r="F21" s="78">
        <v>6000</v>
      </c>
      <c r="G21" s="78">
        <v>99.218000000000004</v>
      </c>
      <c r="H21" s="78">
        <v>19.847568720000002</v>
      </c>
      <c r="I21" s="79">
        <v>1E-3</v>
      </c>
      <c r="J21" s="79">
        <v>1E-3</v>
      </c>
      <c r="K21" s="79">
        <v>0</v>
      </c>
    </row>
    <row r="22" spans="2:11">
      <c r="B22" t="s">
        <v>1023</v>
      </c>
      <c r="C22" t="s">
        <v>1024</v>
      </c>
      <c r="D22" t="s">
        <v>106</v>
      </c>
      <c r="E22" t="s">
        <v>1025</v>
      </c>
      <c r="F22" s="78">
        <v>4991.18</v>
      </c>
      <c r="G22" s="78">
        <v>91.488800000000239</v>
      </c>
      <c r="H22" s="78">
        <v>15.224279873258601</v>
      </c>
      <c r="I22" s="79">
        <v>1E-4</v>
      </c>
      <c r="J22" s="79">
        <v>8.0000000000000004E-4</v>
      </c>
      <c r="K22" s="79">
        <v>0</v>
      </c>
    </row>
    <row r="23" spans="2:11">
      <c r="B23" t="s">
        <v>1026</v>
      </c>
      <c r="C23" t="s">
        <v>1027</v>
      </c>
      <c r="D23" t="s">
        <v>106</v>
      </c>
      <c r="E23" t="s">
        <v>1028</v>
      </c>
      <c r="F23" s="78">
        <v>17600</v>
      </c>
      <c r="G23" s="78">
        <v>92.474000000000004</v>
      </c>
      <c r="H23" s="78">
        <v>54.262263615999998</v>
      </c>
      <c r="I23" s="79">
        <v>4.0000000000000002E-4</v>
      </c>
      <c r="J23" s="79">
        <v>2.7000000000000001E-3</v>
      </c>
      <c r="K23" s="79">
        <v>0</v>
      </c>
    </row>
    <row r="24" spans="2:11">
      <c r="B24" t="s">
        <v>1029</v>
      </c>
      <c r="C24" t="s">
        <v>1030</v>
      </c>
      <c r="D24" t="s">
        <v>106</v>
      </c>
      <c r="E24" t="s">
        <v>1031</v>
      </c>
      <c r="F24" s="78">
        <v>24375</v>
      </c>
      <c r="G24" s="78">
        <v>114.22799999999999</v>
      </c>
      <c r="H24" s="78">
        <v>92.828812049999996</v>
      </c>
      <c r="I24" s="79">
        <v>2.0000000000000001E-4</v>
      </c>
      <c r="J24" s="79">
        <v>4.5999999999999999E-3</v>
      </c>
      <c r="K24" s="79">
        <v>1E-4</v>
      </c>
    </row>
    <row r="25" spans="2:11">
      <c r="B25" t="s">
        <v>1032</v>
      </c>
      <c r="C25" t="s">
        <v>1033</v>
      </c>
      <c r="D25" t="s">
        <v>106</v>
      </c>
      <c r="E25" t="s">
        <v>1034</v>
      </c>
      <c r="F25" s="78">
        <v>20650</v>
      </c>
      <c r="G25" s="78">
        <v>100</v>
      </c>
      <c r="H25" s="78">
        <v>68.847099999999998</v>
      </c>
      <c r="I25" s="79">
        <v>6.9999999999999999E-4</v>
      </c>
      <c r="J25" s="79">
        <v>3.3999999999999998E-3</v>
      </c>
      <c r="K25" s="79">
        <v>1E-4</v>
      </c>
    </row>
    <row r="26" spans="2:11">
      <c r="B26" s="80" t="s">
        <v>1035</v>
      </c>
      <c r="C26" s="16"/>
      <c r="F26" s="82">
        <v>171937.78</v>
      </c>
      <c r="H26" s="82">
        <v>306.38912733849997</v>
      </c>
      <c r="J26" s="81">
        <v>1.52E-2</v>
      </c>
      <c r="K26" s="81">
        <v>2.0000000000000001E-4</v>
      </c>
    </row>
    <row r="27" spans="2:11">
      <c r="B27" t="s">
        <v>1036</v>
      </c>
      <c r="C27" t="s">
        <v>1037</v>
      </c>
      <c r="D27" t="s">
        <v>102</v>
      </c>
      <c r="E27" t="s">
        <v>1038</v>
      </c>
      <c r="F27" s="78">
        <v>66.569999999999993</v>
      </c>
      <c r="G27" s="78">
        <v>128825.8</v>
      </c>
      <c r="H27" s="78">
        <v>85.759335059999998</v>
      </c>
      <c r="I27" s="79">
        <v>6.9999999999999999E-4</v>
      </c>
      <c r="J27" s="79">
        <v>4.1999999999999997E-3</v>
      </c>
      <c r="K27" s="79">
        <v>1E-4</v>
      </c>
    </row>
    <row r="28" spans="2:11">
      <c r="B28" t="s">
        <v>1039</v>
      </c>
      <c r="C28" t="s">
        <v>1040</v>
      </c>
      <c r="D28" t="s">
        <v>102</v>
      </c>
      <c r="E28" t="s">
        <v>1041</v>
      </c>
      <c r="F28" s="78">
        <v>111942.22</v>
      </c>
      <c r="G28" s="78">
        <v>134.29900000000001</v>
      </c>
      <c r="H28" s="78">
        <v>150.33728203780001</v>
      </c>
      <c r="I28" s="79">
        <v>5.0000000000000001E-4</v>
      </c>
      <c r="J28" s="79">
        <v>7.4000000000000003E-3</v>
      </c>
      <c r="K28" s="79">
        <v>1E-4</v>
      </c>
    </row>
    <row r="29" spans="2:11">
      <c r="B29" t="s">
        <v>1042</v>
      </c>
      <c r="C29" t="s">
        <v>1043</v>
      </c>
      <c r="D29" t="s">
        <v>102</v>
      </c>
      <c r="E29" t="s">
        <v>1041</v>
      </c>
      <c r="F29" s="78">
        <v>59928.99</v>
      </c>
      <c r="G29" s="78">
        <v>117.29300000000001</v>
      </c>
      <c r="H29" s="78">
        <v>70.292510240699997</v>
      </c>
      <c r="I29" s="79">
        <v>1.1999999999999999E-3</v>
      </c>
      <c r="J29" s="79">
        <v>3.5000000000000001E-3</v>
      </c>
      <c r="K29" s="79">
        <v>1E-4</v>
      </c>
    </row>
    <row r="30" spans="2:11">
      <c r="B30" s="80" t="s">
        <v>1044</v>
      </c>
      <c r="C30" s="16"/>
      <c r="F30" s="82">
        <v>0</v>
      </c>
      <c r="H30" s="82">
        <v>0</v>
      </c>
      <c r="J30" s="81">
        <v>0</v>
      </c>
      <c r="K30" s="81">
        <v>0</v>
      </c>
    </row>
    <row r="31" spans="2:11">
      <c r="B31" t="s">
        <v>231</v>
      </c>
      <c r="C31" t="s">
        <v>231</v>
      </c>
      <c r="D31" t="s">
        <v>231</v>
      </c>
      <c r="F31" s="78">
        <v>0</v>
      </c>
      <c r="G31" s="78">
        <v>0</v>
      </c>
      <c r="H31" s="78">
        <v>0</v>
      </c>
      <c r="I31" s="79">
        <v>0</v>
      </c>
      <c r="J31" s="79">
        <v>0</v>
      </c>
      <c r="K31" s="79">
        <v>0</v>
      </c>
    </row>
    <row r="32" spans="2:11">
      <c r="B32" s="80" t="s">
        <v>1045</v>
      </c>
      <c r="C32" s="16"/>
      <c r="F32" s="82">
        <v>6150077.7800000003</v>
      </c>
      <c r="H32" s="82">
        <v>6536.7357937397037</v>
      </c>
      <c r="J32" s="81">
        <v>0.32369999999999999</v>
      </c>
      <c r="K32" s="81">
        <v>5.1000000000000004E-3</v>
      </c>
    </row>
    <row r="33" spans="2:11">
      <c r="B33" t="s">
        <v>1046</v>
      </c>
      <c r="C33" t="s">
        <v>1047</v>
      </c>
      <c r="D33" t="s">
        <v>106</v>
      </c>
      <c r="E33" t="s">
        <v>1048</v>
      </c>
      <c r="F33" s="78">
        <v>34038</v>
      </c>
      <c r="G33" s="78">
        <v>100.389</v>
      </c>
      <c r="H33" s="78">
        <v>113.92413967188</v>
      </c>
      <c r="I33" s="79">
        <v>2.0000000000000001E-4</v>
      </c>
      <c r="J33" s="79">
        <v>5.5999999999999999E-3</v>
      </c>
      <c r="K33" s="79">
        <v>1E-4</v>
      </c>
    </row>
    <row r="34" spans="2:11">
      <c r="B34" t="s">
        <v>1049</v>
      </c>
      <c r="C34" t="s">
        <v>1050</v>
      </c>
      <c r="D34" t="s">
        <v>106</v>
      </c>
      <c r="E34" t="s">
        <v>1051</v>
      </c>
      <c r="F34" s="78">
        <v>5053.5600000000004</v>
      </c>
      <c r="G34" s="78">
        <v>93.633700000000118</v>
      </c>
      <c r="H34" s="78">
        <v>15.7759385892065</v>
      </c>
      <c r="I34" s="79">
        <v>5.9999999999999995E-4</v>
      </c>
      <c r="J34" s="79">
        <v>8.0000000000000004E-4</v>
      </c>
      <c r="K34" s="79">
        <v>0</v>
      </c>
    </row>
    <row r="35" spans="2:11">
      <c r="B35" t="s">
        <v>1052</v>
      </c>
      <c r="C35" t="s">
        <v>1053</v>
      </c>
      <c r="D35" t="s">
        <v>102</v>
      </c>
      <c r="E35" t="s">
        <v>1054</v>
      </c>
      <c r="F35" s="78">
        <v>1655709</v>
      </c>
      <c r="G35" s="78">
        <v>95.941000000000003</v>
      </c>
      <c r="H35" s="78">
        <v>1588.5037716899999</v>
      </c>
      <c r="I35" s="79">
        <v>1.9E-3</v>
      </c>
      <c r="J35" s="79">
        <v>7.8700000000000006E-2</v>
      </c>
      <c r="K35" s="79">
        <v>1.1999999999999999E-3</v>
      </c>
    </row>
    <row r="36" spans="2:11">
      <c r="B36" t="s">
        <v>1055</v>
      </c>
      <c r="C36" t="s">
        <v>1056</v>
      </c>
      <c r="D36" t="s">
        <v>102</v>
      </c>
      <c r="E36" t="s">
        <v>1057</v>
      </c>
      <c r="F36" s="78">
        <v>1023720</v>
      </c>
      <c r="G36" s="78">
        <v>102.4923</v>
      </c>
      <c r="H36" s="78">
        <v>1049.23417356</v>
      </c>
      <c r="I36" s="79">
        <v>2.2000000000000001E-3</v>
      </c>
      <c r="J36" s="79">
        <v>5.1999999999999998E-2</v>
      </c>
      <c r="K36" s="79">
        <v>8.0000000000000004E-4</v>
      </c>
    </row>
    <row r="37" spans="2:11">
      <c r="B37" t="s">
        <v>1058</v>
      </c>
      <c r="C37" t="s">
        <v>1059</v>
      </c>
      <c r="D37" t="s">
        <v>102</v>
      </c>
      <c r="E37" t="s">
        <v>1060</v>
      </c>
      <c r="F37" s="78">
        <v>385071.77</v>
      </c>
      <c r="G37" s="78">
        <v>111.0521</v>
      </c>
      <c r="H37" s="78">
        <v>427.63028709217002</v>
      </c>
      <c r="I37" s="79">
        <v>6.9999999999999999E-4</v>
      </c>
      <c r="J37" s="79">
        <v>2.12E-2</v>
      </c>
      <c r="K37" s="79">
        <v>2.9999999999999997E-4</v>
      </c>
    </row>
    <row r="38" spans="2:11">
      <c r="B38" t="s">
        <v>1061</v>
      </c>
      <c r="C38" t="s">
        <v>1062</v>
      </c>
      <c r="D38" t="s">
        <v>106</v>
      </c>
      <c r="E38" t="s">
        <v>1063</v>
      </c>
      <c r="F38" s="78">
        <v>17500</v>
      </c>
      <c r="G38" s="78">
        <v>100</v>
      </c>
      <c r="H38" s="78">
        <v>58.344999999999999</v>
      </c>
      <c r="I38" s="79">
        <v>4.0000000000000002E-4</v>
      </c>
      <c r="J38" s="79">
        <v>2.8999999999999998E-3</v>
      </c>
      <c r="K38" s="79">
        <v>0</v>
      </c>
    </row>
    <row r="39" spans="2:11">
      <c r="B39" t="s">
        <v>1064</v>
      </c>
      <c r="C39" t="s">
        <v>1065</v>
      </c>
      <c r="D39" t="s">
        <v>106</v>
      </c>
      <c r="E39" t="s">
        <v>1066</v>
      </c>
      <c r="F39" s="78">
        <v>15941.01</v>
      </c>
      <c r="G39" s="78">
        <v>85.981700000000032</v>
      </c>
      <c r="H39" s="78">
        <v>45.696975551496799</v>
      </c>
      <c r="I39" s="79">
        <v>4.0000000000000002E-4</v>
      </c>
      <c r="J39" s="79">
        <v>2.3E-3</v>
      </c>
      <c r="K39" s="79">
        <v>0</v>
      </c>
    </row>
    <row r="40" spans="2:11">
      <c r="B40" t="s">
        <v>1067</v>
      </c>
      <c r="C40" t="s">
        <v>1068</v>
      </c>
      <c r="D40" t="s">
        <v>102</v>
      </c>
      <c r="E40" t="s">
        <v>1069</v>
      </c>
      <c r="F40" s="78">
        <v>52952.4</v>
      </c>
      <c r="G40" s="78">
        <v>97.343999999999994</v>
      </c>
      <c r="H40" s="78">
        <v>51.545984255999997</v>
      </c>
      <c r="I40" s="79">
        <v>1E-4</v>
      </c>
      <c r="J40" s="79">
        <v>2.5999999999999999E-3</v>
      </c>
      <c r="K40" s="79">
        <v>0</v>
      </c>
    </row>
    <row r="41" spans="2:11">
      <c r="B41" t="s">
        <v>1070</v>
      </c>
      <c r="C41" t="s">
        <v>1071</v>
      </c>
      <c r="D41" t="s">
        <v>102</v>
      </c>
      <c r="E41" t="s">
        <v>1069</v>
      </c>
      <c r="F41" s="78">
        <v>71977.39</v>
      </c>
      <c r="G41" s="78">
        <v>79.102500000000006</v>
      </c>
      <c r="H41" s="78">
        <v>56.935914924750001</v>
      </c>
      <c r="I41" s="79">
        <v>1E-4</v>
      </c>
      <c r="J41" s="79">
        <v>2.8E-3</v>
      </c>
      <c r="K41" s="79">
        <v>0</v>
      </c>
    </row>
    <row r="42" spans="2:11">
      <c r="B42" t="s">
        <v>1072</v>
      </c>
      <c r="C42" t="s">
        <v>1073</v>
      </c>
      <c r="D42" t="s">
        <v>102</v>
      </c>
      <c r="E42" t="s">
        <v>1074</v>
      </c>
      <c r="F42" s="78">
        <v>873411.84</v>
      </c>
      <c r="G42" s="78">
        <v>103.768</v>
      </c>
      <c r="H42" s="78">
        <v>906.32199813119996</v>
      </c>
      <c r="I42" s="79">
        <v>1E-3</v>
      </c>
      <c r="J42" s="79">
        <v>4.4900000000000002E-2</v>
      </c>
      <c r="K42" s="79">
        <v>6.9999999999999999E-4</v>
      </c>
    </row>
    <row r="43" spans="2:11">
      <c r="B43" t="s">
        <v>1075</v>
      </c>
      <c r="C43" t="s">
        <v>1076</v>
      </c>
      <c r="D43" t="s">
        <v>102</v>
      </c>
      <c r="E43" t="s">
        <v>1077</v>
      </c>
      <c r="F43" s="78">
        <v>2014702.81</v>
      </c>
      <c r="G43" s="78">
        <v>110.33</v>
      </c>
      <c r="H43" s="78">
        <v>2222.8216102729998</v>
      </c>
      <c r="I43" s="79">
        <v>6.0000000000000001E-3</v>
      </c>
      <c r="J43" s="79">
        <v>0.1101</v>
      </c>
      <c r="K43" s="79">
        <v>1.6999999999999999E-3</v>
      </c>
    </row>
    <row r="44" spans="2:11">
      <c r="B44" s="80" t="s">
        <v>235</v>
      </c>
      <c r="C44" s="16"/>
      <c r="F44" s="82">
        <v>3536146.43</v>
      </c>
      <c r="H44" s="82">
        <v>12793.210949772369</v>
      </c>
      <c r="J44" s="81">
        <v>0.63349999999999995</v>
      </c>
      <c r="K44" s="81">
        <v>9.9000000000000008E-3</v>
      </c>
    </row>
    <row r="45" spans="2:11">
      <c r="B45" s="80" t="s">
        <v>1078</v>
      </c>
      <c r="C45" s="16"/>
      <c r="F45" s="82">
        <v>11550</v>
      </c>
      <c r="H45" s="82">
        <v>38.5077</v>
      </c>
      <c r="J45" s="81">
        <v>1.9E-3</v>
      </c>
      <c r="K45" s="81">
        <v>0</v>
      </c>
    </row>
    <row r="46" spans="2:11">
      <c r="B46" t="s">
        <v>1079</v>
      </c>
      <c r="C46" t="s">
        <v>1080</v>
      </c>
      <c r="D46" t="s">
        <v>106</v>
      </c>
      <c r="E46" t="s">
        <v>329</v>
      </c>
      <c r="F46" s="78">
        <v>11550</v>
      </c>
      <c r="G46" s="78">
        <v>100</v>
      </c>
      <c r="H46" s="78">
        <v>38.5077</v>
      </c>
      <c r="I46" s="79">
        <v>2.9999999999999997E-4</v>
      </c>
      <c r="J46" s="79">
        <v>1.9E-3</v>
      </c>
      <c r="K46" s="79">
        <v>0</v>
      </c>
    </row>
    <row r="47" spans="2:11">
      <c r="B47" s="80" t="s">
        <v>1081</v>
      </c>
      <c r="C47" s="16"/>
      <c r="F47" s="82">
        <v>708388.44</v>
      </c>
      <c r="H47" s="82">
        <v>2539.9623864935852</v>
      </c>
      <c r="J47" s="81">
        <v>0.1258</v>
      </c>
      <c r="K47" s="81">
        <v>2E-3</v>
      </c>
    </row>
    <row r="48" spans="2:11">
      <c r="B48" t="s">
        <v>1082</v>
      </c>
      <c r="C48" t="s">
        <v>1083</v>
      </c>
      <c r="D48" t="s">
        <v>110</v>
      </c>
      <c r="E48" t="s">
        <v>1084</v>
      </c>
      <c r="F48" s="78">
        <v>185345</v>
      </c>
      <c r="G48" s="78">
        <v>101.623</v>
      </c>
      <c r="H48" s="78">
        <v>736.96936746174504</v>
      </c>
      <c r="I48" s="79">
        <v>3.3999999999999998E-3</v>
      </c>
      <c r="J48" s="79">
        <v>3.6499999999999998E-2</v>
      </c>
      <c r="K48" s="79">
        <v>5.9999999999999995E-4</v>
      </c>
    </row>
    <row r="49" spans="2:11">
      <c r="B49" t="s">
        <v>1085</v>
      </c>
      <c r="C49" t="s">
        <v>1086</v>
      </c>
      <c r="D49" t="s">
        <v>106</v>
      </c>
      <c r="E49" t="s">
        <v>1087</v>
      </c>
      <c r="F49" s="78">
        <v>357000</v>
      </c>
      <c r="G49" s="78">
        <v>90.912000000000006</v>
      </c>
      <c r="H49" s="78">
        <v>1082.06917056</v>
      </c>
      <c r="I49" s="79">
        <v>3.3999999999999998E-3</v>
      </c>
      <c r="J49" s="79">
        <v>5.3600000000000002E-2</v>
      </c>
      <c r="K49" s="79">
        <v>8.0000000000000004E-4</v>
      </c>
    </row>
    <row r="50" spans="2:11">
      <c r="B50" t="s">
        <v>1088</v>
      </c>
      <c r="C50" t="s">
        <v>1089</v>
      </c>
      <c r="D50" t="s">
        <v>106</v>
      </c>
      <c r="E50" t="s">
        <v>1090</v>
      </c>
      <c r="F50" s="78">
        <v>98000</v>
      </c>
      <c r="G50" s="78">
        <v>100</v>
      </c>
      <c r="H50" s="78">
        <v>326.73200000000003</v>
      </c>
      <c r="I50" s="79">
        <v>5.0000000000000001E-4</v>
      </c>
      <c r="J50" s="79">
        <v>1.6199999999999999E-2</v>
      </c>
      <c r="K50" s="79">
        <v>2.9999999999999997E-4</v>
      </c>
    </row>
    <row r="51" spans="2:11">
      <c r="B51" t="s">
        <v>1091</v>
      </c>
      <c r="C51" t="s">
        <v>1092</v>
      </c>
      <c r="D51" t="s">
        <v>106</v>
      </c>
      <c r="E51" t="s">
        <v>1063</v>
      </c>
      <c r="F51" s="78">
        <v>68000</v>
      </c>
      <c r="G51" s="78">
        <v>96.081999999999994</v>
      </c>
      <c r="H51" s="78">
        <v>217.82942384</v>
      </c>
      <c r="I51" s="79">
        <v>4.0000000000000002E-4</v>
      </c>
      <c r="J51" s="79">
        <v>1.0800000000000001E-2</v>
      </c>
      <c r="K51" s="79">
        <v>2.0000000000000001E-4</v>
      </c>
    </row>
    <row r="52" spans="2:11">
      <c r="B52" t="s">
        <v>1093</v>
      </c>
      <c r="C52" t="s">
        <v>1094</v>
      </c>
      <c r="D52" t="s">
        <v>106</v>
      </c>
      <c r="E52" t="s">
        <v>1095</v>
      </c>
      <c r="F52" s="78">
        <v>43.44</v>
      </c>
      <c r="G52" s="78">
        <v>121772.9</v>
      </c>
      <c r="H52" s="78">
        <v>176.36242463184001</v>
      </c>
      <c r="I52" s="79">
        <v>1E-4</v>
      </c>
      <c r="J52" s="79">
        <v>8.6999999999999994E-3</v>
      </c>
      <c r="K52" s="79">
        <v>1E-4</v>
      </c>
    </row>
    <row r="53" spans="2:11">
      <c r="B53" s="80" t="s">
        <v>1096</v>
      </c>
      <c r="C53" s="16"/>
      <c r="F53" s="82">
        <v>1263784.3500000001</v>
      </c>
      <c r="H53" s="82">
        <v>4299.2781099442573</v>
      </c>
      <c r="J53" s="81">
        <v>0.21290000000000001</v>
      </c>
      <c r="K53" s="81">
        <v>3.3E-3</v>
      </c>
    </row>
    <row r="54" spans="2:11">
      <c r="B54" t="s">
        <v>1097</v>
      </c>
      <c r="C54" t="s">
        <v>1098</v>
      </c>
      <c r="D54" t="s">
        <v>110</v>
      </c>
      <c r="E54" t="s">
        <v>1099</v>
      </c>
      <c r="F54" s="78">
        <v>99099</v>
      </c>
      <c r="G54" s="78">
        <v>87.982476999999918</v>
      </c>
      <c r="H54" s="78">
        <v>341.14735392770098</v>
      </c>
      <c r="I54" s="79">
        <v>2E-3</v>
      </c>
      <c r="J54" s="79">
        <v>1.6899999999999998E-2</v>
      </c>
      <c r="K54" s="79">
        <v>2.9999999999999997E-4</v>
      </c>
    </row>
    <row r="55" spans="2:11">
      <c r="B55" t="s">
        <v>1100</v>
      </c>
      <c r="C55" t="s">
        <v>1101</v>
      </c>
      <c r="D55" t="s">
        <v>110</v>
      </c>
      <c r="E55" t="s">
        <v>1102</v>
      </c>
      <c r="F55" s="78">
        <v>123746</v>
      </c>
      <c r="G55" s="78">
        <v>95.318219999999954</v>
      </c>
      <c r="H55" s="78">
        <v>461.51268618609902</v>
      </c>
      <c r="I55" s="79">
        <v>5.0000000000000001E-4</v>
      </c>
      <c r="J55" s="79">
        <v>2.29E-2</v>
      </c>
      <c r="K55" s="79">
        <v>4.0000000000000002E-4</v>
      </c>
    </row>
    <row r="56" spans="2:11">
      <c r="B56" t="s">
        <v>1103</v>
      </c>
      <c r="C56" t="s">
        <v>1104</v>
      </c>
      <c r="D56" t="s">
        <v>110</v>
      </c>
      <c r="E56" t="s">
        <v>1105</v>
      </c>
      <c r="F56" s="78">
        <v>68688</v>
      </c>
      <c r="G56" s="78">
        <v>92.27</v>
      </c>
      <c r="H56" s="78">
        <v>247.98073454351999</v>
      </c>
      <c r="I56" s="79">
        <v>1.6000000000000001E-3</v>
      </c>
      <c r="J56" s="79">
        <v>1.23E-2</v>
      </c>
      <c r="K56" s="79">
        <v>2.0000000000000001E-4</v>
      </c>
    </row>
    <row r="57" spans="2:11">
      <c r="B57" t="s">
        <v>1106</v>
      </c>
      <c r="C57" t="s">
        <v>1107</v>
      </c>
      <c r="D57" t="s">
        <v>106</v>
      </c>
      <c r="E57" t="s">
        <v>464</v>
      </c>
      <c r="F57" s="78">
        <v>118072.7</v>
      </c>
      <c r="G57" s="78">
        <v>99.299000000000007</v>
      </c>
      <c r="H57" s="78">
        <v>390.89486458358198</v>
      </c>
      <c r="I57" s="79">
        <v>8.0000000000000004E-4</v>
      </c>
      <c r="J57" s="79">
        <v>1.9400000000000001E-2</v>
      </c>
      <c r="K57" s="79">
        <v>2.9999999999999997E-4</v>
      </c>
    </row>
    <row r="58" spans="2:11">
      <c r="B58" t="s">
        <v>1108</v>
      </c>
      <c r="C58" t="s">
        <v>1109</v>
      </c>
      <c r="D58" t="s">
        <v>106</v>
      </c>
      <c r="E58" t="s">
        <v>1110</v>
      </c>
      <c r="F58" s="78">
        <v>50782.65</v>
      </c>
      <c r="G58" s="78">
        <v>116.685</v>
      </c>
      <c r="H58" s="78">
        <v>197.558620998435</v>
      </c>
      <c r="I58" s="79">
        <v>2.3E-3</v>
      </c>
      <c r="J58" s="79">
        <v>9.7999999999999997E-3</v>
      </c>
      <c r="K58" s="79">
        <v>2.0000000000000001E-4</v>
      </c>
    </row>
    <row r="59" spans="2:11">
      <c r="B59" t="s">
        <v>1111</v>
      </c>
      <c r="C59" t="s">
        <v>1112</v>
      </c>
      <c r="D59" t="s">
        <v>106</v>
      </c>
      <c r="E59" t="s">
        <v>419</v>
      </c>
      <c r="F59" s="78">
        <v>11055</v>
      </c>
      <c r="G59" s="78">
        <v>120.95399999999999</v>
      </c>
      <c r="H59" s="78">
        <v>44.580463309800002</v>
      </c>
      <c r="I59" s="79">
        <v>5.9999999999999995E-4</v>
      </c>
      <c r="J59" s="79">
        <v>2.2000000000000001E-3</v>
      </c>
      <c r="K59" s="79">
        <v>0</v>
      </c>
    </row>
    <row r="60" spans="2:11">
      <c r="B60" t="s">
        <v>1113</v>
      </c>
      <c r="C60" t="s">
        <v>1114</v>
      </c>
      <c r="D60" t="s">
        <v>110</v>
      </c>
      <c r="E60" t="s">
        <v>1115</v>
      </c>
      <c r="F60" s="78">
        <v>31818</v>
      </c>
      <c r="G60" s="78">
        <v>100</v>
      </c>
      <c r="H60" s="78">
        <v>124.4942886</v>
      </c>
      <c r="I60" s="79">
        <v>2.3E-3</v>
      </c>
      <c r="J60" s="79">
        <v>6.1999999999999998E-3</v>
      </c>
      <c r="K60" s="79">
        <v>1E-4</v>
      </c>
    </row>
    <row r="61" spans="2:11">
      <c r="B61" t="s">
        <v>1116</v>
      </c>
      <c r="C61" t="s">
        <v>1117</v>
      </c>
      <c r="D61" t="s">
        <v>106</v>
      </c>
      <c r="E61" t="s">
        <v>1118</v>
      </c>
      <c r="F61" s="78">
        <v>221200</v>
      </c>
      <c r="G61" s="78">
        <v>97.1</v>
      </c>
      <c r="H61" s="78">
        <v>716.09385680000003</v>
      </c>
      <c r="I61" s="79">
        <v>7.0000000000000001E-3</v>
      </c>
      <c r="J61" s="79">
        <v>3.5499999999999997E-2</v>
      </c>
      <c r="K61" s="79">
        <v>5.9999999999999995E-4</v>
      </c>
    </row>
    <row r="62" spans="2:11">
      <c r="B62" t="s">
        <v>1119</v>
      </c>
      <c r="C62" t="s">
        <v>1120</v>
      </c>
      <c r="D62" t="s">
        <v>106</v>
      </c>
      <c r="E62" t="s">
        <v>1121</v>
      </c>
      <c r="F62" s="78">
        <v>539323</v>
      </c>
      <c r="G62" s="78">
        <v>98.715999999999994</v>
      </c>
      <c r="H62" s="78">
        <v>1775.0152409951199</v>
      </c>
      <c r="I62" s="79">
        <v>7.0000000000000001E-3</v>
      </c>
      <c r="J62" s="79">
        <v>8.7900000000000006E-2</v>
      </c>
      <c r="K62" s="79">
        <v>1.4E-3</v>
      </c>
    </row>
    <row r="63" spans="2:11">
      <c r="B63" s="80" t="s">
        <v>1122</v>
      </c>
      <c r="C63" s="16"/>
      <c r="F63" s="82">
        <v>1552423.64</v>
      </c>
      <c r="H63" s="82">
        <v>5915.4627533345265</v>
      </c>
      <c r="J63" s="81">
        <v>0.29289999999999999</v>
      </c>
      <c r="K63" s="81">
        <v>4.5999999999999999E-3</v>
      </c>
    </row>
    <row r="64" spans="2:11">
      <c r="B64" t="s">
        <v>1123</v>
      </c>
      <c r="C64" t="s">
        <v>1124</v>
      </c>
      <c r="D64" t="s">
        <v>110</v>
      </c>
      <c r="E64" t="s">
        <v>297</v>
      </c>
      <c r="F64" s="78">
        <v>59111.93</v>
      </c>
      <c r="G64" s="78">
        <v>70.587771000000174</v>
      </c>
      <c r="H64" s="78">
        <v>163.260513331146</v>
      </c>
      <c r="I64" s="79">
        <v>5.9999999999999995E-4</v>
      </c>
      <c r="J64" s="79">
        <v>8.0999999999999996E-3</v>
      </c>
      <c r="K64" s="79">
        <v>1E-4</v>
      </c>
    </row>
    <row r="65" spans="2:11">
      <c r="B65" t="s">
        <v>1125</v>
      </c>
      <c r="C65" t="s">
        <v>1126</v>
      </c>
      <c r="D65" t="s">
        <v>110</v>
      </c>
      <c r="E65" t="s">
        <v>1127</v>
      </c>
      <c r="F65" s="78">
        <v>115567</v>
      </c>
      <c r="G65" s="78">
        <v>100.08235899999995</v>
      </c>
      <c r="H65" s="78">
        <v>452.55141100335101</v>
      </c>
      <c r="I65" s="79">
        <v>1.1000000000000001E-3</v>
      </c>
      <c r="J65" s="79">
        <v>2.24E-2</v>
      </c>
      <c r="K65" s="79">
        <v>4.0000000000000002E-4</v>
      </c>
    </row>
    <row r="66" spans="2:11">
      <c r="B66" t="s">
        <v>1128</v>
      </c>
      <c r="C66" t="s">
        <v>1129</v>
      </c>
      <c r="D66" t="s">
        <v>106</v>
      </c>
      <c r="E66" t="s">
        <v>1130</v>
      </c>
      <c r="F66" s="78">
        <v>93000</v>
      </c>
      <c r="G66" s="78">
        <v>101.78</v>
      </c>
      <c r="H66" s="78">
        <v>315.58110360000001</v>
      </c>
      <c r="I66" s="79">
        <v>1.1000000000000001E-3</v>
      </c>
      <c r="J66" s="79">
        <v>1.5599999999999999E-2</v>
      </c>
      <c r="K66" s="79">
        <v>2.0000000000000001E-4</v>
      </c>
    </row>
    <row r="67" spans="2:11">
      <c r="B67" t="s">
        <v>1131</v>
      </c>
      <c r="C67" t="s">
        <v>1132</v>
      </c>
      <c r="D67" t="s">
        <v>110</v>
      </c>
      <c r="E67" t="s">
        <v>1133</v>
      </c>
      <c r="F67" s="78">
        <v>111472</v>
      </c>
      <c r="G67" s="78">
        <v>77.001637999999943</v>
      </c>
      <c r="H67" s="78">
        <v>335.847644931378</v>
      </c>
      <c r="I67" s="79">
        <v>5.0000000000000001E-4</v>
      </c>
      <c r="J67" s="79">
        <v>1.66E-2</v>
      </c>
      <c r="K67" s="79">
        <v>2.9999999999999997E-4</v>
      </c>
    </row>
    <row r="68" spans="2:11">
      <c r="B68" t="s">
        <v>1134</v>
      </c>
      <c r="C68" t="s">
        <v>1135</v>
      </c>
      <c r="D68" t="s">
        <v>106</v>
      </c>
      <c r="E68" t="s">
        <v>1136</v>
      </c>
      <c r="F68" s="78">
        <v>41566.18</v>
      </c>
      <c r="G68" s="78">
        <v>112.89</v>
      </c>
      <c r="H68" s="78">
        <v>156.444818047068</v>
      </c>
      <c r="I68" s="79">
        <v>0</v>
      </c>
      <c r="J68" s="79">
        <v>7.7000000000000002E-3</v>
      </c>
      <c r="K68" s="79">
        <v>1E-4</v>
      </c>
    </row>
    <row r="69" spans="2:11">
      <c r="B69" t="s">
        <v>1137</v>
      </c>
      <c r="C69" t="s">
        <v>1138</v>
      </c>
      <c r="D69" t="s">
        <v>106</v>
      </c>
      <c r="E69" t="s">
        <v>1139</v>
      </c>
      <c r="F69" s="78">
        <v>64295.89</v>
      </c>
      <c r="G69" s="78">
        <v>105.33600000000018</v>
      </c>
      <c r="H69" s="78">
        <v>225.80088011379399</v>
      </c>
      <c r="I69" s="79">
        <v>1E-4</v>
      </c>
      <c r="J69" s="79">
        <v>1.12E-2</v>
      </c>
      <c r="K69" s="79">
        <v>2.0000000000000001E-4</v>
      </c>
    </row>
    <row r="70" spans="2:11">
      <c r="B70" t="s">
        <v>1140</v>
      </c>
      <c r="C70" t="s">
        <v>1141</v>
      </c>
      <c r="D70" t="s">
        <v>106</v>
      </c>
      <c r="E70" t="s">
        <v>1142</v>
      </c>
      <c r="F70" s="78">
        <v>79229.84</v>
      </c>
      <c r="G70" s="78">
        <v>134.01199999999992</v>
      </c>
      <c r="H70" s="78">
        <v>353.995762264787</v>
      </c>
      <c r="I70" s="79">
        <v>2.0000000000000001E-4</v>
      </c>
      <c r="J70" s="79">
        <v>1.7500000000000002E-2</v>
      </c>
      <c r="K70" s="79">
        <v>2.9999999999999997E-4</v>
      </c>
    </row>
    <row r="71" spans="2:11">
      <c r="B71" t="s">
        <v>1143</v>
      </c>
      <c r="C71" t="s">
        <v>1144</v>
      </c>
      <c r="D71" t="s">
        <v>106</v>
      </c>
      <c r="E71" t="s">
        <v>1136</v>
      </c>
      <c r="F71" s="78">
        <v>23218.21</v>
      </c>
      <c r="G71" s="78">
        <v>100.14</v>
      </c>
      <c r="H71" s="78">
        <v>77.517885456995998</v>
      </c>
      <c r="I71" s="79">
        <v>1E-4</v>
      </c>
      <c r="J71" s="79">
        <v>3.8E-3</v>
      </c>
      <c r="K71" s="79">
        <v>1E-4</v>
      </c>
    </row>
    <row r="72" spans="2:11">
      <c r="B72" t="s">
        <v>1145</v>
      </c>
      <c r="C72" t="s">
        <v>1146</v>
      </c>
      <c r="D72" t="s">
        <v>106</v>
      </c>
      <c r="E72" t="s">
        <v>438</v>
      </c>
      <c r="F72" s="78">
        <v>13598</v>
      </c>
      <c r="G72" s="78">
        <v>98.448238000000089</v>
      </c>
      <c r="H72" s="78">
        <v>44.632229338402198</v>
      </c>
      <c r="I72" s="79">
        <v>0</v>
      </c>
      <c r="J72" s="79">
        <v>2.2000000000000001E-3</v>
      </c>
      <c r="K72" s="79">
        <v>0</v>
      </c>
    </row>
    <row r="73" spans="2:11">
      <c r="B73" t="s">
        <v>1147</v>
      </c>
      <c r="C73" t="s">
        <v>1148</v>
      </c>
      <c r="D73" t="s">
        <v>106</v>
      </c>
      <c r="E73" t="s">
        <v>1149</v>
      </c>
      <c r="F73" s="78">
        <v>77420</v>
      </c>
      <c r="G73" s="78">
        <v>179.376</v>
      </c>
      <c r="H73" s="78">
        <v>463.00224593280001</v>
      </c>
      <c r="I73" s="79">
        <v>5.9999999999999995E-4</v>
      </c>
      <c r="J73" s="79">
        <v>2.29E-2</v>
      </c>
      <c r="K73" s="79">
        <v>4.0000000000000002E-4</v>
      </c>
    </row>
    <row r="74" spans="2:11">
      <c r="B74" t="s">
        <v>1150</v>
      </c>
      <c r="C74" t="s">
        <v>1151</v>
      </c>
      <c r="D74" t="s">
        <v>106</v>
      </c>
      <c r="E74" t="s">
        <v>1152</v>
      </c>
      <c r="F74" s="78">
        <v>290057.59000000003</v>
      </c>
      <c r="G74" s="78">
        <v>110.12600000000046</v>
      </c>
      <c r="H74" s="78">
        <v>1064.97569109238</v>
      </c>
      <c r="I74" s="79">
        <v>3.0999999999999999E-3</v>
      </c>
      <c r="J74" s="79">
        <v>5.2699999999999997E-2</v>
      </c>
      <c r="K74" s="79">
        <v>8.0000000000000004E-4</v>
      </c>
    </row>
    <row r="75" spans="2:11">
      <c r="B75" t="s">
        <v>1153</v>
      </c>
      <c r="C75" t="s">
        <v>1154</v>
      </c>
      <c r="D75" t="s">
        <v>106</v>
      </c>
      <c r="E75" t="s">
        <v>1155</v>
      </c>
      <c r="F75" s="78">
        <v>115920</v>
      </c>
      <c r="G75" s="78">
        <v>95.924000000000007</v>
      </c>
      <c r="H75" s="78">
        <v>370.72446606720001</v>
      </c>
      <c r="I75" s="79">
        <v>2.0999999999999999E-3</v>
      </c>
      <c r="J75" s="79">
        <v>1.84E-2</v>
      </c>
      <c r="K75" s="79">
        <v>2.9999999999999997E-4</v>
      </c>
    </row>
    <row r="76" spans="2:11">
      <c r="B76" t="s">
        <v>1156</v>
      </c>
      <c r="C76" t="s">
        <v>1157</v>
      </c>
      <c r="D76" t="s">
        <v>110</v>
      </c>
      <c r="E76" t="s">
        <v>1158</v>
      </c>
      <c r="F76" s="78">
        <v>321084</v>
      </c>
      <c r="G76" s="78">
        <v>103.33820000000019</v>
      </c>
      <c r="H76" s="78">
        <v>1298.24335255452</v>
      </c>
      <c r="I76" s="79">
        <v>1.2999999999999999E-3</v>
      </c>
      <c r="J76" s="79">
        <v>6.4299999999999996E-2</v>
      </c>
      <c r="K76" s="79">
        <v>1E-3</v>
      </c>
    </row>
    <row r="77" spans="2:11">
      <c r="B77" t="s">
        <v>1159</v>
      </c>
      <c r="C77" t="s">
        <v>1160</v>
      </c>
      <c r="D77" t="s">
        <v>110</v>
      </c>
      <c r="E77" t="s">
        <v>1161</v>
      </c>
      <c r="F77" s="78">
        <v>146883</v>
      </c>
      <c r="G77" s="78">
        <v>103.16258000000003</v>
      </c>
      <c r="H77" s="78">
        <v>592.88474960070403</v>
      </c>
      <c r="I77" s="79">
        <v>1E-3</v>
      </c>
      <c r="J77" s="79">
        <v>2.9399999999999999E-2</v>
      </c>
      <c r="K77" s="79">
        <v>5.0000000000000001E-4</v>
      </c>
    </row>
    <row r="78" spans="2:11">
      <c r="B78" t="s">
        <v>237</v>
      </c>
      <c r="C78" s="16"/>
    </row>
    <row r="79" spans="2:11">
      <c r="B79" t="s">
        <v>330</v>
      </c>
      <c r="C79" s="16"/>
    </row>
    <row r="80" spans="2:11">
      <c r="B80" t="s">
        <v>331</v>
      </c>
      <c r="C80" s="16"/>
    </row>
    <row r="81" spans="2:3">
      <c r="B81" t="s">
        <v>332</v>
      </c>
      <c r="C81" s="16"/>
    </row>
    <row r="82" spans="2:3">
      <c r="C82" s="16"/>
    </row>
    <row r="83" spans="2:3">
      <c r="C83" s="16"/>
    </row>
    <row r="84" spans="2:3">
      <c r="C84" s="16"/>
    </row>
    <row r="85" spans="2:3">
      <c r="C85" s="16"/>
    </row>
    <row r="86" spans="2:3">
      <c r="C86" s="16"/>
    </row>
    <row r="87" spans="2:3">
      <c r="C87" s="16"/>
    </row>
    <row r="88" spans="2:3">
      <c r="C88" s="16"/>
    </row>
    <row r="89" spans="2:3">
      <c r="C89" s="16"/>
    </row>
    <row r="90" spans="2:3">
      <c r="C90" s="16"/>
    </row>
    <row r="91" spans="2:3">
      <c r="C91" s="16"/>
    </row>
    <row r="92" spans="2:3">
      <c r="C92" s="16"/>
    </row>
    <row r="93" spans="2:3">
      <c r="C93" s="16"/>
    </row>
    <row r="94" spans="2:3">
      <c r="C94" s="16"/>
    </row>
    <row r="95" spans="2:3">
      <c r="C95" s="16"/>
    </row>
    <row r="96" spans="2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3" t="s">
        <v>1696</v>
      </c>
    </row>
    <row r="3" spans="2:59">
      <c r="B3" s="2" t="s">
        <v>2</v>
      </c>
      <c r="C3" t="s">
        <v>1697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24449.41</v>
      </c>
      <c r="H11" s="7"/>
      <c r="I11" s="76">
        <v>10.57200054072506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1162</v>
      </c>
      <c r="C12" s="16"/>
      <c r="D12" s="16"/>
      <c r="G12" s="82">
        <v>24449.41</v>
      </c>
      <c r="I12" s="82">
        <v>10.57200054072506</v>
      </c>
      <c r="K12" s="81">
        <v>1</v>
      </c>
      <c r="L12" s="81">
        <v>0</v>
      </c>
    </row>
    <row r="13" spans="2:59">
      <c r="B13" t="s">
        <v>1163</v>
      </c>
      <c r="C13" t="s">
        <v>1164</v>
      </c>
      <c r="D13" t="s">
        <v>614</v>
      </c>
      <c r="E13" t="s">
        <v>102</v>
      </c>
      <c r="F13" t="s">
        <v>350</v>
      </c>
      <c r="G13" s="78">
        <v>1278</v>
      </c>
      <c r="H13" s="78">
        <v>11.322296</v>
      </c>
      <c r="I13" s="78">
        <v>0.14469894287999999</v>
      </c>
      <c r="J13" s="79">
        <v>2E-3</v>
      </c>
      <c r="K13" s="79">
        <v>1.37E-2</v>
      </c>
      <c r="L13" s="79">
        <v>0</v>
      </c>
    </row>
    <row r="14" spans="2:59">
      <c r="B14" t="s">
        <v>1165</v>
      </c>
      <c r="C14" t="s">
        <v>1166</v>
      </c>
      <c r="D14" t="s">
        <v>979</v>
      </c>
      <c r="E14" t="s">
        <v>102</v>
      </c>
      <c r="F14" t="s">
        <v>1167</v>
      </c>
      <c r="G14" s="78">
        <v>21033</v>
      </c>
      <c r="H14" s="78">
        <v>17.32</v>
      </c>
      <c r="I14" s="78">
        <v>3.6429155999999998</v>
      </c>
      <c r="J14" s="79">
        <v>0</v>
      </c>
      <c r="K14" s="79">
        <v>0.34460000000000002</v>
      </c>
      <c r="L14" s="79">
        <v>0</v>
      </c>
    </row>
    <row r="15" spans="2:59">
      <c r="B15" t="s">
        <v>1168</v>
      </c>
      <c r="C15" t="s">
        <v>1169</v>
      </c>
      <c r="D15" t="s">
        <v>537</v>
      </c>
      <c r="E15" t="s">
        <v>106</v>
      </c>
      <c r="F15" t="s">
        <v>1170</v>
      </c>
      <c r="G15" s="78">
        <v>2138.41</v>
      </c>
      <c r="H15" s="78">
        <v>95.159899999999993</v>
      </c>
      <c r="I15" s="78">
        <v>6.7843859978450602</v>
      </c>
      <c r="J15" s="79">
        <v>1E-4</v>
      </c>
      <c r="K15" s="79">
        <v>0.64170000000000005</v>
      </c>
      <c r="L15" s="79">
        <v>0</v>
      </c>
    </row>
    <row r="16" spans="2:59">
      <c r="B16" s="80" t="s">
        <v>882</v>
      </c>
      <c r="C16" s="16"/>
      <c r="D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231</v>
      </c>
      <c r="C17" t="s">
        <v>231</v>
      </c>
      <c r="D17" t="s">
        <v>231</v>
      </c>
      <c r="E17" t="s">
        <v>231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237</v>
      </c>
      <c r="C18" s="16"/>
      <c r="D18" s="16"/>
    </row>
    <row r="19" spans="2:12">
      <c r="B19" t="s">
        <v>330</v>
      </c>
      <c r="C19" s="16"/>
      <c r="D19" s="16"/>
    </row>
    <row r="20" spans="2:12">
      <c r="B20" t="s">
        <v>331</v>
      </c>
      <c r="C20" s="16"/>
      <c r="D20" s="16"/>
    </row>
    <row r="21" spans="2:12">
      <c r="B21" t="s">
        <v>332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3" t="s">
        <v>1696</v>
      </c>
    </row>
    <row r="3" spans="2:52">
      <c r="B3" s="2" t="s">
        <v>2</v>
      </c>
      <c r="C3" t="s">
        <v>1697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8962450</v>
      </c>
      <c r="H11" s="7"/>
      <c r="I11" s="76">
        <v>147.69039979173715</v>
      </c>
      <c r="J11" s="7"/>
      <c r="K11" s="77">
        <v>1</v>
      </c>
      <c r="L11" s="77">
        <v>1E-4</v>
      </c>
      <c r="AZ11" s="16"/>
    </row>
    <row r="12" spans="2:52">
      <c r="B12" s="80" t="s">
        <v>208</v>
      </c>
      <c r="C12" s="16"/>
      <c r="D12" s="16"/>
      <c r="G12" s="82">
        <v>8962450</v>
      </c>
      <c r="I12" s="82">
        <v>147.69039979173715</v>
      </c>
      <c r="K12" s="81">
        <v>1</v>
      </c>
      <c r="L12" s="81">
        <v>1E-4</v>
      </c>
    </row>
    <row r="13" spans="2:52">
      <c r="B13" s="80" t="s">
        <v>883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231</v>
      </c>
      <c r="C14" t="s">
        <v>231</v>
      </c>
      <c r="D14" t="s">
        <v>231</v>
      </c>
      <c r="E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884</v>
      </c>
      <c r="C15" s="16"/>
      <c r="D15" s="16"/>
      <c r="G15" s="82">
        <v>8962450</v>
      </c>
      <c r="I15" s="82">
        <v>147.69039979173715</v>
      </c>
      <c r="K15" s="81">
        <v>1</v>
      </c>
      <c r="L15" s="81">
        <v>1E-4</v>
      </c>
    </row>
    <row r="16" spans="2:52">
      <c r="B16" t="s">
        <v>1171</v>
      </c>
      <c r="C16" t="s">
        <v>1172</v>
      </c>
      <c r="D16" t="s">
        <v>123</v>
      </c>
      <c r="E16" t="s">
        <v>106</v>
      </c>
      <c r="F16" t="s">
        <v>1173</v>
      </c>
      <c r="G16" s="78">
        <v>-306900</v>
      </c>
      <c r="H16" s="78">
        <v>2.1905759402544223</v>
      </c>
      <c r="I16" s="78">
        <v>-22.414073787176498</v>
      </c>
      <c r="J16" s="79">
        <v>0</v>
      </c>
      <c r="K16" s="79">
        <v>-0.15179999999999999</v>
      </c>
      <c r="L16" s="79">
        <v>0</v>
      </c>
    </row>
    <row r="17" spans="2:12">
      <c r="B17" t="s">
        <v>1174</v>
      </c>
      <c r="C17" t="s">
        <v>1175</v>
      </c>
      <c r="D17" t="s">
        <v>123</v>
      </c>
      <c r="E17" t="s">
        <v>106</v>
      </c>
      <c r="F17" t="s">
        <v>315</v>
      </c>
      <c r="G17" s="78">
        <v>-306900</v>
      </c>
      <c r="H17" s="78">
        <v>2.101890924825514</v>
      </c>
      <c r="I17" s="78">
        <v>-21.506644629797201</v>
      </c>
      <c r="J17" s="79">
        <v>0</v>
      </c>
      <c r="K17" s="79">
        <v>-0.14560000000000001</v>
      </c>
      <c r="L17" s="79">
        <v>0</v>
      </c>
    </row>
    <row r="18" spans="2:12">
      <c r="B18" t="s">
        <v>1176</v>
      </c>
      <c r="C18" t="s">
        <v>1177</v>
      </c>
      <c r="D18" t="s">
        <v>123</v>
      </c>
      <c r="E18" t="s">
        <v>106</v>
      </c>
      <c r="F18" t="s">
        <v>1178</v>
      </c>
      <c r="G18" s="78">
        <v>1361400</v>
      </c>
      <c r="H18" s="78">
        <v>0.44940642405498626</v>
      </c>
      <c r="I18" s="78">
        <v>20.398142336319999</v>
      </c>
      <c r="J18" s="79">
        <v>0</v>
      </c>
      <c r="K18" s="79">
        <v>0.1381</v>
      </c>
      <c r="L18" s="79">
        <v>0</v>
      </c>
    </row>
    <row r="19" spans="2:12">
      <c r="B19" t="s">
        <v>1179</v>
      </c>
      <c r="C19" t="s">
        <v>1180</v>
      </c>
      <c r="D19" t="s">
        <v>123</v>
      </c>
      <c r="E19" t="s">
        <v>106</v>
      </c>
      <c r="F19" t="s">
        <v>1181</v>
      </c>
      <c r="G19" s="78">
        <v>3074850</v>
      </c>
      <c r="H19" s="78">
        <v>0.68843085704925844</v>
      </c>
      <c r="I19" s="78">
        <v>70.574832837402397</v>
      </c>
      <c r="J19" s="79">
        <v>0</v>
      </c>
      <c r="K19" s="79">
        <v>0.47789999999999999</v>
      </c>
      <c r="L19" s="79">
        <v>1E-4</v>
      </c>
    </row>
    <row r="20" spans="2:12">
      <c r="B20" t="s">
        <v>1182</v>
      </c>
      <c r="C20" t="s">
        <v>1183</v>
      </c>
      <c r="D20" t="s">
        <v>123</v>
      </c>
      <c r="E20" t="s">
        <v>106</v>
      </c>
      <c r="F20" t="s">
        <v>1184</v>
      </c>
      <c r="G20" s="78">
        <v>2684800</v>
      </c>
      <c r="H20" s="78">
        <v>0.57321223432009294</v>
      </c>
      <c r="I20" s="78">
        <v>51.3089332914642</v>
      </c>
      <c r="J20" s="79">
        <v>0</v>
      </c>
      <c r="K20" s="79">
        <v>0.34739999999999999</v>
      </c>
      <c r="L20" s="79">
        <v>0</v>
      </c>
    </row>
    <row r="21" spans="2:12">
      <c r="B21" t="s">
        <v>1185</v>
      </c>
      <c r="C21" t="s">
        <v>1186</v>
      </c>
      <c r="D21" t="s">
        <v>123</v>
      </c>
      <c r="E21" t="s">
        <v>106</v>
      </c>
      <c r="F21" t="s">
        <v>1173</v>
      </c>
      <c r="G21" s="78">
        <v>1227600</v>
      </c>
      <c r="H21" s="78">
        <v>0.56852925277815647</v>
      </c>
      <c r="I21" s="78">
        <v>23.268869867086899</v>
      </c>
      <c r="J21" s="79">
        <v>0</v>
      </c>
      <c r="K21" s="79">
        <v>0.15759999999999999</v>
      </c>
      <c r="L21" s="79">
        <v>0</v>
      </c>
    </row>
    <row r="22" spans="2:12">
      <c r="B22" t="s">
        <v>1187</v>
      </c>
      <c r="C22" t="s">
        <v>1188</v>
      </c>
      <c r="D22" t="s">
        <v>123</v>
      </c>
      <c r="E22" t="s">
        <v>106</v>
      </c>
      <c r="F22" t="s">
        <v>315</v>
      </c>
      <c r="G22" s="78">
        <v>1227600</v>
      </c>
      <c r="H22" s="78">
        <v>0.49373820022739345</v>
      </c>
      <c r="I22" s="78">
        <v>20.207807906735599</v>
      </c>
      <c r="J22" s="79">
        <v>0</v>
      </c>
      <c r="K22" s="79">
        <v>0.1368</v>
      </c>
      <c r="L22" s="79">
        <v>0</v>
      </c>
    </row>
    <row r="23" spans="2:12">
      <c r="B23" t="s">
        <v>1189</v>
      </c>
      <c r="C23" t="s">
        <v>1190</v>
      </c>
      <c r="D23" t="s">
        <v>123</v>
      </c>
      <c r="E23" t="s">
        <v>106</v>
      </c>
      <c r="F23" t="s">
        <v>1184</v>
      </c>
      <c r="G23" s="78">
        <v>-2013600</v>
      </c>
      <c r="H23" s="78">
        <v>6.5645285943195145E-2</v>
      </c>
      <c r="I23" s="78">
        <v>-4.4069928148257604</v>
      </c>
      <c r="J23" s="79">
        <v>0</v>
      </c>
      <c r="K23" s="79">
        <v>-2.98E-2</v>
      </c>
      <c r="L23" s="79">
        <v>0</v>
      </c>
    </row>
    <row r="24" spans="2:12">
      <c r="B24" t="s">
        <v>1191</v>
      </c>
      <c r="C24" t="s">
        <v>1192</v>
      </c>
      <c r="D24" t="s">
        <v>123</v>
      </c>
      <c r="E24" t="s">
        <v>106</v>
      </c>
      <c r="F24" t="s">
        <v>1184</v>
      </c>
      <c r="G24" s="78">
        <v>2013600</v>
      </c>
      <c r="H24" s="78">
        <v>0.15282290360353884</v>
      </c>
      <c r="I24" s="78">
        <v>10.2595247845275</v>
      </c>
      <c r="J24" s="79">
        <v>0</v>
      </c>
      <c r="K24" s="79">
        <v>6.9500000000000006E-2</v>
      </c>
      <c r="L24" s="79">
        <v>0</v>
      </c>
    </row>
    <row r="25" spans="2:12">
      <c r="B25" s="80" t="s">
        <v>1193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231</v>
      </c>
      <c r="C26" t="s">
        <v>231</v>
      </c>
      <c r="D26" t="s">
        <v>231</v>
      </c>
      <c r="E26" t="s">
        <v>231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885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231</v>
      </c>
      <c r="C28" t="s">
        <v>231</v>
      </c>
      <c r="D28" t="s">
        <v>231</v>
      </c>
      <c r="E28" t="s">
        <v>231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374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231</v>
      </c>
      <c r="C30" t="s">
        <v>231</v>
      </c>
      <c r="D30" t="s">
        <v>231</v>
      </c>
      <c r="E30" t="s">
        <v>231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235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s="80" t="s">
        <v>883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231</v>
      </c>
      <c r="C33" t="s">
        <v>231</v>
      </c>
      <c r="D33" t="s">
        <v>231</v>
      </c>
      <c r="E33" t="s">
        <v>231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898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231</v>
      </c>
      <c r="C35" t="s">
        <v>231</v>
      </c>
      <c r="D35" t="s">
        <v>231</v>
      </c>
      <c r="E35" t="s">
        <v>231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885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231</v>
      </c>
      <c r="C37" t="s">
        <v>231</v>
      </c>
      <c r="D37" t="s">
        <v>231</v>
      </c>
      <c r="E37" t="s">
        <v>231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899</v>
      </c>
      <c r="C38" s="16"/>
      <c r="D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231</v>
      </c>
      <c r="C39" t="s">
        <v>231</v>
      </c>
      <c r="D39" t="s">
        <v>231</v>
      </c>
      <c r="E39" t="s">
        <v>231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s="80" t="s">
        <v>374</v>
      </c>
      <c r="C40" s="16"/>
      <c r="D40" s="16"/>
      <c r="G40" s="82">
        <v>0</v>
      </c>
      <c r="I40" s="82">
        <v>0</v>
      </c>
      <c r="K40" s="81">
        <v>0</v>
      </c>
      <c r="L40" s="81">
        <v>0</v>
      </c>
    </row>
    <row r="41" spans="2:12">
      <c r="B41" t="s">
        <v>231</v>
      </c>
      <c r="C41" t="s">
        <v>231</v>
      </c>
      <c r="D41" t="s">
        <v>231</v>
      </c>
      <c r="E41" t="s">
        <v>231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  <c r="L41" s="79">
        <v>0</v>
      </c>
    </row>
    <row r="42" spans="2:12">
      <c r="B42" t="s">
        <v>237</v>
      </c>
      <c r="C42" s="16"/>
      <c r="D42" s="16"/>
    </row>
    <row r="43" spans="2:12">
      <c r="B43" t="s">
        <v>330</v>
      </c>
      <c r="C43" s="16"/>
      <c r="D43" s="16"/>
    </row>
    <row r="44" spans="2:12">
      <c r="B44" t="s">
        <v>331</v>
      </c>
      <c r="C44" s="16"/>
      <c r="D44" s="16"/>
    </row>
    <row r="45" spans="2:12">
      <c r="B45" t="s">
        <v>332</v>
      </c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7" sqref="O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9" t="s">
        <v>1896</v>
      </c>
    </row>
    <row r="2" spans="2:13">
      <c r="B2" s="2" t="s">
        <v>1</v>
      </c>
      <c r="C2" s="83" t="s">
        <v>1696</v>
      </c>
      <c r="M2" s="109"/>
    </row>
    <row r="3" spans="2:13">
      <c r="B3" s="2" t="s">
        <v>2</v>
      </c>
      <c r="C3" t="s">
        <v>1697</v>
      </c>
      <c r="M3" s="109"/>
    </row>
    <row r="4" spans="2:13">
      <c r="B4" s="2" t="s">
        <v>3</v>
      </c>
      <c r="C4" t="s">
        <v>198</v>
      </c>
      <c r="M4" s="109"/>
    </row>
    <row r="5" spans="2:13">
      <c r="B5" s="75" t="s">
        <v>199</v>
      </c>
      <c r="C5" t="s">
        <v>200</v>
      </c>
      <c r="M5" s="109"/>
    </row>
    <row r="6" spans="2:13">
      <c r="M6" s="109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0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9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9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100788.94883881694</v>
      </c>
      <c r="K11" s="77">
        <v>1</v>
      </c>
      <c r="L11" s="77">
        <v>7.8200000000000006E-2</v>
      </c>
      <c r="M11" s="109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100788.94883881694</v>
      </c>
      <c r="K12" s="81">
        <v>1</v>
      </c>
      <c r="L12" s="81">
        <v>7.8200000000000006E-2</v>
      </c>
      <c r="M12" s="109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99308.880059999996</v>
      </c>
      <c r="K13" s="81">
        <v>0.98529999999999995</v>
      </c>
      <c r="L13" s="81">
        <v>7.7100000000000002E-2</v>
      </c>
      <c r="M13" s="109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99238.767099999997</v>
      </c>
      <c r="K14" s="79">
        <v>0.98460000000000003</v>
      </c>
      <c r="L14" s="79">
        <v>7.6999999999999999E-2</v>
      </c>
      <c r="M14" s="109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70.112960000000001</v>
      </c>
      <c r="K15" s="79">
        <v>6.9999999999999999E-4</v>
      </c>
      <c r="L15" s="79">
        <v>1E-4</v>
      </c>
      <c r="M15" s="109"/>
    </row>
    <row r="16" spans="2:13">
      <c r="B16" s="80" t="s">
        <v>216</v>
      </c>
      <c r="D16" s="16"/>
      <c r="I16" s="81">
        <v>0</v>
      </c>
      <c r="J16" s="82">
        <v>1471.3045288169401</v>
      </c>
      <c r="K16" s="81">
        <v>1.46E-2</v>
      </c>
      <c r="L16" s="81">
        <v>1.1000000000000001E-3</v>
      </c>
      <c r="M16" s="109"/>
    </row>
    <row r="17" spans="2:13">
      <c r="B17" t="s">
        <v>217</v>
      </c>
      <c r="C17" t="s">
        <v>218</v>
      </c>
      <c r="D17" t="s">
        <v>212</v>
      </c>
      <c r="E17" t="s">
        <v>213</v>
      </c>
      <c r="F17" t="s">
        <v>214</v>
      </c>
      <c r="G17" t="s">
        <v>120</v>
      </c>
      <c r="H17" s="79">
        <v>0</v>
      </c>
      <c r="I17" s="79">
        <v>0</v>
      </c>
      <c r="J17" s="78">
        <v>2.5383000000000001E-5</v>
      </c>
      <c r="K17" s="79">
        <v>0</v>
      </c>
      <c r="L17" s="79">
        <v>0</v>
      </c>
      <c r="M17" s="109"/>
    </row>
    <row r="18" spans="2:13">
      <c r="B18" t="s">
        <v>219</v>
      </c>
      <c r="C18" t="s">
        <v>220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1471.2881654600001</v>
      </c>
      <c r="K18" s="79">
        <v>1.46E-2</v>
      </c>
      <c r="L18" s="79">
        <v>1.1000000000000001E-3</v>
      </c>
      <c r="M18" s="109"/>
    </row>
    <row r="19" spans="2:13">
      <c r="B19" t="s">
        <v>221</v>
      </c>
      <c r="C19" t="s">
        <v>222</v>
      </c>
      <c r="D19" t="s">
        <v>212</v>
      </c>
      <c r="E19" t="s">
        <v>213</v>
      </c>
      <c r="F19" t="s">
        <v>214</v>
      </c>
      <c r="G19" t="s">
        <v>110</v>
      </c>
      <c r="H19" s="79">
        <v>0</v>
      </c>
      <c r="I19" s="79">
        <v>0</v>
      </c>
      <c r="J19" s="78">
        <v>1.2403259E-2</v>
      </c>
      <c r="K19" s="79">
        <v>0</v>
      </c>
      <c r="L19" s="79">
        <v>0</v>
      </c>
      <c r="M19" s="109"/>
    </row>
    <row r="20" spans="2:13">
      <c r="B20" t="s">
        <v>223</v>
      </c>
      <c r="C20" t="s">
        <v>224</v>
      </c>
      <c r="D20" t="s">
        <v>212</v>
      </c>
      <c r="E20" t="s">
        <v>213</v>
      </c>
      <c r="F20" t="s">
        <v>214</v>
      </c>
      <c r="G20" t="s">
        <v>203</v>
      </c>
      <c r="H20" s="79">
        <v>0</v>
      </c>
      <c r="I20" s="79">
        <v>0</v>
      </c>
      <c r="J20" s="78">
        <v>3.584994E-5</v>
      </c>
      <c r="K20" s="79">
        <v>0</v>
      </c>
      <c r="L20" s="79">
        <v>0</v>
      </c>
      <c r="M20" s="109"/>
    </row>
    <row r="21" spans="2:13">
      <c r="B21" t="s">
        <v>225</v>
      </c>
      <c r="C21" t="s">
        <v>226</v>
      </c>
      <c r="D21" t="s">
        <v>212</v>
      </c>
      <c r="E21" t="s">
        <v>213</v>
      </c>
      <c r="F21" t="s">
        <v>214</v>
      </c>
      <c r="G21" t="s">
        <v>113</v>
      </c>
      <c r="H21" s="79">
        <v>0</v>
      </c>
      <c r="I21" s="79">
        <v>0</v>
      </c>
      <c r="J21" s="78">
        <v>3.8988650000000001E-3</v>
      </c>
      <c r="K21" s="79">
        <v>0</v>
      </c>
      <c r="L21" s="79">
        <v>0</v>
      </c>
      <c r="M21" s="109"/>
    </row>
    <row r="22" spans="2:13">
      <c r="B22" s="80" t="s">
        <v>227</v>
      </c>
      <c r="D22" s="16"/>
      <c r="I22" s="81">
        <v>0</v>
      </c>
      <c r="J22" s="82">
        <v>8.7642500000000005</v>
      </c>
      <c r="K22" s="81">
        <v>1E-4</v>
      </c>
      <c r="L22" s="81">
        <v>0</v>
      </c>
      <c r="M22" s="109"/>
    </row>
    <row r="23" spans="2:13">
      <c r="B23" t="s">
        <v>228</v>
      </c>
      <c r="C23" t="s">
        <v>229</v>
      </c>
      <c r="D23" t="s">
        <v>212</v>
      </c>
      <c r="E23" t="s">
        <v>213</v>
      </c>
      <c r="F23" t="s">
        <v>214</v>
      </c>
      <c r="G23" t="s">
        <v>102</v>
      </c>
      <c r="H23" s="79">
        <v>0</v>
      </c>
      <c r="I23" s="79">
        <v>0</v>
      </c>
      <c r="J23" s="78">
        <v>8.7642500000000005</v>
      </c>
      <c r="K23" s="79">
        <v>1E-4</v>
      </c>
      <c r="L23" s="79">
        <v>0</v>
      </c>
      <c r="M23" s="109"/>
    </row>
    <row r="24" spans="2:13">
      <c r="B24" s="80" t="s">
        <v>230</v>
      </c>
      <c r="D24" s="16"/>
      <c r="I24" s="81">
        <v>0</v>
      </c>
      <c r="J24" s="82">
        <v>0</v>
      </c>
      <c r="K24" s="81">
        <v>0</v>
      </c>
      <c r="L24" s="81">
        <v>0</v>
      </c>
      <c r="M24" s="109"/>
    </row>
    <row r="25" spans="2:13">
      <c r="B25" t="s">
        <v>231</v>
      </c>
      <c r="C25" t="s">
        <v>231</v>
      </c>
      <c r="D25" s="16"/>
      <c r="E25" t="s">
        <v>231</v>
      </c>
      <c r="G25" t="s">
        <v>231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09"/>
    </row>
    <row r="26" spans="2:13">
      <c r="B26" s="80" t="s">
        <v>232</v>
      </c>
      <c r="D26" s="16"/>
      <c r="I26" s="81">
        <v>0</v>
      </c>
      <c r="J26" s="82">
        <v>0</v>
      </c>
      <c r="K26" s="81">
        <v>0</v>
      </c>
      <c r="L26" s="81">
        <v>0</v>
      </c>
      <c r="M26" s="109"/>
    </row>
    <row r="27" spans="2:13">
      <c r="B27" t="s">
        <v>231</v>
      </c>
      <c r="C27" t="s">
        <v>231</v>
      </c>
      <c r="D27" s="16"/>
      <c r="E27" t="s">
        <v>231</v>
      </c>
      <c r="G27" t="s">
        <v>231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9"/>
    </row>
    <row r="28" spans="2:13">
      <c r="B28" s="80" t="s">
        <v>233</v>
      </c>
      <c r="D28" s="16"/>
      <c r="I28" s="81">
        <v>0</v>
      </c>
      <c r="J28" s="82">
        <v>0</v>
      </c>
      <c r="K28" s="81">
        <v>0</v>
      </c>
      <c r="L28" s="81">
        <v>0</v>
      </c>
      <c r="M28" s="109"/>
    </row>
    <row r="29" spans="2:13">
      <c r="B29" t="s">
        <v>231</v>
      </c>
      <c r="C29" t="s">
        <v>231</v>
      </c>
      <c r="D29" s="16"/>
      <c r="E29" t="s">
        <v>231</v>
      </c>
      <c r="G29" t="s">
        <v>231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9"/>
    </row>
    <row r="30" spans="2:13">
      <c r="B30" s="80" t="s">
        <v>234</v>
      </c>
      <c r="D30" s="16"/>
      <c r="I30" s="81">
        <v>0</v>
      </c>
      <c r="J30" s="82">
        <v>0</v>
      </c>
      <c r="K30" s="81">
        <v>0</v>
      </c>
      <c r="L30" s="81">
        <v>0</v>
      </c>
      <c r="M30" s="109"/>
    </row>
    <row r="31" spans="2:13">
      <c r="B31" t="s">
        <v>231</v>
      </c>
      <c r="C31" t="s">
        <v>231</v>
      </c>
      <c r="D31" s="16"/>
      <c r="E31" t="s">
        <v>231</v>
      </c>
      <c r="G31" t="s">
        <v>231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9"/>
    </row>
    <row r="32" spans="2:13">
      <c r="B32" s="80" t="s">
        <v>235</v>
      </c>
      <c r="D32" s="16"/>
      <c r="I32" s="81">
        <v>0</v>
      </c>
      <c r="J32" s="82">
        <v>0</v>
      </c>
      <c r="K32" s="81">
        <v>0</v>
      </c>
      <c r="L32" s="81">
        <v>0</v>
      </c>
      <c r="M32" s="109"/>
    </row>
    <row r="33" spans="1:13">
      <c r="B33" s="80" t="s">
        <v>236</v>
      </c>
      <c r="D33" s="16"/>
      <c r="I33" s="81">
        <v>0</v>
      </c>
      <c r="J33" s="82">
        <v>0</v>
      </c>
      <c r="K33" s="81">
        <v>0</v>
      </c>
      <c r="L33" s="81">
        <v>0</v>
      </c>
      <c r="M33" s="109"/>
    </row>
    <row r="34" spans="1:13">
      <c r="B34" t="s">
        <v>231</v>
      </c>
      <c r="C34" t="s">
        <v>231</v>
      </c>
      <c r="D34" s="16"/>
      <c r="E34" t="s">
        <v>231</v>
      </c>
      <c r="G34" t="s">
        <v>231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9"/>
    </row>
    <row r="35" spans="1:13">
      <c r="B35" s="80" t="s">
        <v>234</v>
      </c>
      <c r="D35" s="16"/>
      <c r="I35" s="81">
        <v>0</v>
      </c>
      <c r="J35" s="82">
        <v>0</v>
      </c>
      <c r="K35" s="81">
        <v>0</v>
      </c>
      <c r="L35" s="81">
        <v>0</v>
      </c>
      <c r="M35" s="109"/>
    </row>
    <row r="36" spans="1:13">
      <c r="B36" t="s">
        <v>231</v>
      </c>
      <c r="C36" t="s">
        <v>231</v>
      </c>
      <c r="D36" s="16"/>
      <c r="E36" t="s">
        <v>231</v>
      </c>
      <c r="G36" t="s">
        <v>231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09"/>
    </row>
    <row r="37" spans="1:13">
      <c r="B37" t="s">
        <v>237</v>
      </c>
      <c r="D37" s="16"/>
      <c r="M37" s="109"/>
    </row>
    <row r="38" spans="1:13">
      <c r="A38" s="109" t="s">
        <v>1897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3">
      <c r="A39" s="109" t="s">
        <v>1898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3" t="s">
        <v>1696</v>
      </c>
    </row>
    <row r="3" spans="2:49">
      <c r="B3" s="2" t="s">
        <v>2</v>
      </c>
      <c r="C3" t="s">
        <v>1697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-76262242.359999999</v>
      </c>
      <c r="H11" s="7"/>
      <c r="I11" s="76">
        <v>-1380.9359342695059</v>
      </c>
      <c r="J11" s="77">
        <v>1</v>
      </c>
      <c r="K11" s="77">
        <v>-1.1000000000000001E-3</v>
      </c>
      <c r="AW11" s="16"/>
    </row>
    <row r="12" spans="2:49">
      <c r="B12" s="80" t="s">
        <v>208</v>
      </c>
      <c r="C12" s="16"/>
      <c r="D12" s="16"/>
      <c r="G12" s="82">
        <v>-78646570.900000006</v>
      </c>
      <c r="I12" s="82">
        <v>-1669.529185765583</v>
      </c>
      <c r="J12" s="81">
        <v>1.2090000000000001</v>
      </c>
      <c r="K12" s="81">
        <v>-1.2999999999999999E-3</v>
      </c>
    </row>
    <row r="13" spans="2:49">
      <c r="B13" s="80" t="s">
        <v>883</v>
      </c>
      <c r="C13" s="16"/>
      <c r="D13" s="16"/>
      <c r="G13" s="82">
        <v>9484598.5800000001</v>
      </c>
      <c r="I13" s="82">
        <v>67.840736335270606</v>
      </c>
      <c r="J13" s="81">
        <v>-4.9099999999999998E-2</v>
      </c>
      <c r="K13" s="81">
        <v>1E-4</v>
      </c>
    </row>
    <row r="14" spans="2:49">
      <c r="B14" t="s">
        <v>1194</v>
      </c>
      <c r="C14" t="s">
        <v>1195</v>
      </c>
      <c r="D14" t="s">
        <v>726</v>
      </c>
      <c r="E14" t="s">
        <v>106</v>
      </c>
      <c r="F14" t="s">
        <v>1196</v>
      </c>
      <c r="G14" s="78">
        <v>289055.21000000002</v>
      </c>
      <c r="H14" s="78">
        <v>-1.7232410571780123</v>
      </c>
      <c r="I14" s="78">
        <v>-16.607047600811502</v>
      </c>
      <c r="J14" s="79">
        <v>1.2E-2</v>
      </c>
      <c r="K14" s="79">
        <v>0</v>
      </c>
    </row>
    <row r="15" spans="2:49">
      <c r="B15" t="s">
        <v>1194</v>
      </c>
      <c r="C15" t="s">
        <v>1197</v>
      </c>
      <c r="D15" t="s">
        <v>726</v>
      </c>
      <c r="E15" t="s">
        <v>106</v>
      </c>
      <c r="F15" t="s">
        <v>1198</v>
      </c>
      <c r="G15" s="78">
        <v>289055.21000000002</v>
      </c>
      <c r="H15" s="78">
        <v>-1.7232999999999978</v>
      </c>
      <c r="I15" s="78">
        <v>-16.607615638722599</v>
      </c>
      <c r="J15" s="79">
        <v>1.2E-2</v>
      </c>
      <c r="K15" s="79">
        <v>0</v>
      </c>
    </row>
    <row r="16" spans="2:49">
      <c r="B16" t="s">
        <v>1194</v>
      </c>
      <c r="C16" t="s">
        <v>1199</v>
      </c>
      <c r="D16" t="s">
        <v>726</v>
      </c>
      <c r="E16" t="s">
        <v>106</v>
      </c>
      <c r="F16" t="s">
        <v>1198</v>
      </c>
      <c r="G16" s="78">
        <v>313831.36</v>
      </c>
      <c r="H16" s="78">
        <v>-1.7232999999999981</v>
      </c>
      <c r="I16" s="78">
        <v>-18.031124926817899</v>
      </c>
      <c r="J16" s="79">
        <v>1.3100000000000001E-2</v>
      </c>
      <c r="K16" s="79">
        <v>0</v>
      </c>
    </row>
    <row r="17" spans="2:11">
      <c r="B17" t="s">
        <v>1200</v>
      </c>
      <c r="C17" t="s">
        <v>1201</v>
      </c>
      <c r="D17" t="s">
        <v>726</v>
      </c>
      <c r="E17" t="s">
        <v>106</v>
      </c>
      <c r="F17" t="s">
        <v>1202</v>
      </c>
      <c r="G17" s="78">
        <v>386182.65</v>
      </c>
      <c r="H17" s="78">
        <v>2.5567417670379129</v>
      </c>
      <c r="I17" s="78">
        <v>32.918892827419199</v>
      </c>
      <c r="J17" s="79">
        <v>-2.3800000000000002E-2</v>
      </c>
      <c r="K17" s="79">
        <v>0</v>
      </c>
    </row>
    <row r="18" spans="2:11">
      <c r="B18" t="s">
        <v>1203</v>
      </c>
      <c r="C18" t="s">
        <v>1204</v>
      </c>
      <c r="D18" t="s">
        <v>726</v>
      </c>
      <c r="E18" t="s">
        <v>106</v>
      </c>
      <c r="F18" t="s">
        <v>464</v>
      </c>
      <c r="G18" s="78">
        <v>206468</v>
      </c>
      <c r="H18" s="78">
        <v>-1.8199077098204794</v>
      </c>
      <c r="I18" s="78">
        <v>-12.527595185740701</v>
      </c>
      <c r="J18" s="79">
        <v>9.1000000000000004E-3</v>
      </c>
      <c r="K18" s="79">
        <v>0</v>
      </c>
    </row>
    <row r="19" spans="2:11">
      <c r="B19" t="s">
        <v>1203</v>
      </c>
      <c r="C19" t="s">
        <v>1205</v>
      </c>
      <c r="D19" t="s">
        <v>726</v>
      </c>
      <c r="E19" t="s">
        <v>106</v>
      </c>
      <c r="F19" t="s">
        <v>464</v>
      </c>
      <c r="G19" s="78">
        <v>371642.4</v>
      </c>
      <c r="H19" s="78">
        <v>-1.8232401646331362</v>
      </c>
      <c r="I19" s="78">
        <v>-22.590962307692202</v>
      </c>
      <c r="J19" s="79">
        <v>1.6400000000000001E-2</v>
      </c>
      <c r="K19" s="79">
        <v>0</v>
      </c>
    </row>
    <row r="20" spans="2:11">
      <c r="B20" t="s">
        <v>1203</v>
      </c>
      <c r="C20" t="s">
        <v>1206</v>
      </c>
      <c r="D20" t="s">
        <v>726</v>
      </c>
      <c r="E20" t="s">
        <v>106</v>
      </c>
      <c r="F20" t="s">
        <v>464</v>
      </c>
      <c r="G20" s="78">
        <v>379901.12</v>
      </c>
      <c r="H20" s="78">
        <v>-1.8282414295849669</v>
      </c>
      <c r="I20" s="78">
        <v>-23.156329230769199</v>
      </c>
      <c r="J20" s="79">
        <v>1.6799999999999999E-2</v>
      </c>
      <c r="K20" s="79">
        <v>0</v>
      </c>
    </row>
    <row r="21" spans="2:11">
      <c r="B21" t="s">
        <v>1207</v>
      </c>
      <c r="C21" t="s">
        <v>1208</v>
      </c>
      <c r="D21" t="s">
        <v>726</v>
      </c>
      <c r="E21" t="s">
        <v>106</v>
      </c>
      <c r="F21" t="s">
        <v>1034</v>
      </c>
      <c r="G21" s="78">
        <v>402143.98</v>
      </c>
      <c r="H21" s="78">
        <v>-7.4204554457902583E-2</v>
      </c>
      <c r="I21" s="78">
        <v>-0.99489610156001496</v>
      </c>
      <c r="J21" s="79">
        <v>6.9999999999999999E-4</v>
      </c>
      <c r="K21" s="79">
        <v>0</v>
      </c>
    </row>
    <row r="22" spans="2:11">
      <c r="B22" t="s">
        <v>1209</v>
      </c>
      <c r="C22" t="s">
        <v>1210</v>
      </c>
      <c r="D22" t="s">
        <v>123</v>
      </c>
      <c r="E22" t="s">
        <v>102</v>
      </c>
      <c r="F22" t="s">
        <v>278</v>
      </c>
      <c r="G22" s="78">
        <v>6321200</v>
      </c>
      <c r="H22" s="78">
        <v>2.179856</v>
      </c>
      <c r="I22" s="78">
        <v>137.79305747199999</v>
      </c>
      <c r="J22" s="79">
        <v>-9.98E-2</v>
      </c>
      <c r="K22" s="79">
        <v>1E-4</v>
      </c>
    </row>
    <row r="23" spans="2:11">
      <c r="B23" t="s">
        <v>1211</v>
      </c>
      <c r="C23" t="s">
        <v>1212</v>
      </c>
      <c r="D23" t="s">
        <v>123</v>
      </c>
      <c r="E23" t="s">
        <v>106</v>
      </c>
      <c r="F23" t="s">
        <v>1213</v>
      </c>
      <c r="G23" s="78">
        <v>152025.60000000001</v>
      </c>
      <c r="H23" s="78">
        <v>-0.10763248271765098</v>
      </c>
      <c r="I23" s="78">
        <v>-0.54553884477311498</v>
      </c>
      <c r="J23" s="79">
        <v>4.0000000000000002E-4</v>
      </c>
      <c r="K23" s="79">
        <v>0</v>
      </c>
    </row>
    <row r="24" spans="2:11">
      <c r="B24" t="s">
        <v>1214</v>
      </c>
      <c r="C24" t="s">
        <v>1215</v>
      </c>
      <c r="D24" t="s">
        <v>123</v>
      </c>
      <c r="E24" t="s">
        <v>106</v>
      </c>
      <c r="F24" t="s">
        <v>1216</v>
      </c>
      <c r="G24" s="78">
        <v>148796.24</v>
      </c>
      <c r="H24" s="78">
        <v>1.8586433031218494</v>
      </c>
      <c r="I24" s="78">
        <v>9.2204815610904198</v>
      </c>
      <c r="J24" s="79">
        <v>-6.7000000000000002E-3</v>
      </c>
      <c r="K24" s="79">
        <v>0</v>
      </c>
    </row>
    <row r="25" spans="2:11">
      <c r="B25" t="s">
        <v>1217</v>
      </c>
      <c r="C25" t="s">
        <v>1218</v>
      </c>
      <c r="D25" t="s">
        <v>123</v>
      </c>
      <c r="E25" t="s">
        <v>106</v>
      </c>
      <c r="F25" t="s">
        <v>526</v>
      </c>
      <c r="G25" s="78">
        <v>224296.81</v>
      </c>
      <c r="H25" s="78">
        <v>-0.1378146589462379</v>
      </c>
      <c r="I25" s="78">
        <v>-1.0305856883517901</v>
      </c>
      <c r="J25" s="79">
        <v>6.9999999999999999E-4</v>
      </c>
      <c r="K25" s="79">
        <v>0</v>
      </c>
    </row>
    <row r="26" spans="2:11">
      <c r="B26" s="80" t="s">
        <v>884</v>
      </c>
      <c r="C26" s="16"/>
      <c r="D26" s="16"/>
      <c r="G26" s="82">
        <v>-36465445</v>
      </c>
      <c r="I26" s="82">
        <v>-555.33896148231213</v>
      </c>
      <c r="J26" s="81">
        <v>0.40210000000000001</v>
      </c>
      <c r="K26" s="81">
        <v>-4.0000000000000002E-4</v>
      </c>
    </row>
    <row r="27" spans="2:11">
      <c r="B27" t="s">
        <v>1219</v>
      </c>
      <c r="C27" t="s">
        <v>1220</v>
      </c>
      <c r="D27" t="s">
        <v>123</v>
      </c>
      <c r="E27" t="s">
        <v>110</v>
      </c>
      <c r="F27" t="s">
        <v>1221</v>
      </c>
      <c r="G27" s="78">
        <v>-1179000</v>
      </c>
      <c r="H27" s="78">
        <v>-4.3924037366142574</v>
      </c>
      <c r="I27" s="78">
        <v>51.786440054682103</v>
      </c>
      <c r="J27" s="79">
        <v>-3.7499999999999999E-2</v>
      </c>
      <c r="K27" s="79">
        <v>0</v>
      </c>
    </row>
    <row r="28" spans="2:11">
      <c r="B28" t="s">
        <v>1222</v>
      </c>
      <c r="C28" t="s">
        <v>1223</v>
      </c>
      <c r="D28" t="s">
        <v>123</v>
      </c>
      <c r="E28" t="s">
        <v>106</v>
      </c>
      <c r="F28" t="s">
        <v>300</v>
      </c>
      <c r="G28" s="78">
        <v>-422700</v>
      </c>
      <c r="H28" s="78">
        <v>2.9357242162008754</v>
      </c>
      <c r="I28" s="78">
        <v>-12.409306261881101</v>
      </c>
      <c r="J28" s="79">
        <v>8.9999999999999993E-3</v>
      </c>
      <c r="K28" s="79">
        <v>0</v>
      </c>
    </row>
    <row r="29" spans="2:11">
      <c r="B29" t="s">
        <v>1224</v>
      </c>
      <c r="C29" t="s">
        <v>1225</v>
      </c>
      <c r="D29" t="s">
        <v>123</v>
      </c>
      <c r="E29" t="s">
        <v>110</v>
      </c>
      <c r="F29" t="s">
        <v>1226</v>
      </c>
      <c r="G29" s="78">
        <v>-1771200</v>
      </c>
      <c r="H29" s="78">
        <v>-1.6365878944961101</v>
      </c>
      <c r="I29" s="78">
        <v>28.987244787315099</v>
      </c>
      <c r="J29" s="79">
        <v>-2.1000000000000001E-2</v>
      </c>
      <c r="K29" s="79">
        <v>0</v>
      </c>
    </row>
    <row r="30" spans="2:11">
      <c r="B30" t="s">
        <v>1227</v>
      </c>
      <c r="C30" t="s">
        <v>1228</v>
      </c>
      <c r="D30" t="s">
        <v>123</v>
      </c>
      <c r="E30" t="s">
        <v>110</v>
      </c>
      <c r="F30" t="s">
        <v>1178</v>
      </c>
      <c r="G30" s="78">
        <v>-1300700</v>
      </c>
      <c r="H30" s="78">
        <v>1.0919770147031522</v>
      </c>
      <c r="I30" s="78">
        <v>-14.2033450302439</v>
      </c>
      <c r="J30" s="79">
        <v>1.03E-2</v>
      </c>
      <c r="K30" s="79">
        <v>0</v>
      </c>
    </row>
    <row r="31" spans="2:11">
      <c r="B31" t="s">
        <v>1229</v>
      </c>
      <c r="C31" t="s">
        <v>1230</v>
      </c>
      <c r="D31" t="s">
        <v>123</v>
      </c>
      <c r="E31" t="s">
        <v>106</v>
      </c>
      <c r="F31" t="s">
        <v>1231</v>
      </c>
      <c r="G31" s="78">
        <v>-830900</v>
      </c>
      <c r="H31" s="78">
        <v>6.3850208671328677</v>
      </c>
      <c r="I31" s="78">
        <v>-53.053138385007003</v>
      </c>
      <c r="J31" s="79">
        <v>3.8399999999999997E-2</v>
      </c>
      <c r="K31" s="79">
        <v>0</v>
      </c>
    </row>
    <row r="32" spans="2:11">
      <c r="B32" t="s">
        <v>1232</v>
      </c>
      <c r="C32" t="s">
        <v>1233</v>
      </c>
      <c r="D32" t="s">
        <v>123</v>
      </c>
      <c r="E32" t="s">
        <v>106</v>
      </c>
      <c r="F32" t="s">
        <v>1234</v>
      </c>
      <c r="G32" s="78">
        <v>-657000</v>
      </c>
      <c r="H32" s="78">
        <v>7.5015395583858142</v>
      </c>
      <c r="I32" s="78">
        <v>-49.285114898594799</v>
      </c>
      <c r="J32" s="79">
        <v>3.5700000000000003E-2</v>
      </c>
      <c r="K32" s="79">
        <v>0</v>
      </c>
    </row>
    <row r="33" spans="2:11">
      <c r="B33" t="s">
        <v>1235</v>
      </c>
      <c r="C33" t="s">
        <v>1236</v>
      </c>
      <c r="D33" t="s">
        <v>123</v>
      </c>
      <c r="E33" t="s">
        <v>106</v>
      </c>
      <c r="F33" t="s">
        <v>1234</v>
      </c>
      <c r="G33" s="78">
        <v>-657000</v>
      </c>
      <c r="H33" s="78">
        <v>7.5316118225237139</v>
      </c>
      <c r="I33" s="78">
        <v>-49.482689673980801</v>
      </c>
      <c r="J33" s="79">
        <v>3.5799999999999998E-2</v>
      </c>
      <c r="K33" s="79">
        <v>0</v>
      </c>
    </row>
    <row r="34" spans="2:11">
      <c r="B34" t="s">
        <v>1237</v>
      </c>
      <c r="C34" t="s">
        <v>1238</v>
      </c>
      <c r="D34" t="s">
        <v>123</v>
      </c>
      <c r="E34" t="s">
        <v>106</v>
      </c>
      <c r="F34" t="s">
        <v>1234</v>
      </c>
      <c r="G34" s="78">
        <v>-657000</v>
      </c>
      <c r="H34" s="78">
        <v>7.5165670381394065</v>
      </c>
      <c r="I34" s="78">
        <v>-49.383845440575897</v>
      </c>
      <c r="J34" s="79">
        <v>3.5799999999999998E-2</v>
      </c>
      <c r="K34" s="79">
        <v>0</v>
      </c>
    </row>
    <row r="35" spans="2:11">
      <c r="B35" t="s">
        <v>1239</v>
      </c>
      <c r="C35" t="s">
        <v>1240</v>
      </c>
      <c r="D35" t="s">
        <v>123</v>
      </c>
      <c r="E35" t="s">
        <v>110</v>
      </c>
      <c r="F35" t="s">
        <v>1241</v>
      </c>
      <c r="G35" s="78">
        <v>-1787400</v>
      </c>
      <c r="H35" s="78">
        <v>-6.785008759461844</v>
      </c>
      <c r="I35" s="78">
        <v>121.27524656662101</v>
      </c>
      <c r="J35" s="79">
        <v>-8.7800000000000003E-2</v>
      </c>
      <c r="K35" s="79">
        <v>1E-4</v>
      </c>
    </row>
    <row r="36" spans="2:11">
      <c r="B36" t="s">
        <v>1242</v>
      </c>
      <c r="C36" t="s">
        <v>1243</v>
      </c>
      <c r="D36" t="s">
        <v>123</v>
      </c>
      <c r="E36" t="s">
        <v>207</v>
      </c>
      <c r="F36" t="s">
        <v>1241</v>
      </c>
      <c r="G36" s="78">
        <v>-2725000</v>
      </c>
      <c r="H36" s="78">
        <v>0.80835738831615045</v>
      </c>
      <c r="I36" s="78">
        <v>-22.0277388316151</v>
      </c>
      <c r="J36" s="79">
        <v>1.6E-2</v>
      </c>
      <c r="K36" s="79">
        <v>0</v>
      </c>
    </row>
    <row r="37" spans="2:11">
      <c r="B37" t="s">
        <v>1244</v>
      </c>
      <c r="C37" t="s">
        <v>1245</v>
      </c>
      <c r="D37" t="s">
        <v>123</v>
      </c>
      <c r="E37" t="s">
        <v>206</v>
      </c>
      <c r="F37" t="s">
        <v>1241</v>
      </c>
      <c r="G37" s="78">
        <v>-84600</v>
      </c>
      <c r="H37" s="78">
        <v>-3.760454545454551</v>
      </c>
      <c r="I37" s="78">
        <v>3.1813445454545501</v>
      </c>
      <c r="J37" s="79">
        <v>-2.3E-3</v>
      </c>
      <c r="K37" s="79">
        <v>0</v>
      </c>
    </row>
    <row r="38" spans="2:11">
      <c r="B38" t="s">
        <v>1246</v>
      </c>
      <c r="C38" t="s">
        <v>1247</v>
      </c>
      <c r="D38" t="s">
        <v>123</v>
      </c>
      <c r="E38" t="s">
        <v>206</v>
      </c>
      <c r="F38" t="s">
        <v>1241</v>
      </c>
      <c r="G38" s="78">
        <v>-465100</v>
      </c>
      <c r="H38" s="78">
        <v>-3.8606451612903245</v>
      </c>
      <c r="I38" s="78">
        <v>17.955860645161302</v>
      </c>
      <c r="J38" s="79">
        <v>-1.2999999999999999E-2</v>
      </c>
      <c r="K38" s="79">
        <v>0</v>
      </c>
    </row>
    <row r="39" spans="2:11">
      <c r="B39" t="s">
        <v>1248</v>
      </c>
      <c r="C39" t="s">
        <v>1249</v>
      </c>
      <c r="D39" t="s">
        <v>123</v>
      </c>
      <c r="E39" t="s">
        <v>204</v>
      </c>
      <c r="F39" t="s">
        <v>1241</v>
      </c>
      <c r="G39" s="78">
        <v>-6458700</v>
      </c>
      <c r="H39" s="78">
        <v>-0.88657611771363898</v>
      </c>
      <c r="I39" s="78">
        <v>57.261291714770799</v>
      </c>
      <c r="J39" s="79">
        <v>-4.1500000000000002E-2</v>
      </c>
      <c r="K39" s="79">
        <v>0</v>
      </c>
    </row>
    <row r="40" spans="2:11">
      <c r="B40" t="s">
        <v>1250</v>
      </c>
      <c r="C40" t="s">
        <v>1251</v>
      </c>
      <c r="D40" t="s">
        <v>123</v>
      </c>
      <c r="E40" t="s">
        <v>106</v>
      </c>
      <c r="F40" t="s">
        <v>526</v>
      </c>
      <c r="G40" s="78">
        <v>-674286</v>
      </c>
      <c r="H40" s="78">
        <v>9.881351550960126</v>
      </c>
      <c r="I40" s="78">
        <v>-66.628570118907007</v>
      </c>
      <c r="J40" s="79">
        <v>4.82E-2</v>
      </c>
      <c r="K40" s="79">
        <v>-1E-4</v>
      </c>
    </row>
    <row r="41" spans="2:11">
      <c r="B41" t="s">
        <v>1252</v>
      </c>
      <c r="C41" t="s">
        <v>1253</v>
      </c>
      <c r="D41" t="s">
        <v>123</v>
      </c>
      <c r="E41" t="s">
        <v>106</v>
      </c>
      <c r="F41" t="s">
        <v>526</v>
      </c>
      <c r="G41" s="78">
        <v>-1570514</v>
      </c>
      <c r="H41" s="78">
        <v>9.4710727969348891</v>
      </c>
      <c r="I41" s="78">
        <v>-148.74452422605401</v>
      </c>
      <c r="J41" s="79">
        <v>0.1077</v>
      </c>
      <c r="K41" s="79">
        <v>-1E-4</v>
      </c>
    </row>
    <row r="42" spans="2:11">
      <c r="B42" t="s">
        <v>1254</v>
      </c>
      <c r="C42" t="s">
        <v>1255</v>
      </c>
      <c r="D42" t="s">
        <v>123</v>
      </c>
      <c r="E42" t="s">
        <v>106</v>
      </c>
      <c r="F42" t="s">
        <v>1256</v>
      </c>
      <c r="G42" s="78">
        <v>-4077947</v>
      </c>
      <c r="H42" s="78">
        <v>7.3770878809927884</v>
      </c>
      <c r="I42" s="78">
        <v>-300.83373393030899</v>
      </c>
      <c r="J42" s="79">
        <v>0.21779999999999999</v>
      </c>
      <c r="K42" s="79">
        <v>-2.0000000000000001E-4</v>
      </c>
    </row>
    <row r="43" spans="2:11">
      <c r="B43" t="s">
        <v>1257</v>
      </c>
      <c r="C43" t="s">
        <v>1258</v>
      </c>
      <c r="D43" t="s">
        <v>123</v>
      </c>
      <c r="E43" t="s">
        <v>110</v>
      </c>
      <c r="F43" t="s">
        <v>1259</v>
      </c>
      <c r="G43" s="78">
        <v>-945700</v>
      </c>
      <c r="H43" s="78">
        <v>-6.0021528861154492</v>
      </c>
      <c r="I43" s="78">
        <v>56.762359843993799</v>
      </c>
      <c r="J43" s="79">
        <v>-4.1099999999999998E-2</v>
      </c>
      <c r="K43" s="79">
        <v>0</v>
      </c>
    </row>
    <row r="44" spans="2:11">
      <c r="B44" t="s">
        <v>1260</v>
      </c>
      <c r="C44" t="s">
        <v>1261</v>
      </c>
      <c r="D44" t="s">
        <v>123</v>
      </c>
      <c r="E44" t="s">
        <v>110</v>
      </c>
      <c r="F44" t="s">
        <v>1259</v>
      </c>
      <c r="G44" s="78">
        <v>-945700</v>
      </c>
      <c r="H44" s="78">
        <v>-6.009906396255853</v>
      </c>
      <c r="I44" s="78">
        <v>56.8356847893916</v>
      </c>
      <c r="J44" s="79">
        <v>-4.1200000000000001E-2</v>
      </c>
      <c r="K44" s="79">
        <v>0</v>
      </c>
    </row>
    <row r="45" spans="2:11">
      <c r="B45" t="s">
        <v>1262</v>
      </c>
      <c r="C45" t="s">
        <v>1263</v>
      </c>
      <c r="D45" t="s">
        <v>123</v>
      </c>
      <c r="E45" t="s">
        <v>106</v>
      </c>
      <c r="F45" t="s">
        <v>1264</v>
      </c>
      <c r="G45" s="78">
        <v>-946000</v>
      </c>
      <c r="H45" s="78">
        <v>2.9200143932683829</v>
      </c>
      <c r="I45" s="78">
        <v>-27.6233361603189</v>
      </c>
      <c r="J45" s="79">
        <v>0.02</v>
      </c>
      <c r="K45" s="79">
        <v>0</v>
      </c>
    </row>
    <row r="46" spans="2:11">
      <c r="B46" t="s">
        <v>1265</v>
      </c>
      <c r="C46" t="s">
        <v>1266</v>
      </c>
      <c r="D46" t="s">
        <v>123</v>
      </c>
      <c r="E46" t="s">
        <v>113</v>
      </c>
      <c r="F46" t="s">
        <v>1221</v>
      </c>
      <c r="G46" s="78">
        <v>-346118</v>
      </c>
      <c r="H46" s="78">
        <v>-2.8874548986955286</v>
      </c>
      <c r="I46" s="78">
        <v>9.9940011462669904</v>
      </c>
      <c r="J46" s="79">
        <v>-7.1999999999999998E-3</v>
      </c>
      <c r="K46" s="79">
        <v>0</v>
      </c>
    </row>
    <row r="47" spans="2:11">
      <c r="B47" t="s">
        <v>1267</v>
      </c>
      <c r="C47" t="s">
        <v>1268</v>
      </c>
      <c r="D47" t="s">
        <v>123</v>
      </c>
      <c r="E47" t="s">
        <v>106</v>
      </c>
      <c r="F47" t="s">
        <v>1269</v>
      </c>
      <c r="G47" s="78">
        <v>-800300</v>
      </c>
      <c r="H47" s="78">
        <v>0.71055702917771835</v>
      </c>
      <c r="I47" s="78">
        <v>-5.6865879045092802</v>
      </c>
      <c r="J47" s="79">
        <v>4.1000000000000003E-3</v>
      </c>
      <c r="K47" s="79">
        <v>0</v>
      </c>
    </row>
    <row r="48" spans="2:11">
      <c r="B48" t="s">
        <v>1270</v>
      </c>
      <c r="C48" t="s">
        <v>1271</v>
      </c>
      <c r="D48" t="s">
        <v>123</v>
      </c>
      <c r="E48" t="s">
        <v>106</v>
      </c>
      <c r="F48" t="s">
        <v>1272</v>
      </c>
      <c r="G48" s="78">
        <v>-343453</v>
      </c>
      <c r="H48" s="78">
        <v>2.718646464646461</v>
      </c>
      <c r="I48" s="78">
        <v>-9.3372728422222107</v>
      </c>
      <c r="J48" s="79">
        <v>6.7999999999999996E-3</v>
      </c>
      <c r="K48" s="79">
        <v>0</v>
      </c>
    </row>
    <row r="49" spans="2:11">
      <c r="B49" t="s">
        <v>1273</v>
      </c>
      <c r="C49" t="s">
        <v>1274</v>
      </c>
      <c r="D49" t="s">
        <v>123</v>
      </c>
      <c r="E49" t="s">
        <v>106</v>
      </c>
      <c r="F49" t="s">
        <v>1272</v>
      </c>
      <c r="G49" s="78">
        <v>-2937500</v>
      </c>
      <c r="H49" s="78">
        <v>2.5185340628044699</v>
      </c>
      <c r="I49" s="78">
        <v>-73.981938094881301</v>
      </c>
      <c r="J49" s="79">
        <v>5.3600000000000002E-2</v>
      </c>
      <c r="K49" s="79">
        <v>-1E-4</v>
      </c>
    </row>
    <row r="50" spans="2:11">
      <c r="B50" t="s">
        <v>1275</v>
      </c>
      <c r="C50" t="s">
        <v>1276</v>
      </c>
      <c r="D50" t="s">
        <v>123</v>
      </c>
      <c r="E50" t="s">
        <v>110</v>
      </c>
      <c r="F50" t="s">
        <v>1226</v>
      </c>
      <c r="G50" s="78">
        <v>-486400</v>
      </c>
      <c r="H50" s="78">
        <v>-2.3045200000000001</v>
      </c>
      <c r="I50" s="78">
        <v>11.20918528</v>
      </c>
      <c r="J50" s="79">
        <v>-8.0999999999999996E-3</v>
      </c>
      <c r="K50" s="79">
        <v>0</v>
      </c>
    </row>
    <row r="51" spans="2:11">
      <c r="B51" t="s">
        <v>1277</v>
      </c>
      <c r="C51" t="s">
        <v>1278</v>
      </c>
      <c r="D51" t="s">
        <v>123</v>
      </c>
      <c r="E51" t="s">
        <v>106</v>
      </c>
      <c r="F51" t="s">
        <v>1226</v>
      </c>
      <c r="G51" s="78">
        <v>-176027</v>
      </c>
      <c r="H51" s="78">
        <v>3.2568523183132814</v>
      </c>
      <c r="I51" s="78">
        <v>-5.7329394303573196</v>
      </c>
      <c r="J51" s="79">
        <v>4.1999999999999997E-3</v>
      </c>
      <c r="K51" s="79">
        <v>0</v>
      </c>
    </row>
    <row r="52" spans="2:11">
      <c r="B52" t="s">
        <v>1279</v>
      </c>
      <c r="C52" t="s">
        <v>1280</v>
      </c>
      <c r="D52" t="s">
        <v>123</v>
      </c>
      <c r="E52" t="s">
        <v>106</v>
      </c>
      <c r="F52" t="s">
        <v>1226</v>
      </c>
      <c r="G52" s="78">
        <v>-736200</v>
      </c>
      <c r="H52" s="78">
        <v>3.1964286752944582</v>
      </c>
      <c r="I52" s="78">
        <v>-23.532107907517801</v>
      </c>
      <c r="J52" s="79">
        <v>1.7000000000000001E-2</v>
      </c>
      <c r="K52" s="79">
        <v>0</v>
      </c>
    </row>
    <row r="53" spans="2:11">
      <c r="B53" t="s">
        <v>1281</v>
      </c>
      <c r="C53" t="s">
        <v>1282</v>
      </c>
      <c r="D53" t="s">
        <v>123</v>
      </c>
      <c r="E53" t="s">
        <v>106</v>
      </c>
      <c r="F53" t="s">
        <v>1226</v>
      </c>
      <c r="G53" s="78">
        <v>-1073400</v>
      </c>
      <c r="H53" s="78">
        <v>3.225917140972713</v>
      </c>
      <c r="I53" s="78">
        <v>-34.626994591201097</v>
      </c>
      <c r="J53" s="79">
        <v>2.5100000000000001E-2</v>
      </c>
      <c r="K53" s="79">
        <v>0</v>
      </c>
    </row>
    <row r="54" spans="2:11">
      <c r="B54" t="s">
        <v>1283</v>
      </c>
      <c r="C54" t="s">
        <v>1284</v>
      </c>
      <c r="D54" t="s">
        <v>123</v>
      </c>
      <c r="E54" t="s">
        <v>106</v>
      </c>
      <c r="F54" t="s">
        <v>1285</v>
      </c>
      <c r="G54" s="78">
        <v>-435000</v>
      </c>
      <c r="H54" s="78">
        <v>3.6838848920863216</v>
      </c>
      <c r="I54" s="78">
        <v>-16.0248992805755</v>
      </c>
      <c r="J54" s="79">
        <v>1.1599999999999999E-2</v>
      </c>
      <c r="K54" s="79">
        <v>0</v>
      </c>
    </row>
    <row r="55" spans="2:11">
      <c r="B55" t="s">
        <v>1286</v>
      </c>
      <c r="C55" t="s">
        <v>1287</v>
      </c>
      <c r="D55" t="s">
        <v>123</v>
      </c>
      <c r="E55" t="s">
        <v>106</v>
      </c>
      <c r="F55" t="s">
        <v>1288</v>
      </c>
      <c r="G55" s="78">
        <v>-426600</v>
      </c>
      <c r="H55" s="78">
        <v>2.8419596381349979</v>
      </c>
      <c r="I55" s="78">
        <v>-12.123799816283899</v>
      </c>
      <c r="J55" s="79">
        <v>8.8000000000000005E-3</v>
      </c>
      <c r="K55" s="79">
        <v>0</v>
      </c>
    </row>
    <row r="56" spans="2:11">
      <c r="B56" t="s">
        <v>1289</v>
      </c>
      <c r="C56" t="s">
        <v>1290</v>
      </c>
      <c r="D56" t="s">
        <v>123</v>
      </c>
      <c r="E56" t="s">
        <v>106</v>
      </c>
      <c r="F56" t="s">
        <v>1291</v>
      </c>
      <c r="G56" s="78">
        <v>-23000</v>
      </c>
      <c r="H56" s="78">
        <v>-0.65405601659750867</v>
      </c>
      <c r="I56" s="78">
        <v>0.150432883817427</v>
      </c>
      <c r="J56" s="79">
        <v>-1E-4</v>
      </c>
      <c r="K56" s="79">
        <v>0</v>
      </c>
    </row>
    <row r="57" spans="2:11">
      <c r="B57" t="s">
        <v>1292</v>
      </c>
      <c r="C57" t="s">
        <v>1293</v>
      </c>
      <c r="D57" t="s">
        <v>123</v>
      </c>
      <c r="E57" t="s">
        <v>106</v>
      </c>
      <c r="F57" t="s">
        <v>1291</v>
      </c>
      <c r="G57" s="78">
        <v>-427000</v>
      </c>
      <c r="H57" s="78">
        <v>-0.84906781570350354</v>
      </c>
      <c r="I57" s="78">
        <v>3.62551957305396</v>
      </c>
      <c r="J57" s="79">
        <v>-2.5999999999999999E-3</v>
      </c>
      <c r="K57" s="79">
        <v>0</v>
      </c>
    </row>
    <row r="58" spans="2:11">
      <c r="B58" t="s">
        <v>1294</v>
      </c>
      <c r="C58" t="s">
        <v>1295</v>
      </c>
      <c r="D58" t="s">
        <v>123</v>
      </c>
      <c r="E58" t="s">
        <v>106</v>
      </c>
      <c r="F58" t="s">
        <v>1090</v>
      </c>
      <c r="G58" s="78">
        <v>1342400</v>
      </c>
      <c r="H58" s="78">
        <v>3.3999822020375596</v>
      </c>
      <c r="I58" s="78">
        <v>45.641361080152201</v>
      </c>
      <c r="J58" s="79">
        <v>-3.3099999999999997E-2</v>
      </c>
      <c r="K58" s="79">
        <v>0</v>
      </c>
    </row>
    <row r="59" spans="2:11">
      <c r="B59" t="s">
        <v>1294</v>
      </c>
      <c r="C59" t="s">
        <v>1296</v>
      </c>
      <c r="D59" t="s">
        <v>123</v>
      </c>
      <c r="E59" t="s">
        <v>106</v>
      </c>
      <c r="F59" t="s">
        <v>1090</v>
      </c>
      <c r="G59" s="78">
        <v>-1342400</v>
      </c>
      <c r="H59" s="78">
        <v>3.3999822020375596</v>
      </c>
      <c r="I59" s="78">
        <v>-45.641361080152201</v>
      </c>
      <c r="J59" s="79">
        <v>3.3099999999999997E-2</v>
      </c>
      <c r="K59" s="79">
        <v>0</v>
      </c>
    </row>
    <row r="60" spans="2:11">
      <c r="B60" t="s">
        <v>1297</v>
      </c>
      <c r="C60" t="s">
        <v>1298</v>
      </c>
      <c r="D60" t="s">
        <v>123</v>
      </c>
      <c r="E60" t="s">
        <v>106</v>
      </c>
      <c r="F60" t="s">
        <v>1299</v>
      </c>
      <c r="G60" s="78">
        <v>-98000</v>
      </c>
      <c r="H60" s="78">
        <v>-0.36562195121951224</v>
      </c>
      <c r="I60" s="78">
        <v>0.35830951219512203</v>
      </c>
      <c r="J60" s="79">
        <v>-2.9999999999999997E-4</v>
      </c>
      <c r="K60" s="79">
        <v>0</v>
      </c>
    </row>
    <row r="61" spans="2:11">
      <c r="B61" s="80" t="s">
        <v>1193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231</v>
      </c>
      <c r="C62" t="s">
        <v>231</v>
      </c>
      <c r="D62" t="s">
        <v>231</v>
      </c>
      <c r="E62" t="s">
        <v>231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885</v>
      </c>
      <c r="C63" s="16"/>
      <c r="D63" s="16"/>
      <c r="G63" s="82">
        <v>-51665724.479999997</v>
      </c>
      <c r="I63" s="82">
        <v>-1182.0309606185413</v>
      </c>
      <c r="J63" s="81">
        <v>0.85599999999999998</v>
      </c>
      <c r="K63" s="81">
        <v>-8.9999999999999998E-4</v>
      </c>
    </row>
    <row r="64" spans="2:11">
      <c r="B64" t="s">
        <v>1300</v>
      </c>
      <c r="C64" t="s">
        <v>1301</v>
      </c>
      <c r="D64" t="s">
        <v>123</v>
      </c>
      <c r="E64" t="s">
        <v>102</v>
      </c>
      <c r="F64" t="s">
        <v>1302</v>
      </c>
      <c r="G64" s="78">
        <v>147000</v>
      </c>
      <c r="H64" s="78">
        <v>-4.4432405063291087</v>
      </c>
      <c r="I64" s="78">
        <v>-6.5315635443037898</v>
      </c>
      <c r="J64" s="79">
        <v>4.7000000000000002E-3</v>
      </c>
      <c r="K64" s="79">
        <v>0</v>
      </c>
    </row>
    <row r="65" spans="2:11">
      <c r="B65" t="s">
        <v>1303</v>
      </c>
      <c r="C65" t="s">
        <v>1304</v>
      </c>
      <c r="D65" t="s">
        <v>123</v>
      </c>
      <c r="E65" t="s">
        <v>102</v>
      </c>
      <c r="F65" t="s">
        <v>1305</v>
      </c>
      <c r="G65" s="78">
        <v>244000</v>
      </c>
      <c r="H65" s="78">
        <v>-4.4976315789473773</v>
      </c>
      <c r="I65" s="78">
        <v>-10.9742210526316</v>
      </c>
      <c r="J65" s="79">
        <v>7.9000000000000008E-3</v>
      </c>
      <c r="K65" s="79">
        <v>0</v>
      </c>
    </row>
    <row r="66" spans="2:11">
      <c r="B66" t="s">
        <v>1306</v>
      </c>
      <c r="C66" t="s">
        <v>1307</v>
      </c>
      <c r="D66" t="s">
        <v>123</v>
      </c>
      <c r="E66" t="s">
        <v>102</v>
      </c>
      <c r="F66" t="s">
        <v>1308</v>
      </c>
      <c r="G66" s="78">
        <v>353000</v>
      </c>
      <c r="H66" s="78">
        <v>-4.6213542074364025</v>
      </c>
      <c r="I66" s="78">
        <v>-16.313380352250501</v>
      </c>
      <c r="J66" s="79">
        <v>1.18E-2</v>
      </c>
      <c r="K66" s="79">
        <v>0</v>
      </c>
    </row>
    <row r="67" spans="2:11">
      <c r="B67" t="s">
        <v>1309</v>
      </c>
      <c r="C67" t="s">
        <v>1310</v>
      </c>
      <c r="D67" t="s">
        <v>123</v>
      </c>
      <c r="E67" t="s">
        <v>102</v>
      </c>
      <c r="F67" t="s">
        <v>1311</v>
      </c>
      <c r="G67" s="78">
        <v>1254000</v>
      </c>
      <c r="H67" s="78">
        <v>-4.9676664212076638</v>
      </c>
      <c r="I67" s="78">
        <v>-62.294536921944101</v>
      </c>
      <c r="J67" s="79">
        <v>4.5100000000000001E-2</v>
      </c>
      <c r="K67" s="79">
        <v>0</v>
      </c>
    </row>
    <row r="68" spans="2:11">
      <c r="B68" t="s">
        <v>1312</v>
      </c>
      <c r="C68" t="s">
        <v>1313</v>
      </c>
      <c r="D68" t="s">
        <v>123</v>
      </c>
      <c r="E68" t="s">
        <v>102</v>
      </c>
      <c r="F68" t="s">
        <v>1314</v>
      </c>
      <c r="G68" s="78">
        <v>867000</v>
      </c>
      <c r="H68" s="78">
        <v>-5.2150344202898617</v>
      </c>
      <c r="I68" s="78">
        <v>-45.214348423913101</v>
      </c>
      <c r="J68" s="79">
        <v>3.27E-2</v>
      </c>
      <c r="K68" s="79">
        <v>0</v>
      </c>
    </row>
    <row r="69" spans="2:11">
      <c r="B69" t="s">
        <v>1315</v>
      </c>
      <c r="C69" t="s">
        <v>1316</v>
      </c>
      <c r="D69" t="s">
        <v>123</v>
      </c>
      <c r="E69" t="s">
        <v>102</v>
      </c>
      <c r="F69" t="s">
        <v>1317</v>
      </c>
      <c r="G69" s="78">
        <v>727000</v>
      </c>
      <c r="H69" s="78">
        <v>-5.586078947368418</v>
      </c>
      <c r="I69" s="78">
        <v>-40.6107939473684</v>
      </c>
      <c r="J69" s="79">
        <v>2.9399999999999999E-2</v>
      </c>
      <c r="K69" s="79">
        <v>0</v>
      </c>
    </row>
    <row r="70" spans="2:11">
      <c r="B70" t="s">
        <v>1318</v>
      </c>
      <c r="C70" t="s">
        <v>1319</v>
      </c>
      <c r="D70" t="s">
        <v>123</v>
      </c>
      <c r="E70" t="s">
        <v>102</v>
      </c>
      <c r="F70" t="s">
        <v>1311</v>
      </c>
      <c r="G70" s="78">
        <v>215000</v>
      </c>
      <c r="H70" s="78">
        <v>-5.8829255813953489</v>
      </c>
      <c r="I70" s="78">
        <v>-12.648289999999999</v>
      </c>
      <c r="J70" s="79">
        <v>9.1999999999999998E-3</v>
      </c>
      <c r="K70" s="79">
        <v>0</v>
      </c>
    </row>
    <row r="71" spans="2:11">
      <c r="B71" t="s">
        <v>1320</v>
      </c>
      <c r="C71" t="s">
        <v>1321</v>
      </c>
      <c r="D71" t="s">
        <v>123</v>
      </c>
      <c r="E71" t="s">
        <v>102</v>
      </c>
      <c r="F71" t="s">
        <v>1322</v>
      </c>
      <c r="G71" s="78">
        <v>267000</v>
      </c>
      <c r="H71" s="78">
        <v>-6.08077777777779</v>
      </c>
      <c r="I71" s="78">
        <v>-16.235676666666699</v>
      </c>
      <c r="J71" s="79">
        <v>1.18E-2</v>
      </c>
      <c r="K71" s="79">
        <v>0</v>
      </c>
    </row>
    <row r="72" spans="2:11">
      <c r="B72" t="s">
        <v>1323</v>
      </c>
      <c r="C72" t="s">
        <v>1324</v>
      </c>
      <c r="D72" t="s">
        <v>123</v>
      </c>
      <c r="E72" t="s">
        <v>102</v>
      </c>
      <c r="F72" t="s">
        <v>1325</v>
      </c>
      <c r="G72" s="78">
        <v>4737000</v>
      </c>
      <c r="H72" s="78">
        <v>-6.5013360655737813</v>
      </c>
      <c r="I72" s="78">
        <v>-307.96828942623</v>
      </c>
      <c r="J72" s="79">
        <v>0.223</v>
      </c>
      <c r="K72" s="79">
        <v>-2.0000000000000001E-4</v>
      </c>
    </row>
    <row r="73" spans="2:11">
      <c r="B73" t="s">
        <v>1326</v>
      </c>
      <c r="C73" t="s">
        <v>1327</v>
      </c>
      <c r="D73" t="s">
        <v>123</v>
      </c>
      <c r="E73" t="s">
        <v>102</v>
      </c>
      <c r="F73" t="s">
        <v>1328</v>
      </c>
      <c r="G73" s="78">
        <v>401000</v>
      </c>
      <c r="H73" s="78">
        <v>-6.6497619047619203</v>
      </c>
      <c r="I73" s="78">
        <v>-26.665545238095302</v>
      </c>
      <c r="J73" s="79">
        <v>1.9300000000000001E-2</v>
      </c>
      <c r="K73" s="79">
        <v>0</v>
      </c>
    </row>
    <row r="74" spans="2:11">
      <c r="B74" t="s">
        <v>1329</v>
      </c>
      <c r="C74" t="s">
        <v>1330</v>
      </c>
      <c r="D74" t="s">
        <v>123</v>
      </c>
      <c r="E74" t="s">
        <v>106</v>
      </c>
      <c r="F74" t="s">
        <v>986</v>
      </c>
      <c r="G74" s="78">
        <v>-65817000</v>
      </c>
      <c r="H74" s="78">
        <v>0.20942571476810204</v>
      </c>
      <c r="I74" s="78">
        <v>-459.55096744486502</v>
      </c>
      <c r="J74" s="79">
        <v>0.33279999999999998</v>
      </c>
      <c r="K74" s="79">
        <v>-4.0000000000000002E-4</v>
      </c>
    </row>
    <row r="75" spans="2:11">
      <c r="B75" t="s">
        <v>1331</v>
      </c>
      <c r="C75" t="s">
        <v>1332</v>
      </c>
      <c r="D75" t="s">
        <v>123</v>
      </c>
      <c r="E75" t="s">
        <v>102</v>
      </c>
      <c r="F75" t="s">
        <v>1333</v>
      </c>
      <c r="G75" s="78">
        <v>1763275.52</v>
      </c>
      <c r="H75" s="78">
        <v>0.94469999999999998</v>
      </c>
      <c r="I75" s="78">
        <v>16.657663837440001</v>
      </c>
      <c r="J75" s="79">
        <v>-1.21E-2</v>
      </c>
      <c r="K75" s="79">
        <v>0</v>
      </c>
    </row>
    <row r="76" spans="2:11">
      <c r="B76" t="s">
        <v>1334</v>
      </c>
      <c r="C76" t="s">
        <v>1335</v>
      </c>
      <c r="D76" t="s">
        <v>123</v>
      </c>
      <c r="E76" t="s">
        <v>102</v>
      </c>
      <c r="F76" t="s">
        <v>1336</v>
      </c>
      <c r="G76" s="78">
        <v>409000</v>
      </c>
      <c r="H76" s="78">
        <v>-4.6064838709677502</v>
      </c>
      <c r="I76" s="78">
        <v>-18.840519032258101</v>
      </c>
      <c r="J76" s="79">
        <v>1.3599999999999999E-2</v>
      </c>
      <c r="K76" s="79">
        <v>0</v>
      </c>
    </row>
    <row r="77" spans="2:11">
      <c r="B77" t="s">
        <v>1337</v>
      </c>
      <c r="C77" t="s">
        <v>1338</v>
      </c>
      <c r="D77" t="s">
        <v>123</v>
      </c>
      <c r="E77" t="s">
        <v>102</v>
      </c>
      <c r="F77" t="s">
        <v>1339</v>
      </c>
      <c r="G77" s="78">
        <v>506000</v>
      </c>
      <c r="H77" s="78">
        <v>-5.7839753363228654</v>
      </c>
      <c r="I77" s="78">
        <v>-29.266915201793701</v>
      </c>
      <c r="J77" s="79">
        <v>2.12E-2</v>
      </c>
      <c r="K77" s="79">
        <v>0</v>
      </c>
    </row>
    <row r="78" spans="2:11">
      <c r="B78" t="s">
        <v>1340</v>
      </c>
      <c r="C78" t="s">
        <v>1341</v>
      </c>
      <c r="D78" t="s">
        <v>123</v>
      </c>
      <c r="E78" t="s">
        <v>102</v>
      </c>
      <c r="F78" t="s">
        <v>1342</v>
      </c>
      <c r="G78" s="78">
        <v>291000</v>
      </c>
      <c r="H78" s="78">
        <v>-5.9323945578231267</v>
      </c>
      <c r="I78" s="78">
        <v>-17.263268163265298</v>
      </c>
      <c r="J78" s="79">
        <v>1.2500000000000001E-2</v>
      </c>
      <c r="K78" s="79">
        <v>0</v>
      </c>
    </row>
    <row r="79" spans="2:11">
      <c r="B79" t="s">
        <v>1343</v>
      </c>
      <c r="C79" t="s">
        <v>1344</v>
      </c>
      <c r="D79" t="s">
        <v>123</v>
      </c>
      <c r="E79" t="s">
        <v>102</v>
      </c>
      <c r="F79" t="s">
        <v>1345</v>
      </c>
      <c r="G79" s="78">
        <v>356000</v>
      </c>
      <c r="H79" s="78">
        <v>-6.0808050314465447</v>
      </c>
      <c r="I79" s="78">
        <v>-21.647665911949701</v>
      </c>
      <c r="J79" s="79">
        <v>1.5699999999999999E-2</v>
      </c>
      <c r="K79" s="79">
        <v>0</v>
      </c>
    </row>
    <row r="80" spans="2:11">
      <c r="B80" t="s">
        <v>1346</v>
      </c>
      <c r="C80" t="s">
        <v>1347</v>
      </c>
      <c r="D80" t="s">
        <v>123</v>
      </c>
      <c r="E80" t="s">
        <v>102</v>
      </c>
      <c r="F80" t="s">
        <v>1348</v>
      </c>
      <c r="G80" s="78">
        <v>215000</v>
      </c>
      <c r="H80" s="78">
        <v>-6.1797604395604182</v>
      </c>
      <c r="I80" s="78">
        <v>-13.2864849450549</v>
      </c>
      <c r="J80" s="79">
        <v>9.5999999999999992E-3</v>
      </c>
      <c r="K80" s="79">
        <v>0</v>
      </c>
    </row>
    <row r="81" spans="2:11">
      <c r="B81" t="s">
        <v>1349</v>
      </c>
      <c r="C81" t="s">
        <v>1350</v>
      </c>
      <c r="D81" t="s">
        <v>123</v>
      </c>
      <c r="E81" t="s">
        <v>102</v>
      </c>
      <c r="F81" t="s">
        <v>1351</v>
      </c>
      <c r="G81" s="78">
        <v>1399000</v>
      </c>
      <c r="H81" s="78">
        <v>-6.6744930795847823</v>
      </c>
      <c r="I81" s="78">
        <v>-93.376158183391098</v>
      </c>
      <c r="J81" s="79">
        <v>6.7599999999999993E-2</v>
      </c>
      <c r="K81" s="79">
        <v>-1E-4</v>
      </c>
    </row>
    <row r="82" spans="2:11">
      <c r="B82" s="80" t="s">
        <v>374</v>
      </c>
      <c r="C82" s="16"/>
      <c r="D82" s="16"/>
      <c r="G82" s="82">
        <v>0</v>
      </c>
      <c r="I82" s="82">
        <v>0</v>
      </c>
      <c r="J82" s="81">
        <v>0</v>
      </c>
      <c r="K82" s="81">
        <v>0</v>
      </c>
    </row>
    <row r="83" spans="2:11">
      <c r="B83" t="s">
        <v>231</v>
      </c>
      <c r="C83" t="s">
        <v>231</v>
      </c>
      <c r="D83" t="s">
        <v>231</v>
      </c>
      <c r="E83" t="s">
        <v>231</v>
      </c>
      <c r="G83" s="78">
        <v>0</v>
      </c>
      <c r="H83" s="78">
        <v>0</v>
      </c>
      <c r="I83" s="78">
        <v>0</v>
      </c>
      <c r="J83" s="79">
        <v>0</v>
      </c>
      <c r="K83" s="79">
        <v>0</v>
      </c>
    </row>
    <row r="84" spans="2:11">
      <c r="B84" s="80" t="s">
        <v>235</v>
      </c>
      <c r="C84" s="16"/>
      <c r="D84" s="16"/>
      <c r="G84" s="82">
        <v>2384328.54</v>
      </c>
      <c r="I84" s="82">
        <v>288.59325149607702</v>
      </c>
      <c r="J84" s="81">
        <v>-0.20899999999999999</v>
      </c>
      <c r="K84" s="81">
        <v>2.0000000000000001E-4</v>
      </c>
    </row>
    <row r="85" spans="2:11">
      <c r="B85" s="80" t="s">
        <v>883</v>
      </c>
      <c r="C85" s="16"/>
      <c r="D85" s="16"/>
      <c r="G85" s="82">
        <v>2384328.54</v>
      </c>
      <c r="I85" s="82">
        <v>288.59325149607702</v>
      </c>
      <c r="J85" s="81">
        <v>-0.20899999999999999</v>
      </c>
      <c r="K85" s="81">
        <v>2.0000000000000001E-4</v>
      </c>
    </row>
    <row r="86" spans="2:11">
      <c r="B86" t="s">
        <v>1352</v>
      </c>
      <c r="C86" t="s">
        <v>1353</v>
      </c>
      <c r="D86" t="s">
        <v>726</v>
      </c>
      <c r="E86" t="s">
        <v>106</v>
      </c>
      <c r="F86" t="s">
        <v>1354</v>
      </c>
      <c r="G86" s="78">
        <v>2384328.54</v>
      </c>
      <c r="H86" s="78">
        <v>3.6303999999999945</v>
      </c>
      <c r="I86" s="78">
        <v>288.59325149607702</v>
      </c>
      <c r="J86" s="79">
        <v>-0.20899999999999999</v>
      </c>
      <c r="K86" s="79">
        <v>2.0000000000000001E-4</v>
      </c>
    </row>
    <row r="87" spans="2:11">
      <c r="B87" s="80" t="s">
        <v>898</v>
      </c>
      <c r="C87" s="16"/>
      <c r="D87" s="16"/>
      <c r="G87" s="82">
        <v>0</v>
      </c>
      <c r="I87" s="82">
        <v>0</v>
      </c>
      <c r="J87" s="81">
        <v>0</v>
      </c>
      <c r="K87" s="81">
        <v>0</v>
      </c>
    </row>
    <row r="88" spans="2:11">
      <c r="B88" t="s">
        <v>231</v>
      </c>
      <c r="C88" t="s">
        <v>231</v>
      </c>
      <c r="D88" t="s">
        <v>231</v>
      </c>
      <c r="E88" t="s">
        <v>231</v>
      </c>
      <c r="G88" s="78">
        <v>0</v>
      </c>
      <c r="H88" s="78">
        <v>0</v>
      </c>
      <c r="I88" s="78">
        <v>0</v>
      </c>
      <c r="J88" s="79">
        <v>0</v>
      </c>
      <c r="K88" s="79">
        <v>0</v>
      </c>
    </row>
    <row r="89" spans="2:11">
      <c r="B89" s="80" t="s">
        <v>885</v>
      </c>
      <c r="C89" s="16"/>
      <c r="D89" s="16"/>
      <c r="G89" s="82">
        <v>0</v>
      </c>
      <c r="I89" s="82">
        <v>0</v>
      </c>
      <c r="J89" s="81">
        <v>0</v>
      </c>
      <c r="K89" s="81">
        <v>0</v>
      </c>
    </row>
    <row r="90" spans="2:11">
      <c r="B90" t="s">
        <v>231</v>
      </c>
      <c r="C90" t="s">
        <v>231</v>
      </c>
      <c r="D90" t="s">
        <v>231</v>
      </c>
      <c r="E90" t="s">
        <v>231</v>
      </c>
      <c r="G90" s="78">
        <v>0</v>
      </c>
      <c r="H90" s="78">
        <v>0</v>
      </c>
      <c r="I90" s="78">
        <v>0</v>
      </c>
      <c r="J90" s="79">
        <v>0</v>
      </c>
      <c r="K90" s="79">
        <v>0</v>
      </c>
    </row>
    <row r="91" spans="2:11">
      <c r="B91" s="80" t="s">
        <v>374</v>
      </c>
      <c r="C91" s="16"/>
      <c r="D91" s="16"/>
      <c r="G91" s="82">
        <v>0</v>
      </c>
      <c r="I91" s="82">
        <v>0</v>
      </c>
      <c r="J91" s="81">
        <v>0</v>
      </c>
      <c r="K91" s="81">
        <v>0</v>
      </c>
    </row>
    <row r="92" spans="2:11">
      <c r="B92" t="s">
        <v>231</v>
      </c>
      <c r="C92" t="s">
        <v>231</v>
      </c>
      <c r="D92" t="s">
        <v>231</v>
      </c>
      <c r="E92" t="s">
        <v>231</v>
      </c>
      <c r="G92" s="78">
        <v>0</v>
      </c>
      <c r="H92" s="78">
        <v>0</v>
      </c>
      <c r="I92" s="78">
        <v>0</v>
      </c>
      <c r="J92" s="79">
        <v>0</v>
      </c>
      <c r="K92" s="79">
        <v>0</v>
      </c>
    </row>
    <row r="93" spans="2:11">
      <c r="B93" t="s">
        <v>237</v>
      </c>
      <c r="C93" s="16"/>
      <c r="D93" s="16"/>
    </row>
    <row r="94" spans="2:11">
      <c r="B94" t="s">
        <v>330</v>
      </c>
      <c r="C94" s="16"/>
      <c r="D94" s="16"/>
    </row>
    <row r="95" spans="2:11">
      <c r="B95" t="s">
        <v>331</v>
      </c>
      <c r="C95" s="16"/>
      <c r="D95" s="16"/>
    </row>
    <row r="96" spans="2:11">
      <c r="B96" t="s">
        <v>332</v>
      </c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3" t="s">
        <v>1696</v>
      </c>
    </row>
    <row r="3" spans="2:78">
      <c r="B3" s="2" t="s">
        <v>2</v>
      </c>
      <c r="C3" t="s">
        <v>1697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3.89</v>
      </c>
      <c r="I11" s="7"/>
      <c r="J11" s="7"/>
      <c r="K11" s="77">
        <v>1.7999999999999999E-2</v>
      </c>
      <c r="L11" s="76">
        <v>3711146.28</v>
      </c>
      <c r="M11" s="7"/>
      <c r="N11" s="76">
        <v>11857.009373579</v>
      </c>
      <c r="O11" s="7"/>
      <c r="P11" s="77">
        <v>1</v>
      </c>
      <c r="Q11" s="77">
        <v>9.1999999999999998E-3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1.91</v>
      </c>
      <c r="K12" s="81">
        <v>4.7999999999999996E-3</v>
      </c>
      <c r="L12" s="82">
        <v>329146.28000000003</v>
      </c>
      <c r="N12" s="82">
        <v>342.76789249900003</v>
      </c>
      <c r="P12" s="81">
        <v>2.8899999999999999E-2</v>
      </c>
      <c r="Q12" s="81">
        <v>2.9999999999999997E-4</v>
      </c>
    </row>
    <row r="13" spans="2:78">
      <c r="B13" s="80" t="s">
        <v>930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231</v>
      </c>
      <c r="C14" t="s">
        <v>231</v>
      </c>
      <c r="D14" s="16"/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931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231</v>
      </c>
      <c r="C16" t="s">
        <v>231</v>
      </c>
      <c r="D16" s="16"/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932</v>
      </c>
      <c r="D17" s="16"/>
      <c r="H17" s="82">
        <v>1.91</v>
      </c>
      <c r="K17" s="81">
        <v>4.7999999999999996E-3</v>
      </c>
      <c r="L17" s="82">
        <v>329146.28000000003</v>
      </c>
      <c r="N17" s="82">
        <v>342.76789249900003</v>
      </c>
      <c r="P17" s="81">
        <v>2.8899999999999999E-2</v>
      </c>
      <c r="Q17" s="81">
        <v>2.9999999999999997E-4</v>
      </c>
    </row>
    <row r="18" spans="2:17">
      <c r="B18" s="80" t="s">
        <v>933</v>
      </c>
      <c r="D18" s="16"/>
      <c r="H18" s="82">
        <v>1.91</v>
      </c>
      <c r="K18" s="81">
        <v>4.7999999999999996E-3</v>
      </c>
      <c r="L18" s="82">
        <v>329146.28000000003</v>
      </c>
      <c r="N18" s="82">
        <v>342.76789249900003</v>
      </c>
      <c r="P18" s="81">
        <v>2.8899999999999999E-2</v>
      </c>
      <c r="Q18" s="81">
        <v>2.9999999999999997E-4</v>
      </c>
    </row>
    <row r="19" spans="2:17">
      <c r="B19" t="s">
        <v>1355</v>
      </c>
      <c r="C19" t="s">
        <v>1356</v>
      </c>
      <c r="D19" t="s">
        <v>1357</v>
      </c>
      <c r="E19" t="s">
        <v>1358</v>
      </c>
      <c r="F19" t="s">
        <v>214</v>
      </c>
      <c r="G19" t="s">
        <v>1359</v>
      </c>
      <c r="H19" s="78">
        <v>1.39</v>
      </c>
      <c r="I19" t="s">
        <v>102</v>
      </c>
      <c r="J19" s="79">
        <v>2.9499999999999998E-2</v>
      </c>
      <c r="K19" s="79">
        <v>4.4000000000000003E-3</v>
      </c>
      <c r="L19" s="78">
        <v>65576.89</v>
      </c>
      <c r="M19" s="78">
        <v>103.65</v>
      </c>
      <c r="N19" s="78">
        <v>67.970446484999997</v>
      </c>
      <c r="O19" s="79">
        <v>8.0000000000000004E-4</v>
      </c>
      <c r="P19" s="79">
        <v>5.7000000000000002E-3</v>
      </c>
      <c r="Q19" s="79">
        <v>1E-4</v>
      </c>
    </row>
    <row r="20" spans="2:17">
      <c r="B20" t="s">
        <v>1360</v>
      </c>
      <c r="C20" t="s">
        <v>1361</v>
      </c>
      <c r="D20" t="s">
        <v>1357</v>
      </c>
      <c r="E20" t="s">
        <v>363</v>
      </c>
      <c r="F20" t="s">
        <v>150</v>
      </c>
      <c r="G20" t="s">
        <v>1362</v>
      </c>
      <c r="H20" s="78">
        <v>2.04</v>
      </c>
      <c r="I20" t="s">
        <v>102</v>
      </c>
      <c r="J20" s="79">
        <v>2.5000000000000001E-2</v>
      </c>
      <c r="K20" s="79">
        <v>4.8999999999999998E-3</v>
      </c>
      <c r="L20" s="78">
        <v>263569.39</v>
      </c>
      <c r="M20" s="78">
        <v>104.26</v>
      </c>
      <c r="N20" s="78">
        <v>274.797446014</v>
      </c>
      <c r="O20" s="79">
        <v>1.4E-3</v>
      </c>
      <c r="P20" s="79">
        <v>2.3199999999999998E-2</v>
      </c>
      <c r="Q20" s="79">
        <v>2.0000000000000001E-4</v>
      </c>
    </row>
    <row r="21" spans="2:17">
      <c r="B21" s="80" t="s">
        <v>934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231</v>
      </c>
      <c r="C22" t="s">
        <v>231</v>
      </c>
      <c r="D22" s="16"/>
      <c r="E22" t="s">
        <v>231</v>
      </c>
      <c r="H22" s="78">
        <v>0</v>
      </c>
      <c r="I22" t="s">
        <v>231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935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231</v>
      </c>
      <c r="C24" t="s">
        <v>231</v>
      </c>
      <c r="D24" s="16"/>
      <c r="E24" t="s">
        <v>231</v>
      </c>
      <c r="H24" s="78">
        <v>0</v>
      </c>
      <c r="I24" t="s">
        <v>231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936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231</v>
      </c>
      <c r="C26" t="s">
        <v>231</v>
      </c>
      <c r="D26" s="16"/>
      <c r="E26" t="s">
        <v>231</v>
      </c>
      <c r="H26" s="78">
        <v>0</v>
      </c>
      <c r="I26" t="s">
        <v>231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235</v>
      </c>
      <c r="D27" s="16"/>
      <c r="H27" s="82">
        <v>3.94</v>
      </c>
      <c r="K27" s="81">
        <v>1.84E-2</v>
      </c>
      <c r="L27" s="82">
        <v>3382000</v>
      </c>
      <c r="N27" s="82">
        <v>11514.24148108</v>
      </c>
      <c r="P27" s="81">
        <v>0.97109999999999996</v>
      </c>
      <c r="Q27" s="81">
        <v>8.8999999999999999E-3</v>
      </c>
    </row>
    <row r="28" spans="2:17">
      <c r="B28" s="80" t="s">
        <v>930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231</v>
      </c>
      <c r="C29" t="s">
        <v>231</v>
      </c>
      <c r="D29" s="16"/>
      <c r="E29" t="s">
        <v>231</v>
      </c>
      <c r="H29" s="78">
        <v>0</v>
      </c>
      <c r="I29" t="s">
        <v>231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931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231</v>
      </c>
      <c r="C31" t="s">
        <v>231</v>
      </c>
      <c r="D31" s="16"/>
      <c r="E31" t="s">
        <v>231</v>
      </c>
      <c r="H31" s="78">
        <v>0</v>
      </c>
      <c r="I31" t="s">
        <v>231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932</v>
      </c>
      <c r="D32" s="16"/>
      <c r="H32" s="82">
        <v>3.94</v>
      </c>
      <c r="K32" s="81">
        <v>1.84E-2</v>
      </c>
      <c r="L32" s="82">
        <v>3382000</v>
      </c>
      <c r="N32" s="82">
        <v>11514.24148108</v>
      </c>
      <c r="P32" s="81">
        <v>0.97109999999999996</v>
      </c>
      <c r="Q32" s="81">
        <v>8.8999999999999999E-3</v>
      </c>
    </row>
    <row r="33" spans="2:17">
      <c r="B33" s="80" t="s">
        <v>933</v>
      </c>
      <c r="D33" s="16"/>
      <c r="H33" s="82">
        <v>4.13</v>
      </c>
      <c r="K33" s="81">
        <v>1.47E-2</v>
      </c>
      <c r="L33" s="82">
        <v>3043000</v>
      </c>
      <c r="N33" s="82">
        <v>10430.26272868</v>
      </c>
      <c r="P33" s="81">
        <v>0.87970000000000004</v>
      </c>
      <c r="Q33" s="81">
        <v>8.0999999999999996E-3</v>
      </c>
    </row>
    <row r="34" spans="2:17">
      <c r="B34" t="s">
        <v>1363</v>
      </c>
      <c r="C34" t="s">
        <v>1364</v>
      </c>
      <c r="D34" t="s">
        <v>1357</v>
      </c>
      <c r="E34" t="s">
        <v>1365</v>
      </c>
      <c r="F34" t="s">
        <v>328</v>
      </c>
      <c r="G34" t="s">
        <v>1366</v>
      </c>
      <c r="H34" s="78">
        <v>4.8600000000000003</v>
      </c>
      <c r="I34" t="s">
        <v>106</v>
      </c>
      <c r="J34" s="79">
        <v>1.5699999999999999E-2</v>
      </c>
      <c r="K34" s="79">
        <v>1.52E-2</v>
      </c>
      <c r="L34" s="78">
        <v>317000</v>
      </c>
      <c r="M34" s="78">
        <v>100.22799999999999</v>
      </c>
      <c r="N34" s="78">
        <v>1059.28768184</v>
      </c>
      <c r="O34" s="79">
        <v>1E-3</v>
      </c>
      <c r="P34" s="79">
        <v>8.9300000000000004E-2</v>
      </c>
      <c r="Q34" s="79">
        <v>8.0000000000000004E-4</v>
      </c>
    </row>
    <row r="35" spans="2:17">
      <c r="B35" t="s">
        <v>1367</v>
      </c>
      <c r="C35" t="s">
        <v>1368</v>
      </c>
      <c r="D35" t="s">
        <v>1357</v>
      </c>
      <c r="E35" t="s">
        <v>1365</v>
      </c>
      <c r="F35" t="s">
        <v>328</v>
      </c>
      <c r="G35" t="s">
        <v>1369</v>
      </c>
      <c r="H35" s="78">
        <v>4.54</v>
      </c>
      <c r="I35" t="s">
        <v>106</v>
      </c>
      <c r="J35" s="79">
        <v>1.6E-2</v>
      </c>
      <c r="K35" s="79">
        <v>1.5299999999999999E-2</v>
      </c>
      <c r="L35" s="78">
        <v>126000</v>
      </c>
      <c r="M35" s="78">
        <v>100.11</v>
      </c>
      <c r="N35" s="78">
        <v>420.54609240000002</v>
      </c>
      <c r="O35" s="79">
        <v>2.9999999999999997E-4</v>
      </c>
      <c r="P35" s="79">
        <v>3.5499999999999997E-2</v>
      </c>
      <c r="Q35" s="79">
        <v>2.9999999999999997E-4</v>
      </c>
    </row>
    <row r="36" spans="2:17">
      <c r="B36" t="s">
        <v>1370</v>
      </c>
      <c r="C36" t="s">
        <v>1371</v>
      </c>
      <c r="D36" t="s">
        <v>1357</v>
      </c>
      <c r="E36" t="s">
        <v>1365</v>
      </c>
      <c r="F36" t="s">
        <v>328</v>
      </c>
      <c r="G36" t="s">
        <v>1372</v>
      </c>
      <c r="H36" s="78">
        <v>4.8899999999999997</v>
      </c>
      <c r="I36" t="s">
        <v>106</v>
      </c>
      <c r="J36" s="79">
        <v>1.5699999999999999E-2</v>
      </c>
      <c r="K36" s="79">
        <v>1.52E-2</v>
      </c>
      <c r="L36" s="78">
        <v>233000</v>
      </c>
      <c r="M36" s="78">
        <v>100.15</v>
      </c>
      <c r="N36" s="78">
        <v>777.98723299999995</v>
      </c>
      <c r="O36" s="79">
        <v>8.0000000000000004E-4</v>
      </c>
      <c r="P36" s="79">
        <v>6.5600000000000006E-2</v>
      </c>
      <c r="Q36" s="79">
        <v>5.9999999999999995E-4</v>
      </c>
    </row>
    <row r="37" spans="2:17">
      <c r="B37" t="s">
        <v>1373</v>
      </c>
      <c r="C37" t="s">
        <v>1374</v>
      </c>
      <c r="D37" t="s">
        <v>1357</v>
      </c>
      <c r="E37" t="s">
        <v>1365</v>
      </c>
      <c r="F37" t="s">
        <v>328</v>
      </c>
      <c r="G37" t="s">
        <v>1375</v>
      </c>
      <c r="H37" s="78">
        <v>4.2300000000000004</v>
      </c>
      <c r="I37" t="s">
        <v>106</v>
      </c>
      <c r="J37" s="79">
        <v>1.7100000000000001E-2</v>
      </c>
      <c r="K37" s="79">
        <v>1.66E-2</v>
      </c>
      <c r="L37" s="78">
        <v>132000</v>
      </c>
      <c r="M37" s="78">
        <v>101.13</v>
      </c>
      <c r="N37" s="78">
        <v>445.06099440000003</v>
      </c>
      <c r="O37" s="79">
        <v>5.0000000000000001E-4</v>
      </c>
      <c r="P37" s="79">
        <v>3.7499999999999999E-2</v>
      </c>
      <c r="Q37" s="79">
        <v>2.9999999999999997E-4</v>
      </c>
    </row>
    <row r="38" spans="2:17">
      <c r="B38" t="s">
        <v>1376</v>
      </c>
      <c r="C38" t="s">
        <v>1377</v>
      </c>
      <c r="D38" t="s">
        <v>1357</v>
      </c>
      <c r="E38" t="s">
        <v>1365</v>
      </c>
      <c r="F38" t="s">
        <v>328</v>
      </c>
      <c r="G38" t="s">
        <v>419</v>
      </c>
      <c r="H38" s="78">
        <v>5.24</v>
      </c>
      <c r="I38" t="s">
        <v>106</v>
      </c>
      <c r="J38" s="79">
        <v>1.5699999999999999E-2</v>
      </c>
      <c r="K38" s="79">
        <v>1.5299999999999999E-2</v>
      </c>
      <c r="L38" s="78">
        <v>241000</v>
      </c>
      <c r="M38" s="78">
        <v>100.1</v>
      </c>
      <c r="N38" s="78">
        <v>804.29749400000003</v>
      </c>
      <c r="O38" s="79">
        <v>8.9999999999999998E-4</v>
      </c>
      <c r="P38" s="79">
        <v>6.7799999999999999E-2</v>
      </c>
      <c r="Q38" s="79">
        <v>5.9999999999999995E-4</v>
      </c>
    </row>
    <row r="39" spans="2:17">
      <c r="B39" t="s">
        <v>1378</v>
      </c>
      <c r="C39" t="s">
        <v>1379</v>
      </c>
      <c r="D39" t="s">
        <v>1357</v>
      </c>
      <c r="E39" t="s">
        <v>1365</v>
      </c>
      <c r="F39" t="s">
        <v>328</v>
      </c>
      <c r="G39" t="s">
        <v>1380</v>
      </c>
      <c r="H39" s="78">
        <v>4.04</v>
      </c>
      <c r="I39" t="s">
        <v>106</v>
      </c>
      <c r="J39" s="79">
        <v>1.38E-2</v>
      </c>
      <c r="K39" s="79">
        <v>1.3299999999999999E-2</v>
      </c>
      <c r="L39" s="78">
        <v>368000</v>
      </c>
      <c r="M39" s="78">
        <v>100.35</v>
      </c>
      <c r="N39" s="78">
        <v>1231.2061920000001</v>
      </c>
      <c r="O39" s="79">
        <v>1.2999999999999999E-3</v>
      </c>
      <c r="P39" s="79">
        <v>0.1038</v>
      </c>
      <c r="Q39" s="79">
        <v>1E-3</v>
      </c>
    </row>
    <row r="40" spans="2:17">
      <c r="B40" t="s">
        <v>1381</v>
      </c>
      <c r="C40" t="s">
        <v>1382</v>
      </c>
      <c r="D40" t="s">
        <v>1357</v>
      </c>
      <c r="E40" t="s">
        <v>1365</v>
      </c>
      <c r="F40" t="s">
        <v>328</v>
      </c>
      <c r="G40" t="s">
        <v>1383</v>
      </c>
      <c r="H40" s="78">
        <v>4.76</v>
      </c>
      <c r="I40" t="s">
        <v>106</v>
      </c>
      <c r="J40" s="79">
        <v>1.54E-2</v>
      </c>
      <c r="K40" s="79">
        <v>1.49E-2</v>
      </c>
      <c r="L40" s="78">
        <v>277000</v>
      </c>
      <c r="M40" s="78">
        <v>100.27</v>
      </c>
      <c r="N40" s="78">
        <v>926.01149859999998</v>
      </c>
      <c r="O40" s="79">
        <v>8.0000000000000004E-4</v>
      </c>
      <c r="P40" s="79">
        <v>7.8100000000000003E-2</v>
      </c>
      <c r="Q40" s="79">
        <v>6.9999999999999999E-4</v>
      </c>
    </row>
    <row r="41" spans="2:17">
      <c r="B41" t="s">
        <v>1384</v>
      </c>
      <c r="C41" t="s">
        <v>1385</v>
      </c>
      <c r="D41" t="s">
        <v>1357</v>
      </c>
      <c r="E41" t="s">
        <v>1365</v>
      </c>
      <c r="F41" t="s">
        <v>328</v>
      </c>
      <c r="G41" t="s">
        <v>1386</v>
      </c>
      <c r="H41" s="78">
        <v>4.51</v>
      </c>
      <c r="I41" t="s">
        <v>106</v>
      </c>
      <c r="J41" s="79">
        <v>1.5699999999999999E-2</v>
      </c>
      <c r="K41" s="79">
        <v>1.52E-2</v>
      </c>
      <c r="L41" s="78">
        <v>131000</v>
      </c>
      <c r="M41" s="78">
        <v>100.04</v>
      </c>
      <c r="N41" s="78">
        <v>436.92870160000001</v>
      </c>
      <c r="O41" s="79">
        <v>4.0000000000000002E-4</v>
      </c>
      <c r="P41" s="79">
        <v>3.6799999999999999E-2</v>
      </c>
      <c r="Q41" s="79">
        <v>2.9999999999999997E-4</v>
      </c>
    </row>
    <row r="42" spans="2:17">
      <c r="B42" t="s">
        <v>1387</v>
      </c>
      <c r="C42" t="s">
        <v>1388</v>
      </c>
      <c r="D42" t="s">
        <v>1357</v>
      </c>
      <c r="E42" t="s">
        <v>1365</v>
      </c>
      <c r="F42" t="s">
        <v>328</v>
      </c>
      <c r="G42" t="s">
        <v>1389</v>
      </c>
      <c r="H42" s="78">
        <v>1.1499999999999999</v>
      </c>
      <c r="I42" t="s">
        <v>110</v>
      </c>
      <c r="J42" s="79">
        <v>1.14E-2</v>
      </c>
      <c r="K42" s="79">
        <v>1.2200000000000001E-2</v>
      </c>
      <c r="L42" s="78">
        <v>484000</v>
      </c>
      <c r="M42" s="78">
        <v>99.33</v>
      </c>
      <c r="N42" s="78">
        <v>1881.0586964399999</v>
      </c>
      <c r="O42" s="79">
        <v>1.5E-3</v>
      </c>
      <c r="P42" s="79">
        <v>0.15859999999999999</v>
      </c>
      <c r="Q42" s="79">
        <v>1.5E-3</v>
      </c>
    </row>
    <row r="43" spans="2:17">
      <c r="B43" t="s">
        <v>1390</v>
      </c>
      <c r="C43" t="s">
        <v>1391</v>
      </c>
      <c r="D43" t="s">
        <v>1357</v>
      </c>
      <c r="E43" t="s">
        <v>322</v>
      </c>
      <c r="F43" t="s">
        <v>323</v>
      </c>
      <c r="G43" t="s">
        <v>1392</v>
      </c>
      <c r="H43" s="78">
        <v>4.5999999999999996</v>
      </c>
      <c r="I43" t="s">
        <v>106</v>
      </c>
      <c r="J43" s="79">
        <v>1.6299999999999999E-2</v>
      </c>
      <c r="K43" s="79">
        <v>1.5800000000000002E-2</v>
      </c>
      <c r="L43" s="78">
        <v>158000</v>
      </c>
      <c r="M43" s="78">
        <v>100</v>
      </c>
      <c r="N43" s="78">
        <v>526.77200000000005</v>
      </c>
      <c r="O43" s="79">
        <v>5.9999999999999995E-4</v>
      </c>
      <c r="P43" s="79">
        <v>4.4400000000000002E-2</v>
      </c>
      <c r="Q43" s="79">
        <v>4.0000000000000002E-4</v>
      </c>
    </row>
    <row r="44" spans="2:17">
      <c r="B44" t="s">
        <v>1393</v>
      </c>
      <c r="C44" t="s">
        <v>1394</v>
      </c>
      <c r="D44" t="s">
        <v>1357</v>
      </c>
      <c r="E44" t="s">
        <v>1365</v>
      </c>
      <c r="F44" t="s">
        <v>328</v>
      </c>
      <c r="G44" t="s">
        <v>1395</v>
      </c>
      <c r="H44" s="78">
        <v>5.08</v>
      </c>
      <c r="I44" t="s">
        <v>106</v>
      </c>
      <c r="J44" s="79">
        <v>1.52E-2</v>
      </c>
      <c r="K44" s="79">
        <v>1.47E-2</v>
      </c>
      <c r="L44" s="78">
        <v>320000</v>
      </c>
      <c r="M44" s="78">
        <v>100</v>
      </c>
      <c r="N44" s="78">
        <v>1066.8800000000001</v>
      </c>
      <c r="O44" s="79">
        <v>1E-3</v>
      </c>
      <c r="P44" s="79">
        <v>0.09</v>
      </c>
      <c r="Q44" s="79">
        <v>8.0000000000000004E-4</v>
      </c>
    </row>
    <row r="45" spans="2:17">
      <c r="B45" t="s">
        <v>1396</v>
      </c>
      <c r="C45" t="s">
        <v>1397</v>
      </c>
      <c r="D45" t="s">
        <v>1357</v>
      </c>
      <c r="E45" t="s">
        <v>1365</v>
      </c>
      <c r="F45" t="s">
        <v>328</v>
      </c>
      <c r="G45" t="s">
        <v>1398</v>
      </c>
      <c r="H45" s="78">
        <v>4.0199999999999996</v>
      </c>
      <c r="I45" t="s">
        <v>106</v>
      </c>
      <c r="J45" s="79">
        <v>3.9E-2</v>
      </c>
      <c r="K45" s="79">
        <v>1.34E-2</v>
      </c>
      <c r="L45" s="78">
        <v>73000</v>
      </c>
      <c r="M45" s="78">
        <v>100</v>
      </c>
      <c r="N45" s="78">
        <v>243.38200000000001</v>
      </c>
      <c r="O45" s="79">
        <v>2.0000000000000001E-4</v>
      </c>
      <c r="P45" s="79">
        <v>2.0500000000000001E-2</v>
      </c>
      <c r="Q45" s="79">
        <v>2.0000000000000001E-4</v>
      </c>
    </row>
    <row r="46" spans="2:17">
      <c r="B46" t="s">
        <v>1399</v>
      </c>
      <c r="C46" t="s">
        <v>1400</v>
      </c>
      <c r="D46" t="s">
        <v>1357</v>
      </c>
      <c r="E46" t="s">
        <v>1401</v>
      </c>
      <c r="F46" t="s">
        <v>328</v>
      </c>
      <c r="G46" t="s">
        <v>1402</v>
      </c>
      <c r="H46" s="78">
        <v>6.29</v>
      </c>
      <c r="I46" t="s">
        <v>106</v>
      </c>
      <c r="J46" s="79">
        <v>2.12E-2</v>
      </c>
      <c r="K46" s="79">
        <v>2.07E-2</v>
      </c>
      <c r="L46" s="78">
        <v>106000</v>
      </c>
      <c r="M46" s="78">
        <v>100.03</v>
      </c>
      <c r="N46" s="78">
        <v>353.51002119999998</v>
      </c>
      <c r="O46" s="79">
        <v>1.9E-3</v>
      </c>
      <c r="P46" s="79">
        <v>2.98E-2</v>
      </c>
      <c r="Q46" s="79">
        <v>2.9999999999999997E-4</v>
      </c>
    </row>
    <row r="47" spans="2:17">
      <c r="B47" t="s">
        <v>1403</v>
      </c>
      <c r="C47" t="s">
        <v>1404</v>
      </c>
      <c r="D47" t="s">
        <v>1357</v>
      </c>
      <c r="E47" t="s">
        <v>1401</v>
      </c>
      <c r="F47" t="s">
        <v>328</v>
      </c>
      <c r="G47" t="s">
        <v>1372</v>
      </c>
      <c r="H47" s="78">
        <v>6.15</v>
      </c>
      <c r="I47" t="s">
        <v>106</v>
      </c>
      <c r="J47" s="79">
        <v>2.0400000000000001E-2</v>
      </c>
      <c r="K47" s="79">
        <v>1.9900000000000001E-2</v>
      </c>
      <c r="L47" s="78">
        <v>77000</v>
      </c>
      <c r="M47" s="78">
        <v>100.24</v>
      </c>
      <c r="N47" s="78">
        <v>257.33412320000002</v>
      </c>
      <c r="O47" s="79">
        <v>1.4E-3</v>
      </c>
      <c r="P47" s="79">
        <v>2.1700000000000001E-2</v>
      </c>
      <c r="Q47" s="79">
        <v>2.0000000000000001E-4</v>
      </c>
    </row>
    <row r="48" spans="2:17">
      <c r="B48" s="80" t="s">
        <v>934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231</v>
      </c>
      <c r="C49" t="s">
        <v>231</v>
      </c>
      <c r="D49" s="16"/>
      <c r="E49" t="s">
        <v>231</v>
      </c>
      <c r="H49" s="78">
        <v>0</v>
      </c>
      <c r="I49" t="s">
        <v>231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935</v>
      </c>
      <c r="D50" s="16"/>
      <c r="H50" s="82">
        <v>0.28000000000000003</v>
      </c>
      <c r="K50" s="81">
        <v>8.6400000000000005E-2</v>
      </c>
      <c r="L50" s="82">
        <v>192000</v>
      </c>
      <c r="N50" s="82">
        <v>592.80253679999998</v>
      </c>
      <c r="P50" s="81">
        <v>0.05</v>
      </c>
      <c r="Q50" s="81">
        <v>5.0000000000000001E-4</v>
      </c>
    </row>
    <row r="51" spans="2:17">
      <c r="B51" t="s">
        <v>1405</v>
      </c>
      <c r="C51" t="s">
        <v>1406</v>
      </c>
      <c r="D51" t="s">
        <v>1357</v>
      </c>
      <c r="E51" t="s">
        <v>231</v>
      </c>
      <c r="F51" t="s">
        <v>354</v>
      </c>
      <c r="G51" t="s">
        <v>1084</v>
      </c>
      <c r="H51" s="78">
        <v>0.28999999999999998</v>
      </c>
      <c r="I51" t="s">
        <v>106</v>
      </c>
      <c r="J51" s="79">
        <v>2.0400000000000001E-2</v>
      </c>
      <c r="K51" s="79">
        <v>2.7900000000000001E-2</v>
      </c>
      <c r="L51" s="78">
        <v>126000</v>
      </c>
      <c r="M51" s="78">
        <v>95.35</v>
      </c>
      <c r="N51" s="78">
        <v>400.550094</v>
      </c>
      <c r="O51" s="79">
        <v>6.9999999999999999E-4</v>
      </c>
      <c r="P51" s="79">
        <v>3.3799999999999997E-2</v>
      </c>
      <c r="Q51" s="79">
        <v>2.9999999999999997E-4</v>
      </c>
    </row>
    <row r="52" spans="2:17">
      <c r="B52" t="s">
        <v>1407</v>
      </c>
      <c r="C52" t="s">
        <v>1408</v>
      </c>
      <c r="D52" t="s">
        <v>1357</v>
      </c>
      <c r="E52" t="s">
        <v>231</v>
      </c>
      <c r="F52" t="s">
        <v>354</v>
      </c>
      <c r="G52" t="s">
        <v>1084</v>
      </c>
      <c r="H52" s="78">
        <v>0.27</v>
      </c>
      <c r="I52" t="s">
        <v>106</v>
      </c>
      <c r="J52" s="79">
        <v>2.3900000000000001E-2</v>
      </c>
      <c r="K52" s="79">
        <v>0.2084</v>
      </c>
      <c r="L52" s="78">
        <v>66000</v>
      </c>
      <c r="M52" s="78">
        <v>87.37</v>
      </c>
      <c r="N52" s="78">
        <v>192.25244280000001</v>
      </c>
      <c r="O52" s="79">
        <v>5.9999999999999995E-4</v>
      </c>
      <c r="P52" s="79">
        <v>1.6199999999999999E-2</v>
      </c>
      <c r="Q52" s="79">
        <v>1E-4</v>
      </c>
    </row>
    <row r="53" spans="2:17">
      <c r="B53" s="80" t="s">
        <v>936</v>
      </c>
      <c r="D53" s="16"/>
      <c r="H53" s="82">
        <v>4.37</v>
      </c>
      <c r="K53" s="81">
        <v>1.44E-2</v>
      </c>
      <c r="L53" s="82">
        <v>147000</v>
      </c>
      <c r="N53" s="82">
        <v>491.17621559999998</v>
      </c>
      <c r="P53" s="81">
        <v>4.1399999999999999E-2</v>
      </c>
      <c r="Q53" s="81">
        <v>4.0000000000000002E-4</v>
      </c>
    </row>
    <row r="54" spans="2:17">
      <c r="B54" t="s">
        <v>1409</v>
      </c>
      <c r="C54" t="s">
        <v>1410</v>
      </c>
      <c r="D54" t="s">
        <v>1357</v>
      </c>
      <c r="E54" t="s">
        <v>1365</v>
      </c>
      <c r="F54" t="s">
        <v>328</v>
      </c>
      <c r="G54" t="s">
        <v>1411</v>
      </c>
      <c r="H54" s="78">
        <v>4.37</v>
      </c>
      <c r="I54" t="s">
        <v>106</v>
      </c>
      <c r="J54" s="79">
        <v>1.54E-2</v>
      </c>
      <c r="K54" s="79">
        <v>1.44E-2</v>
      </c>
      <c r="L54" s="78">
        <v>147000</v>
      </c>
      <c r="M54" s="78">
        <v>100.22</v>
      </c>
      <c r="N54" s="78">
        <v>491.17621559999998</v>
      </c>
      <c r="O54" s="79">
        <v>5.0000000000000001E-4</v>
      </c>
      <c r="P54" s="79">
        <v>4.1399999999999999E-2</v>
      </c>
      <c r="Q54" s="79">
        <v>4.0000000000000002E-4</v>
      </c>
    </row>
    <row r="55" spans="2:17">
      <c r="B55" t="s">
        <v>237</v>
      </c>
      <c r="D55" s="16"/>
    </row>
    <row r="56" spans="2:17">
      <c r="B56" t="s">
        <v>330</v>
      </c>
      <c r="D56" s="16"/>
    </row>
    <row r="57" spans="2:17">
      <c r="B57" t="s">
        <v>331</v>
      </c>
      <c r="D57" s="16"/>
    </row>
    <row r="58" spans="2:17">
      <c r="B58" t="s">
        <v>332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23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1696</v>
      </c>
    </row>
    <row r="3" spans="2:60">
      <c r="B3" s="2" t="s">
        <v>2</v>
      </c>
      <c r="C3" s="2" t="s">
        <v>1697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3.48</v>
      </c>
      <c r="J11" s="18"/>
      <c r="K11" s="18"/>
      <c r="L11" s="18"/>
      <c r="M11" s="77">
        <v>3.2399999999999998E-2</v>
      </c>
      <c r="N11" s="76">
        <v>24371426.469999999</v>
      </c>
      <c r="O11" s="7"/>
      <c r="P11" s="76">
        <v>35882.99170163893</v>
      </c>
      <c r="Q11" s="77">
        <v>1</v>
      </c>
      <c r="R11" s="77">
        <v>2.7900000000000001E-2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5.2</v>
      </c>
      <c r="M12" s="81">
        <v>2.6700000000000002E-2</v>
      </c>
      <c r="N12" s="82">
        <v>8778955.4900000002</v>
      </c>
      <c r="P12" s="82">
        <v>14861.08068859832</v>
      </c>
      <c r="Q12" s="81">
        <v>0.41420000000000001</v>
      </c>
      <c r="R12" s="81">
        <v>1.15E-2</v>
      </c>
    </row>
    <row r="13" spans="2:60">
      <c r="B13" s="80" t="s">
        <v>1412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231</v>
      </c>
      <c r="D14" t="s">
        <v>231</v>
      </c>
      <c r="F14" t="s">
        <v>231</v>
      </c>
      <c r="I14" s="78">
        <v>0</v>
      </c>
      <c r="J14" t="s">
        <v>231</v>
      </c>
      <c r="K14" t="s">
        <v>231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1413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231</v>
      </c>
      <c r="D16" t="s">
        <v>231</v>
      </c>
      <c r="F16" t="s">
        <v>231</v>
      </c>
      <c r="I16" s="78">
        <v>0</v>
      </c>
      <c r="J16" t="s">
        <v>231</v>
      </c>
      <c r="K16" t="s">
        <v>231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1414</v>
      </c>
      <c r="I17" s="82">
        <v>8.43</v>
      </c>
      <c r="M17" s="81">
        <v>2.5700000000000001E-2</v>
      </c>
      <c r="N17" s="82">
        <v>1282782</v>
      </c>
      <c r="P17" s="82">
        <v>5038.1596211431397</v>
      </c>
      <c r="Q17" s="81">
        <v>0.1404</v>
      </c>
      <c r="R17" s="81">
        <v>3.8999999999999998E-3</v>
      </c>
    </row>
    <row r="18" spans="2:18">
      <c r="B18" t="s">
        <v>1415</v>
      </c>
      <c r="C18" t="s">
        <v>1416</v>
      </c>
      <c r="D18" t="s">
        <v>1417</v>
      </c>
      <c r="E18" t="s">
        <v>1418</v>
      </c>
      <c r="F18" t="s">
        <v>369</v>
      </c>
      <c r="G18" t="s">
        <v>1299</v>
      </c>
      <c r="H18" t="s">
        <v>150</v>
      </c>
      <c r="I18" s="78">
        <v>11.4</v>
      </c>
      <c r="J18" t="s">
        <v>1419</v>
      </c>
      <c r="K18" t="s">
        <v>102</v>
      </c>
      <c r="L18" s="79">
        <v>7.0000000000000001E-3</v>
      </c>
      <c r="M18" s="79">
        <v>0</v>
      </c>
      <c r="N18" s="78">
        <v>6299000</v>
      </c>
      <c r="O18" s="78">
        <v>100.29396055929513</v>
      </c>
      <c r="P18" s="78">
        <v>6317.5165756300003</v>
      </c>
      <c r="Q18" s="79">
        <v>0.17610000000000001</v>
      </c>
      <c r="R18" s="79">
        <v>4.8999999999999998E-3</v>
      </c>
    </row>
    <row r="19" spans="2:18">
      <c r="B19" t="s">
        <v>1420</v>
      </c>
      <c r="C19" t="s">
        <v>1416</v>
      </c>
      <c r="D19" t="s">
        <v>1421</v>
      </c>
      <c r="E19" t="s">
        <v>1422</v>
      </c>
      <c r="F19" t="s">
        <v>369</v>
      </c>
      <c r="G19" t="s">
        <v>1299</v>
      </c>
      <c r="H19" t="s">
        <v>150</v>
      </c>
      <c r="I19" s="78">
        <v>11.4</v>
      </c>
      <c r="J19" t="s">
        <v>1419</v>
      </c>
      <c r="K19" t="s">
        <v>102</v>
      </c>
      <c r="L19" s="79">
        <v>6.0000000000000001E-3</v>
      </c>
      <c r="M19" s="79">
        <v>0</v>
      </c>
      <c r="N19" s="78">
        <v>-6299000</v>
      </c>
      <c r="O19" s="78">
        <v>100</v>
      </c>
      <c r="P19" s="78">
        <v>-6299</v>
      </c>
      <c r="Q19" s="79">
        <v>-0.17549999999999999</v>
      </c>
      <c r="R19" s="79">
        <v>-4.8999999999999998E-3</v>
      </c>
    </row>
    <row r="20" spans="2:18">
      <c r="B20" t="s">
        <v>1423</v>
      </c>
      <c r="C20" t="s">
        <v>1416</v>
      </c>
      <c r="D20" t="s">
        <v>1424</v>
      </c>
      <c r="E20" t="s">
        <v>1425</v>
      </c>
      <c r="F20" t="s">
        <v>974</v>
      </c>
      <c r="G20" t="s">
        <v>464</v>
      </c>
      <c r="H20" t="s">
        <v>150</v>
      </c>
      <c r="I20" s="78">
        <v>8.42</v>
      </c>
      <c r="J20" t="s">
        <v>533</v>
      </c>
      <c r="K20" t="s">
        <v>110</v>
      </c>
      <c r="L20" s="79">
        <v>2.35E-2</v>
      </c>
      <c r="M20" s="79">
        <v>2.58E-2</v>
      </c>
      <c r="N20" s="78">
        <v>1282782</v>
      </c>
      <c r="O20" s="78">
        <v>100.01</v>
      </c>
      <c r="P20" s="78">
        <v>5019.6430455131404</v>
      </c>
      <c r="Q20" s="79">
        <v>0.1399</v>
      </c>
      <c r="R20" s="79">
        <v>3.8999999999999998E-3</v>
      </c>
    </row>
    <row r="21" spans="2:18">
      <c r="B21" s="80" t="s">
        <v>1426</v>
      </c>
      <c r="I21" s="82">
        <v>2.5499999999999998</v>
      </c>
      <c r="M21" s="81">
        <v>3.1199999999999999E-2</v>
      </c>
      <c r="N21" s="82">
        <v>3376896.23</v>
      </c>
      <c r="P21" s="82">
        <v>5657.4859634801796</v>
      </c>
      <c r="Q21" s="81">
        <v>0.15770000000000001</v>
      </c>
      <c r="R21" s="81">
        <v>4.4000000000000003E-3</v>
      </c>
    </row>
    <row r="22" spans="2:18">
      <c r="B22" t="s">
        <v>1427</v>
      </c>
      <c r="C22" t="s">
        <v>1416</v>
      </c>
      <c r="D22" t="s">
        <v>1428</v>
      </c>
      <c r="E22" t="s">
        <v>1429</v>
      </c>
      <c r="F22" t="s">
        <v>1365</v>
      </c>
      <c r="G22" t="s">
        <v>1430</v>
      </c>
      <c r="H22" t="s">
        <v>1431</v>
      </c>
      <c r="I22" s="78">
        <v>5.71</v>
      </c>
      <c r="J22" t="s">
        <v>1432</v>
      </c>
      <c r="K22" t="s">
        <v>102</v>
      </c>
      <c r="L22" s="79">
        <v>1.5699999999999999E-2</v>
      </c>
      <c r="M22" s="79">
        <v>1E-4</v>
      </c>
      <c r="N22" s="78">
        <v>49508.38</v>
      </c>
      <c r="O22" s="78">
        <v>109.42</v>
      </c>
      <c r="P22" s="78">
        <v>54.172069395999998</v>
      </c>
      <c r="Q22" s="79">
        <v>1.5E-3</v>
      </c>
      <c r="R22" s="79">
        <v>0</v>
      </c>
    </row>
    <row r="23" spans="2:18">
      <c r="B23" t="s">
        <v>1433</v>
      </c>
      <c r="C23" t="s">
        <v>1416</v>
      </c>
      <c r="D23" t="s">
        <v>1434</v>
      </c>
      <c r="E23" t="s">
        <v>1435</v>
      </c>
      <c r="F23" t="s">
        <v>1365</v>
      </c>
      <c r="G23" t="s">
        <v>408</v>
      </c>
      <c r="H23" t="s">
        <v>1431</v>
      </c>
      <c r="I23" s="78">
        <v>5.84</v>
      </c>
      <c r="J23" t="s">
        <v>1432</v>
      </c>
      <c r="K23" t="s">
        <v>102</v>
      </c>
      <c r="L23" s="79">
        <v>3.1E-2</v>
      </c>
      <c r="M23" s="79">
        <v>1.95E-2</v>
      </c>
      <c r="N23" s="78">
        <v>39138.65</v>
      </c>
      <c r="O23" s="78">
        <v>107.21</v>
      </c>
      <c r="P23" s="78">
        <v>41.960546665000003</v>
      </c>
      <c r="Q23" s="79">
        <v>1.1999999999999999E-3</v>
      </c>
      <c r="R23" s="79">
        <v>0</v>
      </c>
    </row>
    <row r="24" spans="2:18">
      <c r="B24" t="s">
        <v>1436</v>
      </c>
      <c r="C24" t="s">
        <v>1416</v>
      </c>
      <c r="D24" t="s">
        <v>1437</v>
      </c>
      <c r="E24" t="s">
        <v>1438</v>
      </c>
      <c r="F24" t="s">
        <v>1365</v>
      </c>
      <c r="G24" t="s">
        <v>1439</v>
      </c>
      <c r="H24" t="s">
        <v>1431</v>
      </c>
      <c r="I24" s="78">
        <v>6.29</v>
      </c>
      <c r="J24" t="s">
        <v>1432</v>
      </c>
      <c r="K24" t="s">
        <v>102</v>
      </c>
      <c r="L24" s="79">
        <v>1.7500000000000002E-2</v>
      </c>
      <c r="M24" s="79">
        <v>4.7999999999999996E-3</v>
      </c>
      <c r="N24" s="78">
        <v>73133.81</v>
      </c>
      <c r="O24" s="78">
        <v>107.58</v>
      </c>
      <c r="P24" s="78">
        <v>78.677352798000001</v>
      </c>
      <c r="Q24" s="79">
        <v>2.2000000000000001E-3</v>
      </c>
      <c r="R24" s="79">
        <v>1E-4</v>
      </c>
    </row>
    <row r="25" spans="2:18">
      <c r="B25" t="s">
        <v>1440</v>
      </c>
      <c r="C25" t="s">
        <v>1416</v>
      </c>
      <c r="D25" t="s">
        <v>1441</v>
      </c>
      <c r="E25" t="s">
        <v>1435</v>
      </c>
      <c r="F25" t="s">
        <v>1365</v>
      </c>
      <c r="G25" t="s">
        <v>1442</v>
      </c>
      <c r="H25" t="s">
        <v>1431</v>
      </c>
      <c r="I25" s="78">
        <v>6.58</v>
      </c>
      <c r="J25" t="s">
        <v>1432</v>
      </c>
      <c r="K25" t="s">
        <v>102</v>
      </c>
      <c r="L25" s="79">
        <v>9.1999999999999998E-3</v>
      </c>
      <c r="M25" s="79">
        <v>3.0999999999999999E-3</v>
      </c>
      <c r="N25" s="78">
        <v>25559.26</v>
      </c>
      <c r="O25" s="78">
        <v>104.11</v>
      </c>
      <c r="P25" s="78">
        <v>26.609745585999999</v>
      </c>
      <c r="Q25" s="79">
        <v>6.9999999999999999E-4</v>
      </c>
      <c r="R25" s="79">
        <v>0</v>
      </c>
    </row>
    <row r="26" spans="2:18">
      <c r="B26" t="s">
        <v>1443</v>
      </c>
      <c r="C26" t="s">
        <v>1416</v>
      </c>
      <c r="D26" t="s">
        <v>1444</v>
      </c>
      <c r="E26" t="s">
        <v>1438</v>
      </c>
      <c r="F26" t="s">
        <v>327</v>
      </c>
      <c r="G26" t="s">
        <v>1025</v>
      </c>
      <c r="H26" t="s">
        <v>1431</v>
      </c>
      <c r="I26" s="78">
        <v>4.2</v>
      </c>
      <c r="J26" t="s">
        <v>1432</v>
      </c>
      <c r="K26" t="s">
        <v>102</v>
      </c>
      <c r="L26" s="79">
        <v>2.8199999999999999E-2</v>
      </c>
      <c r="M26" s="79">
        <v>9.1999999999999998E-3</v>
      </c>
      <c r="N26" s="78">
        <v>41945.55</v>
      </c>
      <c r="O26" s="78">
        <v>109.48</v>
      </c>
      <c r="P26" s="78">
        <v>45.921988140000003</v>
      </c>
      <c r="Q26" s="79">
        <v>1.2999999999999999E-3</v>
      </c>
      <c r="R26" s="79">
        <v>0</v>
      </c>
    </row>
    <row r="27" spans="2:18">
      <c r="B27" t="s">
        <v>1445</v>
      </c>
      <c r="C27" t="s">
        <v>1416</v>
      </c>
      <c r="D27" t="s">
        <v>1446</v>
      </c>
      <c r="E27" t="s">
        <v>1438</v>
      </c>
      <c r="F27" t="s">
        <v>327</v>
      </c>
      <c r="G27" t="s">
        <v>1025</v>
      </c>
      <c r="H27" t="s">
        <v>1431</v>
      </c>
      <c r="I27" s="78">
        <v>4.13</v>
      </c>
      <c r="J27" t="s">
        <v>1432</v>
      </c>
      <c r="K27" t="s">
        <v>102</v>
      </c>
      <c r="L27" s="79">
        <v>2.8199999999999999E-2</v>
      </c>
      <c r="M27" s="79">
        <v>1.9599999999999999E-2</v>
      </c>
      <c r="N27" s="78">
        <v>41945.55</v>
      </c>
      <c r="O27" s="78">
        <v>103.9</v>
      </c>
      <c r="P27" s="78">
        <v>43.581426450000002</v>
      </c>
      <c r="Q27" s="79">
        <v>1.1999999999999999E-3</v>
      </c>
      <c r="R27" s="79">
        <v>0</v>
      </c>
    </row>
    <row r="28" spans="2:18">
      <c r="B28" t="s">
        <v>1447</v>
      </c>
      <c r="C28" t="s">
        <v>1416</v>
      </c>
      <c r="D28" t="s">
        <v>1448</v>
      </c>
      <c r="E28" t="s">
        <v>1449</v>
      </c>
      <c r="F28" t="s">
        <v>327</v>
      </c>
      <c r="G28" t="s">
        <v>1450</v>
      </c>
      <c r="H28" t="s">
        <v>1431</v>
      </c>
      <c r="I28" s="78">
        <v>5.91</v>
      </c>
      <c r="J28" t="s">
        <v>1432</v>
      </c>
      <c r="K28" t="s">
        <v>102</v>
      </c>
      <c r="L28" s="79">
        <v>1.9599999999999999E-2</v>
      </c>
      <c r="M28" s="79">
        <v>2.8999999999999998E-3</v>
      </c>
      <c r="N28" s="78">
        <v>4672.82</v>
      </c>
      <c r="O28" s="78">
        <v>110.35</v>
      </c>
      <c r="P28" s="78">
        <v>5.1564568700000004</v>
      </c>
      <c r="Q28" s="79">
        <v>1E-4</v>
      </c>
      <c r="R28" s="79">
        <v>0</v>
      </c>
    </row>
    <row r="29" spans="2:18">
      <c r="B29" t="s">
        <v>1451</v>
      </c>
      <c r="C29" t="s">
        <v>1416</v>
      </c>
      <c r="D29" t="s">
        <v>1452</v>
      </c>
      <c r="E29" t="s">
        <v>1453</v>
      </c>
      <c r="F29" t="s">
        <v>327</v>
      </c>
      <c r="G29" t="s">
        <v>1454</v>
      </c>
      <c r="H29" t="s">
        <v>1431</v>
      </c>
      <c r="I29" s="78">
        <v>5.69</v>
      </c>
      <c r="J29" t="s">
        <v>1432</v>
      </c>
      <c r="K29" t="s">
        <v>102</v>
      </c>
      <c r="L29" s="79">
        <v>3.0800000000000001E-2</v>
      </c>
      <c r="M29" s="79">
        <v>1.7999999999999999E-2</v>
      </c>
      <c r="N29" s="78">
        <v>5524.92</v>
      </c>
      <c r="O29" s="78">
        <v>107.78</v>
      </c>
      <c r="P29" s="78">
        <v>5.9547587760000003</v>
      </c>
      <c r="Q29" s="79">
        <v>2.0000000000000001E-4</v>
      </c>
      <c r="R29" s="79">
        <v>0</v>
      </c>
    </row>
    <row r="30" spans="2:18">
      <c r="B30" t="s">
        <v>1455</v>
      </c>
      <c r="C30" t="s">
        <v>1416</v>
      </c>
      <c r="D30" t="s">
        <v>1456</v>
      </c>
      <c r="E30" t="s">
        <v>1457</v>
      </c>
      <c r="F30" t="s">
        <v>327</v>
      </c>
      <c r="G30" t="s">
        <v>1458</v>
      </c>
      <c r="H30" t="s">
        <v>1431</v>
      </c>
      <c r="I30" s="78">
        <v>0.38</v>
      </c>
      <c r="J30" t="s">
        <v>1432</v>
      </c>
      <c r="K30" t="s">
        <v>102</v>
      </c>
      <c r="L30" s="79">
        <v>1.7100000000000001E-2</v>
      </c>
      <c r="M30" s="79">
        <v>1.0200000000000001E-2</v>
      </c>
      <c r="N30" s="78">
        <v>14901.51</v>
      </c>
      <c r="O30" s="78">
        <v>100.37</v>
      </c>
      <c r="P30" s="78">
        <v>14.956645587000001</v>
      </c>
      <c r="Q30" s="79">
        <v>4.0000000000000002E-4</v>
      </c>
      <c r="R30" s="79">
        <v>0</v>
      </c>
    </row>
    <row r="31" spans="2:18">
      <c r="B31" t="s">
        <v>1459</v>
      </c>
      <c r="C31" t="s">
        <v>1416</v>
      </c>
      <c r="D31" t="s">
        <v>1460</v>
      </c>
      <c r="E31" t="s">
        <v>1449</v>
      </c>
      <c r="F31" t="s">
        <v>327</v>
      </c>
      <c r="G31" t="s">
        <v>1461</v>
      </c>
      <c r="H31" t="s">
        <v>1431</v>
      </c>
      <c r="I31" s="78">
        <v>6.14</v>
      </c>
      <c r="J31" t="s">
        <v>1432</v>
      </c>
      <c r="K31" t="s">
        <v>102</v>
      </c>
      <c r="L31" s="79">
        <v>1.9599999999999999E-2</v>
      </c>
      <c r="M31" s="79">
        <v>3.0999999999999999E-3</v>
      </c>
      <c r="N31" s="78">
        <v>9721.9699999999993</v>
      </c>
      <c r="O31" s="78">
        <v>110.71</v>
      </c>
      <c r="P31" s="78">
        <v>10.763192987</v>
      </c>
      <c r="Q31" s="79">
        <v>2.9999999999999997E-4</v>
      </c>
      <c r="R31" s="79">
        <v>0</v>
      </c>
    </row>
    <row r="32" spans="2:18">
      <c r="B32" t="s">
        <v>1462</v>
      </c>
      <c r="C32" t="s">
        <v>1416</v>
      </c>
      <c r="D32" t="s">
        <v>1463</v>
      </c>
      <c r="E32" t="s">
        <v>1464</v>
      </c>
      <c r="F32" t="s">
        <v>1401</v>
      </c>
      <c r="G32" t="s">
        <v>1465</v>
      </c>
      <c r="H32" t="s">
        <v>1431</v>
      </c>
      <c r="I32" s="78">
        <v>1.87</v>
      </c>
      <c r="J32" t="s">
        <v>1432</v>
      </c>
      <c r="K32" t="s">
        <v>102</v>
      </c>
      <c r="L32" s="79">
        <v>2.1000000000000001E-2</v>
      </c>
      <c r="M32" s="79">
        <v>1.9099999999999999E-2</v>
      </c>
      <c r="N32" s="78">
        <v>15171.08</v>
      </c>
      <c r="O32" s="78">
        <v>100.79</v>
      </c>
      <c r="P32" s="78">
        <v>15.290931532</v>
      </c>
      <c r="Q32" s="79">
        <v>4.0000000000000002E-4</v>
      </c>
      <c r="R32" s="79">
        <v>0</v>
      </c>
    </row>
    <row r="33" spans="2:18">
      <c r="B33" t="s">
        <v>1466</v>
      </c>
      <c r="C33" t="s">
        <v>1416</v>
      </c>
      <c r="D33" t="s">
        <v>1467</v>
      </c>
      <c r="E33" t="s">
        <v>1464</v>
      </c>
      <c r="F33" t="s">
        <v>1401</v>
      </c>
      <c r="G33" t="s">
        <v>1465</v>
      </c>
      <c r="H33" t="s">
        <v>1431</v>
      </c>
      <c r="I33" s="78">
        <v>2.5499999999999998</v>
      </c>
      <c r="J33" t="s">
        <v>1432</v>
      </c>
      <c r="K33" t="s">
        <v>102</v>
      </c>
      <c r="L33" s="79">
        <v>3.44E-2</v>
      </c>
      <c r="M33" s="79">
        <v>1.6999999999999999E-3</v>
      </c>
      <c r="N33" s="78">
        <v>59315.6</v>
      </c>
      <c r="O33" s="78">
        <v>110.37</v>
      </c>
      <c r="P33" s="78">
        <v>65.466627720000005</v>
      </c>
      <c r="Q33" s="79">
        <v>1.8E-3</v>
      </c>
      <c r="R33" s="79">
        <v>1E-4</v>
      </c>
    </row>
    <row r="34" spans="2:18">
      <c r="B34" t="s">
        <v>1468</v>
      </c>
      <c r="C34" t="s">
        <v>1416</v>
      </c>
      <c r="D34" t="s">
        <v>1469</v>
      </c>
      <c r="E34" t="s">
        <v>1470</v>
      </c>
      <c r="F34" t="s">
        <v>1401</v>
      </c>
      <c r="G34" t="s">
        <v>1471</v>
      </c>
      <c r="H34" t="s">
        <v>1431</v>
      </c>
      <c r="I34" s="78">
        <v>4.1399999999999997</v>
      </c>
      <c r="J34" t="s">
        <v>1432</v>
      </c>
      <c r="K34" t="s">
        <v>102</v>
      </c>
      <c r="L34" s="79">
        <v>3.3399999999999999E-2</v>
      </c>
      <c r="M34" s="79">
        <v>1.9699999999999999E-2</v>
      </c>
      <c r="N34" s="78">
        <v>12706.26</v>
      </c>
      <c r="O34" s="78">
        <v>106.11</v>
      </c>
      <c r="P34" s="78">
        <v>13.482612486000001</v>
      </c>
      <c r="Q34" s="79">
        <v>4.0000000000000002E-4</v>
      </c>
      <c r="R34" s="79">
        <v>0</v>
      </c>
    </row>
    <row r="35" spans="2:18">
      <c r="B35" t="s">
        <v>1472</v>
      </c>
      <c r="C35" t="s">
        <v>1416</v>
      </c>
      <c r="D35" t="s">
        <v>1473</v>
      </c>
      <c r="E35" t="s">
        <v>1474</v>
      </c>
      <c r="F35" t="s">
        <v>1401</v>
      </c>
      <c r="G35" t="s">
        <v>1475</v>
      </c>
      <c r="H35" t="s">
        <v>1431</v>
      </c>
      <c r="I35" s="78">
        <v>4.37</v>
      </c>
      <c r="J35" t="s">
        <v>1432</v>
      </c>
      <c r="K35" t="s">
        <v>102</v>
      </c>
      <c r="L35" s="79">
        <v>2.5899999999999999E-2</v>
      </c>
      <c r="M35" s="79">
        <v>7.7000000000000002E-3</v>
      </c>
      <c r="N35" s="78">
        <v>14240.79</v>
      </c>
      <c r="O35" s="78">
        <v>109.01</v>
      </c>
      <c r="P35" s="78">
        <v>15.523885179000001</v>
      </c>
      <c r="Q35" s="79">
        <v>4.0000000000000002E-4</v>
      </c>
      <c r="R35" s="79">
        <v>0</v>
      </c>
    </row>
    <row r="36" spans="2:18">
      <c r="B36" t="s">
        <v>1476</v>
      </c>
      <c r="C36" t="s">
        <v>1416</v>
      </c>
      <c r="D36" t="s">
        <v>1477</v>
      </c>
      <c r="E36" t="s">
        <v>1470</v>
      </c>
      <c r="F36" t="s">
        <v>1401</v>
      </c>
      <c r="G36" t="s">
        <v>949</v>
      </c>
      <c r="H36" t="s">
        <v>1431</v>
      </c>
      <c r="I36" s="78">
        <v>4.3899999999999997</v>
      </c>
      <c r="J36" t="s">
        <v>1432</v>
      </c>
      <c r="K36" t="s">
        <v>102</v>
      </c>
      <c r="L36" s="79">
        <v>3.44E-2</v>
      </c>
      <c r="M36" s="79">
        <v>1.9E-2</v>
      </c>
      <c r="N36" s="78">
        <v>11314.33</v>
      </c>
      <c r="O36" s="78">
        <v>107.25</v>
      </c>
      <c r="P36" s="78">
        <v>12.134618925</v>
      </c>
      <c r="Q36" s="79">
        <v>2.9999999999999997E-4</v>
      </c>
      <c r="R36" s="79">
        <v>0</v>
      </c>
    </row>
    <row r="37" spans="2:18">
      <c r="B37" t="s">
        <v>1478</v>
      </c>
      <c r="C37" t="s">
        <v>1416</v>
      </c>
      <c r="D37" t="s">
        <v>1479</v>
      </c>
      <c r="E37" t="s">
        <v>1480</v>
      </c>
      <c r="F37" t="s">
        <v>1401</v>
      </c>
      <c r="G37" t="s">
        <v>1392</v>
      </c>
      <c r="H37" t="s">
        <v>1431</v>
      </c>
      <c r="I37" s="78">
        <v>5.89</v>
      </c>
      <c r="J37" t="s">
        <v>1432</v>
      </c>
      <c r="K37" t="s">
        <v>102</v>
      </c>
      <c r="L37" s="79">
        <v>3.3000000000000002E-2</v>
      </c>
      <c r="M37" s="79">
        <v>2.1600000000000001E-2</v>
      </c>
      <c r="N37" s="78">
        <v>78120.240000000005</v>
      </c>
      <c r="O37" s="78">
        <v>107.25</v>
      </c>
      <c r="P37" s="78">
        <v>83.783957400000006</v>
      </c>
      <c r="Q37" s="79">
        <v>2.3E-3</v>
      </c>
      <c r="R37" s="79">
        <v>1E-4</v>
      </c>
    </row>
    <row r="38" spans="2:18">
      <c r="B38" t="s">
        <v>1481</v>
      </c>
      <c r="C38" t="s">
        <v>1416</v>
      </c>
      <c r="D38" t="s">
        <v>1482</v>
      </c>
      <c r="E38" t="s">
        <v>1422</v>
      </c>
      <c r="F38" t="s">
        <v>1483</v>
      </c>
      <c r="G38" t="s">
        <v>1484</v>
      </c>
      <c r="H38" t="s">
        <v>323</v>
      </c>
      <c r="I38" s="78">
        <v>2.65</v>
      </c>
      <c r="J38" t="s">
        <v>123</v>
      </c>
      <c r="K38" t="s">
        <v>102</v>
      </c>
      <c r="L38" s="79">
        <v>6.0000000000000001E-3</v>
      </c>
      <c r="M38" s="79">
        <v>5.5999999999999999E-3</v>
      </c>
      <c r="N38" s="78">
        <v>4835314</v>
      </c>
      <c r="O38" s="78">
        <v>100.09041095986734</v>
      </c>
      <c r="P38" s="78">
        <v>4839.6856538000002</v>
      </c>
      <c r="Q38" s="79">
        <v>0.13489999999999999</v>
      </c>
      <c r="R38" s="79">
        <v>3.8E-3</v>
      </c>
    </row>
    <row r="39" spans="2:18">
      <c r="B39" t="s">
        <v>1485</v>
      </c>
      <c r="C39" t="s">
        <v>1416</v>
      </c>
      <c r="D39" t="s">
        <v>1486</v>
      </c>
      <c r="E39" t="s">
        <v>1422</v>
      </c>
      <c r="F39" t="s">
        <v>1483</v>
      </c>
      <c r="G39" t="s">
        <v>1484</v>
      </c>
      <c r="H39" t="s">
        <v>323</v>
      </c>
      <c r="I39" s="78">
        <v>3</v>
      </c>
      <c r="J39" t="s">
        <v>123</v>
      </c>
      <c r="K39" t="s">
        <v>102</v>
      </c>
      <c r="L39" s="79">
        <v>0</v>
      </c>
      <c r="M39" s="79">
        <v>5.5999999999999999E-3</v>
      </c>
      <c r="N39" s="78">
        <v>-4835314</v>
      </c>
      <c r="O39" s="78">
        <v>100</v>
      </c>
      <c r="P39" s="78">
        <v>-4835.3140000000003</v>
      </c>
      <c r="Q39" s="79">
        <v>-0.1348</v>
      </c>
      <c r="R39" s="79">
        <v>-3.8E-3</v>
      </c>
    </row>
    <row r="40" spans="2:18">
      <c r="B40" t="s">
        <v>1487</v>
      </c>
      <c r="C40" t="s">
        <v>1488</v>
      </c>
      <c r="D40" t="s">
        <v>1489</v>
      </c>
      <c r="E40" t="s">
        <v>1490</v>
      </c>
      <c r="F40" t="s">
        <v>1483</v>
      </c>
      <c r="G40" t="s">
        <v>1491</v>
      </c>
      <c r="H40" t="s">
        <v>323</v>
      </c>
      <c r="I40" s="78">
        <v>1.3</v>
      </c>
      <c r="J40" t="s">
        <v>348</v>
      </c>
      <c r="K40" t="s">
        <v>102</v>
      </c>
      <c r="L40" s="79">
        <v>0.05</v>
      </c>
      <c r="M40" s="79">
        <v>7.1999999999999998E-3</v>
      </c>
      <c r="N40" s="78">
        <v>190800</v>
      </c>
      <c r="O40" s="78">
        <v>108.22</v>
      </c>
      <c r="P40" s="78">
        <v>206.48375999999999</v>
      </c>
      <c r="Q40" s="79">
        <v>5.7999999999999996E-3</v>
      </c>
      <c r="R40" s="79">
        <v>2.0000000000000001E-4</v>
      </c>
    </row>
    <row r="41" spans="2:18">
      <c r="B41" t="s">
        <v>1492</v>
      </c>
      <c r="C41" t="s">
        <v>1416</v>
      </c>
      <c r="D41" t="s">
        <v>1493</v>
      </c>
      <c r="E41" t="s">
        <v>1494</v>
      </c>
      <c r="F41" t="s">
        <v>1495</v>
      </c>
      <c r="G41" t="s">
        <v>1234</v>
      </c>
      <c r="H41" t="s">
        <v>214</v>
      </c>
      <c r="I41" s="78">
        <v>0.01</v>
      </c>
      <c r="J41" t="s">
        <v>368</v>
      </c>
      <c r="K41" t="s">
        <v>106</v>
      </c>
      <c r="L41" s="79">
        <v>4.24E-2</v>
      </c>
      <c r="M41" s="79">
        <v>4.1799999999999997E-2</v>
      </c>
      <c r="N41" s="78">
        <v>133147</v>
      </c>
      <c r="O41" s="78">
        <v>100.23</v>
      </c>
      <c r="P41" s="78">
        <v>444.93309582540002</v>
      </c>
      <c r="Q41" s="79">
        <v>1.24E-2</v>
      </c>
      <c r="R41" s="79">
        <v>2.9999999999999997E-4</v>
      </c>
    </row>
    <row r="42" spans="2:18">
      <c r="B42" t="s">
        <v>1496</v>
      </c>
      <c r="C42" t="s">
        <v>1416</v>
      </c>
      <c r="D42" t="s">
        <v>1497</v>
      </c>
      <c r="E42" t="s">
        <v>1494</v>
      </c>
      <c r="F42" t="s">
        <v>1495</v>
      </c>
      <c r="G42" t="s">
        <v>1498</v>
      </c>
      <c r="H42" t="s">
        <v>214</v>
      </c>
      <c r="I42" s="78">
        <v>1.49</v>
      </c>
      <c r="J42" t="s">
        <v>368</v>
      </c>
      <c r="K42" t="s">
        <v>106</v>
      </c>
      <c r="L42" s="79">
        <v>1.2E-2</v>
      </c>
      <c r="M42" s="79">
        <v>1.4200000000000001E-2</v>
      </c>
      <c r="N42" s="78">
        <v>163613.60999999999</v>
      </c>
      <c r="O42" s="78">
        <v>100.09205481133263</v>
      </c>
      <c r="P42" s="78">
        <v>545.98992348280001</v>
      </c>
      <c r="Q42" s="79">
        <v>1.52E-2</v>
      </c>
      <c r="R42" s="79">
        <v>4.0000000000000002E-4</v>
      </c>
    </row>
    <row r="43" spans="2:18">
      <c r="B43" t="s">
        <v>1499</v>
      </c>
      <c r="C43" t="s">
        <v>1416</v>
      </c>
      <c r="D43" t="s">
        <v>1500</v>
      </c>
      <c r="E43" t="s">
        <v>1494</v>
      </c>
      <c r="F43" t="s">
        <v>1495</v>
      </c>
      <c r="G43" t="s">
        <v>1498</v>
      </c>
      <c r="H43" t="s">
        <v>214</v>
      </c>
      <c r="I43" s="78">
        <v>2.16</v>
      </c>
      <c r="J43" t="s">
        <v>368</v>
      </c>
      <c r="K43" t="s">
        <v>106</v>
      </c>
      <c r="L43" s="79">
        <v>1.1299999999999999E-2</v>
      </c>
      <c r="M43" s="79">
        <v>1.67E-2</v>
      </c>
      <c r="N43" s="78">
        <v>-163613.60999999999</v>
      </c>
      <c r="O43" s="78">
        <v>100</v>
      </c>
      <c r="P43" s="78">
        <v>-545.48777573999996</v>
      </c>
      <c r="Q43" s="79">
        <v>-1.52E-2</v>
      </c>
      <c r="R43" s="79">
        <v>-4.0000000000000002E-4</v>
      </c>
    </row>
    <row r="44" spans="2:18">
      <c r="B44" t="s">
        <v>1501</v>
      </c>
      <c r="C44" t="s">
        <v>1416</v>
      </c>
      <c r="D44" t="s">
        <v>1502</v>
      </c>
      <c r="E44" t="s">
        <v>1494</v>
      </c>
      <c r="F44" t="s">
        <v>1495</v>
      </c>
      <c r="G44" t="s">
        <v>1503</v>
      </c>
      <c r="H44" t="s">
        <v>214</v>
      </c>
      <c r="I44" s="78">
        <v>1.46</v>
      </c>
      <c r="J44" t="s">
        <v>368</v>
      </c>
      <c r="K44" t="s">
        <v>106</v>
      </c>
      <c r="L44" s="79">
        <v>4.24E-2</v>
      </c>
      <c r="M44" s="79">
        <v>4.0599999999999997E-2</v>
      </c>
      <c r="N44" s="78">
        <v>804906.44</v>
      </c>
      <c r="O44" s="78">
        <v>101.03999999999985</v>
      </c>
      <c r="P44" s="78">
        <v>2711.4670748979802</v>
      </c>
      <c r="Q44" s="79">
        <v>7.5600000000000001E-2</v>
      </c>
      <c r="R44" s="79">
        <v>2.0999999999999999E-3</v>
      </c>
    </row>
    <row r="45" spans="2:18">
      <c r="B45" t="s">
        <v>1504</v>
      </c>
      <c r="C45" t="s">
        <v>1488</v>
      </c>
      <c r="D45" t="s">
        <v>1505</v>
      </c>
      <c r="E45" t="s">
        <v>1506</v>
      </c>
      <c r="F45" t="s">
        <v>231</v>
      </c>
      <c r="G45" t="s">
        <v>1507</v>
      </c>
      <c r="H45" t="s">
        <v>354</v>
      </c>
      <c r="I45" s="78">
        <v>7</v>
      </c>
      <c r="J45" t="s">
        <v>348</v>
      </c>
      <c r="K45" t="s">
        <v>102</v>
      </c>
      <c r="L45" s="79">
        <v>3.85E-2</v>
      </c>
      <c r="M45" s="79">
        <v>0</v>
      </c>
      <c r="N45" s="78">
        <v>813195.8</v>
      </c>
      <c r="O45" s="78">
        <v>100.51</v>
      </c>
      <c r="P45" s="78">
        <v>817.34309857999995</v>
      </c>
      <c r="Q45" s="79">
        <v>2.2800000000000001E-2</v>
      </c>
      <c r="R45" s="79">
        <v>5.9999999999999995E-4</v>
      </c>
    </row>
    <row r="46" spans="2:18">
      <c r="B46" t="s">
        <v>1508</v>
      </c>
      <c r="C46" t="s">
        <v>1488</v>
      </c>
      <c r="D46" t="s">
        <v>1509</v>
      </c>
      <c r="E46" t="s">
        <v>1506</v>
      </c>
      <c r="F46" t="s">
        <v>231</v>
      </c>
      <c r="G46" t="s">
        <v>1507</v>
      </c>
      <c r="H46" t="s">
        <v>354</v>
      </c>
      <c r="I46" s="78">
        <v>4.2</v>
      </c>
      <c r="J46" t="s">
        <v>348</v>
      </c>
      <c r="K46" t="s">
        <v>102</v>
      </c>
      <c r="L46" s="79">
        <v>2.5000000000000001E-3</v>
      </c>
      <c r="M46" s="79">
        <v>4.4499999999999998E-2</v>
      </c>
      <c r="N46" s="78">
        <v>2885599.61</v>
      </c>
      <c r="O46" s="78">
        <v>100.00068493216909</v>
      </c>
      <c r="P46" s="78">
        <v>2885.6193744000002</v>
      </c>
      <c r="Q46" s="79">
        <v>8.0399999999999999E-2</v>
      </c>
      <c r="R46" s="79">
        <v>2.2000000000000001E-3</v>
      </c>
    </row>
    <row r="47" spans="2:18">
      <c r="B47" t="s">
        <v>1492</v>
      </c>
      <c r="C47" t="s">
        <v>1488</v>
      </c>
      <c r="D47" t="s">
        <v>1510</v>
      </c>
      <c r="E47" t="s">
        <v>1506</v>
      </c>
      <c r="F47" t="s">
        <v>231</v>
      </c>
      <c r="G47" t="s">
        <v>1507</v>
      </c>
      <c r="H47" t="s">
        <v>354</v>
      </c>
      <c r="I47" s="78">
        <v>4.2</v>
      </c>
      <c r="J47" t="s">
        <v>348</v>
      </c>
      <c r="K47" t="s">
        <v>102</v>
      </c>
      <c r="L47" s="79">
        <v>0</v>
      </c>
      <c r="M47" s="79">
        <v>4.4499999999999998E-2</v>
      </c>
      <c r="N47" s="78">
        <v>-2885599.61</v>
      </c>
      <c r="O47" s="78">
        <v>100</v>
      </c>
      <c r="P47" s="78">
        <v>-2885.5996100000002</v>
      </c>
      <c r="Q47" s="79">
        <v>-8.0399999999999999E-2</v>
      </c>
      <c r="R47" s="79">
        <v>-2.2000000000000001E-3</v>
      </c>
    </row>
    <row r="48" spans="2:18">
      <c r="B48" t="s">
        <v>1511</v>
      </c>
      <c r="C48" t="s">
        <v>1488</v>
      </c>
      <c r="D48" t="s">
        <v>1512</v>
      </c>
      <c r="E48" t="s">
        <v>1506</v>
      </c>
      <c r="F48" t="s">
        <v>231</v>
      </c>
      <c r="G48" t="s">
        <v>1234</v>
      </c>
      <c r="H48" t="s">
        <v>354</v>
      </c>
      <c r="I48" s="78">
        <v>4.2</v>
      </c>
      <c r="J48" t="s">
        <v>348</v>
      </c>
      <c r="K48" t="s">
        <v>102</v>
      </c>
      <c r="L48" s="79">
        <v>3.85E-2</v>
      </c>
      <c r="M48" s="79">
        <v>4.4499999999999998E-2</v>
      </c>
      <c r="N48" s="78">
        <v>463594.17</v>
      </c>
      <c r="O48" s="78">
        <v>100.15</v>
      </c>
      <c r="P48" s="78">
        <v>464.28956125500002</v>
      </c>
      <c r="Q48" s="79">
        <v>1.29E-2</v>
      </c>
      <c r="R48" s="79">
        <v>4.0000000000000002E-4</v>
      </c>
    </row>
    <row r="49" spans="2:18">
      <c r="B49" t="s">
        <v>1513</v>
      </c>
      <c r="C49" t="s">
        <v>1488</v>
      </c>
      <c r="D49" t="s">
        <v>1514</v>
      </c>
      <c r="E49" t="s">
        <v>1506</v>
      </c>
      <c r="F49" t="s">
        <v>231</v>
      </c>
      <c r="G49" t="s">
        <v>1515</v>
      </c>
      <c r="H49" t="s">
        <v>354</v>
      </c>
      <c r="I49" s="78">
        <v>4.21</v>
      </c>
      <c r="J49" t="s">
        <v>348</v>
      </c>
      <c r="K49" t="s">
        <v>102</v>
      </c>
      <c r="L49" s="79">
        <v>3.85E-2</v>
      </c>
      <c r="M49" s="79">
        <v>4.4400000000000002E-2</v>
      </c>
      <c r="N49" s="78">
        <v>192692.59</v>
      </c>
      <c r="O49" s="78">
        <v>100.07</v>
      </c>
      <c r="P49" s="78">
        <v>192.82747481300001</v>
      </c>
      <c r="Q49" s="79">
        <v>5.4000000000000003E-3</v>
      </c>
      <c r="R49" s="79">
        <v>1E-4</v>
      </c>
    </row>
    <row r="50" spans="2:18">
      <c r="B50" t="s">
        <v>1513</v>
      </c>
      <c r="C50" t="s">
        <v>1488</v>
      </c>
      <c r="D50" t="s">
        <v>1516</v>
      </c>
      <c r="E50" t="s">
        <v>1506</v>
      </c>
      <c r="F50" t="s">
        <v>231</v>
      </c>
      <c r="G50" t="s">
        <v>1515</v>
      </c>
      <c r="H50" t="s">
        <v>354</v>
      </c>
      <c r="I50" s="78">
        <v>7</v>
      </c>
      <c r="J50" t="s">
        <v>348</v>
      </c>
      <c r="K50" t="s">
        <v>102</v>
      </c>
      <c r="L50" s="79">
        <v>3.5000000000000001E-3</v>
      </c>
      <c r="M50" s="79">
        <v>0</v>
      </c>
      <c r="N50" s="78">
        <v>212257.13</v>
      </c>
      <c r="O50" s="78">
        <v>100.00095888416092</v>
      </c>
      <c r="P50" s="78">
        <v>212.25916530000001</v>
      </c>
      <c r="Q50" s="79">
        <v>5.8999999999999999E-3</v>
      </c>
      <c r="R50" s="79">
        <v>2.0000000000000001E-4</v>
      </c>
    </row>
    <row r="51" spans="2:18">
      <c r="B51" t="s">
        <v>1517</v>
      </c>
      <c r="C51" t="s">
        <v>1488</v>
      </c>
      <c r="D51" t="s">
        <v>1518</v>
      </c>
      <c r="E51" t="s">
        <v>1506</v>
      </c>
      <c r="F51" t="s">
        <v>231</v>
      </c>
      <c r="G51" t="s">
        <v>1515</v>
      </c>
      <c r="H51" t="s">
        <v>354</v>
      </c>
      <c r="I51" s="78">
        <v>7</v>
      </c>
      <c r="J51" t="s">
        <v>348</v>
      </c>
      <c r="K51" t="s">
        <v>102</v>
      </c>
      <c r="L51" s="79">
        <v>3.5000000000000001E-3</v>
      </c>
      <c r="M51" s="79">
        <v>0</v>
      </c>
      <c r="N51" s="78">
        <v>-212257.13</v>
      </c>
      <c r="O51" s="78">
        <v>100</v>
      </c>
      <c r="P51" s="78">
        <v>-212.25712999999999</v>
      </c>
      <c r="Q51" s="79">
        <v>-5.8999999999999999E-3</v>
      </c>
      <c r="R51" s="79">
        <v>-2.0000000000000001E-4</v>
      </c>
    </row>
    <row r="52" spans="2:18">
      <c r="B52" t="s">
        <v>1519</v>
      </c>
      <c r="C52" t="s">
        <v>1488</v>
      </c>
      <c r="D52" t="s">
        <v>1520</v>
      </c>
      <c r="E52" t="s">
        <v>1506</v>
      </c>
      <c r="F52" t="s">
        <v>231</v>
      </c>
      <c r="G52" t="s">
        <v>324</v>
      </c>
      <c r="H52" t="s">
        <v>354</v>
      </c>
      <c r="I52" s="78">
        <v>4.1900000000000004</v>
      </c>
      <c r="J52" t="s">
        <v>348</v>
      </c>
      <c r="K52" t="s">
        <v>102</v>
      </c>
      <c r="L52" s="79">
        <v>3.85E-2</v>
      </c>
      <c r="M52" s="79">
        <v>4.6600000000000003E-2</v>
      </c>
      <c r="N52" s="78">
        <v>178240.67</v>
      </c>
      <c r="O52" s="78">
        <v>100.31</v>
      </c>
      <c r="P52" s="78">
        <v>178.79321607700001</v>
      </c>
      <c r="Q52" s="79">
        <v>5.0000000000000001E-3</v>
      </c>
      <c r="R52" s="79">
        <v>1E-4</v>
      </c>
    </row>
    <row r="53" spans="2:18">
      <c r="B53" t="s">
        <v>1521</v>
      </c>
      <c r="C53" t="s">
        <v>1488</v>
      </c>
      <c r="D53" t="s">
        <v>1522</v>
      </c>
      <c r="E53" t="s">
        <v>1506</v>
      </c>
      <c r="F53" t="s">
        <v>231</v>
      </c>
      <c r="G53" t="s">
        <v>1523</v>
      </c>
      <c r="H53" t="s">
        <v>354</v>
      </c>
      <c r="I53" s="78">
        <v>4.21</v>
      </c>
      <c r="J53" t="s">
        <v>348</v>
      </c>
      <c r="K53" t="s">
        <v>102</v>
      </c>
      <c r="L53" s="79">
        <v>3.85E-2</v>
      </c>
      <c r="M53" s="79">
        <v>4.4900000000000002E-2</v>
      </c>
      <c r="N53" s="78">
        <v>103398.84</v>
      </c>
      <c r="O53" s="78">
        <v>99.63</v>
      </c>
      <c r="P53" s="78">
        <v>103.016264292</v>
      </c>
      <c r="Q53" s="79">
        <v>2.8999999999999998E-3</v>
      </c>
      <c r="R53" s="79">
        <v>1E-4</v>
      </c>
    </row>
    <row r="54" spans="2:18">
      <c r="B54" s="80" t="s">
        <v>1524</v>
      </c>
      <c r="I54" s="82">
        <v>0</v>
      </c>
      <c r="M54" s="81">
        <v>0</v>
      </c>
      <c r="N54" s="82">
        <v>0</v>
      </c>
      <c r="P54" s="82">
        <v>0</v>
      </c>
      <c r="Q54" s="81">
        <v>0</v>
      </c>
      <c r="R54" s="81">
        <v>0</v>
      </c>
    </row>
    <row r="55" spans="2:18">
      <c r="B55" t="s">
        <v>231</v>
      </c>
      <c r="D55" t="s">
        <v>231</v>
      </c>
      <c r="F55" t="s">
        <v>231</v>
      </c>
      <c r="I55" s="78">
        <v>0</v>
      </c>
      <c r="J55" t="s">
        <v>231</v>
      </c>
      <c r="K55" t="s">
        <v>231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</row>
    <row r="56" spans="2:18">
      <c r="B56" s="80" t="s">
        <v>1525</v>
      </c>
      <c r="I56" s="82">
        <v>0</v>
      </c>
      <c r="M56" s="81">
        <v>0</v>
      </c>
      <c r="N56" s="82">
        <v>0</v>
      </c>
      <c r="P56" s="82">
        <v>0</v>
      </c>
      <c r="Q56" s="81">
        <v>0</v>
      </c>
      <c r="R56" s="81">
        <v>0</v>
      </c>
    </row>
    <row r="57" spans="2:18">
      <c r="B57" s="80" t="s">
        <v>1526</v>
      </c>
      <c r="I57" s="82">
        <v>0</v>
      </c>
      <c r="M57" s="81">
        <v>0</v>
      </c>
      <c r="N57" s="82">
        <v>0</v>
      </c>
      <c r="P57" s="82">
        <v>0</v>
      </c>
      <c r="Q57" s="81">
        <v>0</v>
      </c>
      <c r="R57" s="81">
        <v>0</v>
      </c>
    </row>
    <row r="58" spans="2:18">
      <c r="B58" t="s">
        <v>231</v>
      </c>
      <c r="D58" t="s">
        <v>231</v>
      </c>
      <c r="F58" t="s">
        <v>231</v>
      </c>
      <c r="I58" s="78">
        <v>0</v>
      </c>
      <c r="J58" t="s">
        <v>231</v>
      </c>
      <c r="K58" t="s">
        <v>231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</row>
    <row r="59" spans="2:18">
      <c r="B59" s="80" t="s">
        <v>1527</v>
      </c>
      <c r="I59" s="82">
        <v>0</v>
      </c>
      <c r="M59" s="81">
        <v>0</v>
      </c>
      <c r="N59" s="82">
        <v>0</v>
      </c>
      <c r="P59" s="82">
        <v>0</v>
      </c>
      <c r="Q59" s="81">
        <v>0</v>
      </c>
      <c r="R59" s="81">
        <v>0</v>
      </c>
    </row>
    <row r="60" spans="2:18">
      <c r="B60" t="s">
        <v>231</v>
      </c>
      <c r="D60" t="s">
        <v>231</v>
      </c>
      <c r="F60" t="s">
        <v>231</v>
      </c>
      <c r="I60" s="78">
        <v>0</v>
      </c>
      <c r="J60" t="s">
        <v>231</v>
      </c>
      <c r="K60" t="s">
        <v>231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</row>
    <row r="61" spans="2:18">
      <c r="B61" s="80" t="s">
        <v>1528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231</v>
      </c>
      <c r="D62" t="s">
        <v>231</v>
      </c>
      <c r="F62" t="s">
        <v>231</v>
      </c>
      <c r="I62" s="78">
        <v>0</v>
      </c>
      <c r="J62" t="s">
        <v>231</v>
      </c>
      <c r="K62" t="s">
        <v>231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1529</v>
      </c>
      <c r="I63" s="82">
        <v>4.9000000000000004</v>
      </c>
      <c r="M63" s="81">
        <v>2.1600000000000001E-2</v>
      </c>
      <c r="N63" s="82">
        <v>4119277.26</v>
      </c>
      <c r="P63" s="82">
        <v>4165.4351039749999</v>
      </c>
      <c r="Q63" s="81">
        <v>0.11609999999999999</v>
      </c>
      <c r="R63" s="81">
        <v>3.2000000000000002E-3</v>
      </c>
    </row>
    <row r="64" spans="2:18">
      <c r="B64" t="s">
        <v>1530</v>
      </c>
      <c r="C64" t="s">
        <v>1488</v>
      </c>
      <c r="D64" t="s">
        <v>1531</v>
      </c>
      <c r="E64" t="s">
        <v>1532</v>
      </c>
      <c r="F64" t="s">
        <v>1483</v>
      </c>
      <c r="G64" t="s">
        <v>1533</v>
      </c>
      <c r="H64" t="s">
        <v>323</v>
      </c>
      <c r="I64" s="78">
        <v>0</v>
      </c>
      <c r="J64" t="s">
        <v>132</v>
      </c>
      <c r="K64" t="s">
        <v>102</v>
      </c>
      <c r="L64" s="79">
        <v>0</v>
      </c>
      <c r="M64" s="79">
        <v>0</v>
      </c>
      <c r="N64" s="78">
        <v>33500</v>
      </c>
      <c r="O64" s="78">
        <v>9.9999999999999995E-7</v>
      </c>
      <c r="P64" s="78">
        <v>3.3500000000000002E-7</v>
      </c>
      <c r="Q64" s="79">
        <v>0</v>
      </c>
      <c r="R64" s="79">
        <v>0</v>
      </c>
    </row>
    <row r="65" spans="2:18">
      <c r="B65" t="s">
        <v>1534</v>
      </c>
      <c r="C65" t="s">
        <v>1488</v>
      </c>
      <c r="D65" t="s">
        <v>1535</v>
      </c>
      <c r="E65" t="s">
        <v>1532</v>
      </c>
      <c r="F65" t="s">
        <v>1483</v>
      </c>
      <c r="G65" t="s">
        <v>1536</v>
      </c>
      <c r="H65" t="s">
        <v>323</v>
      </c>
      <c r="I65" s="78">
        <v>2.6</v>
      </c>
      <c r="J65" t="s">
        <v>132</v>
      </c>
      <c r="K65" t="s">
        <v>102</v>
      </c>
      <c r="L65" s="79">
        <v>4.5100000000000001E-2</v>
      </c>
      <c r="M65" s="79">
        <v>2.29E-2</v>
      </c>
      <c r="N65" s="78">
        <v>1082583.08</v>
      </c>
      <c r="O65" s="78">
        <v>106.98</v>
      </c>
      <c r="P65" s="78">
        <v>1158.1473789839999</v>
      </c>
      <c r="Q65" s="79">
        <v>3.2300000000000002E-2</v>
      </c>
      <c r="R65" s="79">
        <v>8.9999999999999998E-4</v>
      </c>
    </row>
    <row r="66" spans="2:18">
      <c r="B66" t="s">
        <v>1537</v>
      </c>
      <c r="C66" t="s">
        <v>1488</v>
      </c>
      <c r="D66" t="s">
        <v>1538</v>
      </c>
      <c r="E66" t="s">
        <v>1539</v>
      </c>
      <c r="F66" t="s">
        <v>1483</v>
      </c>
      <c r="G66" t="s">
        <v>1540</v>
      </c>
      <c r="H66" t="s">
        <v>323</v>
      </c>
      <c r="I66" s="78">
        <v>1.95</v>
      </c>
      <c r="J66" t="s">
        <v>630</v>
      </c>
      <c r="K66" t="s">
        <v>102</v>
      </c>
      <c r="L66" s="79">
        <v>1.9E-2</v>
      </c>
      <c r="M66" s="79">
        <v>9.4000000000000004E-3</v>
      </c>
      <c r="N66" s="78">
        <v>263000</v>
      </c>
      <c r="O66" s="78">
        <v>102.39</v>
      </c>
      <c r="P66" s="78">
        <v>269.28570000000002</v>
      </c>
      <c r="Q66" s="79">
        <v>7.4999999999999997E-3</v>
      </c>
      <c r="R66" s="79">
        <v>2.0000000000000001E-4</v>
      </c>
    </row>
    <row r="67" spans="2:18">
      <c r="B67" t="s">
        <v>1541</v>
      </c>
      <c r="C67" t="s">
        <v>1488</v>
      </c>
      <c r="D67" t="s">
        <v>1542</v>
      </c>
      <c r="E67" t="s">
        <v>1543</v>
      </c>
      <c r="F67" t="s">
        <v>1483</v>
      </c>
      <c r="G67" t="s">
        <v>1544</v>
      </c>
      <c r="H67" t="s">
        <v>323</v>
      </c>
      <c r="I67" s="78">
        <v>6.16</v>
      </c>
      <c r="J67" t="s">
        <v>348</v>
      </c>
      <c r="K67" t="s">
        <v>102</v>
      </c>
      <c r="L67" s="79">
        <v>2.1999999999999999E-2</v>
      </c>
      <c r="M67" s="79">
        <v>2.23E-2</v>
      </c>
      <c r="N67" s="78">
        <v>2740194.18</v>
      </c>
      <c r="O67" s="78">
        <v>99.92</v>
      </c>
      <c r="P67" s="78">
        <v>2738.0020246559998</v>
      </c>
      <c r="Q67" s="79">
        <v>7.6300000000000007E-2</v>
      </c>
      <c r="R67" s="79">
        <v>2.0999999999999999E-3</v>
      </c>
    </row>
    <row r="68" spans="2:18">
      <c r="B68" s="80" t="s">
        <v>235</v>
      </c>
      <c r="I68" s="82">
        <v>2.25</v>
      </c>
      <c r="M68" s="81">
        <v>3.6400000000000002E-2</v>
      </c>
      <c r="N68" s="82">
        <v>15592470.98</v>
      </c>
      <c r="P68" s="82">
        <v>21021.911013040612</v>
      </c>
      <c r="Q68" s="81">
        <v>0.58579999999999999</v>
      </c>
      <c r="R68" s="81">
        <v>1.6299999999999999E-2</v>
      </c>
    </row>
    <row r="69" spans="2:18">
      <c r="B69" s="80" t="s">
        <v>1545</v>
      </c>
      <c r="I69" s="82">
        <v>1.76</v>
      </c>
      <c r="M69" s="81">
        <v>3.49E-2</v>
      </c>
      <c r="N69" s="82">
        <v>3651865.91</v>
      </c>
      <c r="P69" s="82">
        <v>12478.882903642447</v>
      </c>
      <c r="Q69" s="81">
        <v>0.3478</v>
      </c>
      <c r="R69" s="81">
        <v>9.7000000000000003E-3</v>
      </c>
    </row>
    <row r="70" spans="2:18">
      <c r="B70" t="s">
        <v>1546</v>
      </c>
      <c r="C70" t="s">
        <v>1416</v>
      </c>
      <c r="D70" t="s">
        <v>1547</v>
      </c>
      <c r="E70" t="s">
        <v>1548</v>
      </c>
      <c r="F70" t="s">
        <v>1401</v>
      </c>
      <c r="G70" t="s">
        <v>1549</v>
      </c>
      <c r="H70" t="s">
        <v>1431</v>
      </c>
      <c r="I70" s="78">
        <v>2.3199999999999998</v>
      </c>
      <c r="J70" t="s">
        <v>402</v>
      </c>
      <c r="K70" t="s">
        <v>113</v>
      </c>
      <c r="L70" s="79">
        <v>2.7400000000000001E-2</v>
      </c>
      <c r="M70" s="79">
        <v>3.3000000000000002E-2</v>
      </c>
      <c r="N70" s="78">
        <v>331935.03000000003</v>
      </c>
      <c r="O70" s="78">
        <v>98.132541714418565</v>
      </c>
      <c r="P70" s="78">
        <v>1494.1197508944699</v>
      </c>
      <c r="Q70" s="79">
        <v>4.1599999999999998E-2</v>
      </c>
      <c r="R70" s="79">
        <v>1.1999999999999999E-3</v>
      </c>
    </row>
    <row r="71" spans="2:18">
      <c r="B71" t="s">
        <v>1550</v>
      </c>
      <c r="C71" t="s">
        <v>1416</v>
      </c>
      <c r="D71" t="s">
        <v>1551</v>
      </c>
      <c r="E71" t="s">
        <v>1548</v>
      </c>
      <c r="F71" t="s">
        <v>1401</v>
      </c>
      <c r="G71" t="s">
        <v>1552</v>
      </c>
      <c r="H71" t="s">
        <v>1431</v>
      </c>
      <c r="I71" s="78">
        <v>2.3199999999999998</v>
      </c>
      <c r="J71" t="s">
        <v>402</v>
      </c>
      <c r="K71" t="s">
        <v>113</v>
      </c>
      <c r="L71" s="79">
        <v>7.4999999999999997E-3</v>
      </c>
      <c r="M71" s="79">
        <v>3.7400000000000003E-2</v>
      </c>
      <c r="N71" s="78">
        <v>1634.55</v>
      </c>
      <c r="O71" s="78">
        <v>100.45899483038146</v>
      </c>
      <c r="P71" s="78">
        <v>7.53193061225</v>
      </c>
      <c r="Q71" s="79">
        <v>2.0000000000000001E-4</v>
      </c>
      <c r="R71" s="79">
        <v>0</v>
      </c>
    </row>
    <row r="72" spans="2:18">
      <c r="B72" t="s">
        <v>1553</v>
      </c>
      <c r="C72" t="s">
        <v>1416</v>
      </c>
      <c r="D72" t="s">
        <v>1554</v>
      </c>
      <c r="E72" t="s">
        <v>1548</v>
      </c>
      <c r="F72" t="s">
        <v>1401</v>
      </c>
      <c r="G72" t="s">
        <v>1552</v>
      </c>
      <c r="H72" t="s">
        <v>1431</v>
      </c>
      <c r="I72" s="78">
        <v>2.3199999999999998</v>
      </c>
      <c r="J72" t="s">
        <v>402</v>
      </c>
      <c r="K72" t="s">
        <v>113</v>
      </c>
      <c r="L72" s="79">
        <v>3.95E-2</v>
      </c>
      <c r="M72" s="79">
        <v>4.0399999999999998E-2</v>
      </c>
      <c r="N72" s="78">
        <v>-1634.55</v>
      </c>
      <c r="O72" s="78">
        <v>100</v>
      </c>
      <c r="P72" s="78">
        <v>-7.497517395</v>
      </c>
      <c r="Q72" s="79">
        <v>-2.0000000000000001E-4</v>
      </c>
      <c r="R72" s="79">
        <v>0</v>
      </c>
    </row>
    <row r="73" spans="2:18">
      <c r="B73" t="s">
        <v>1555</v>
      </c>
      <c r="C73" t="s">
        <v>1416</v>
      </c>
      <c r="D73" t="s">
        <v>1556</v>
      </c>
      <c r="E73" t="s">
        <v>1557</v>
      </c>
      <c r="F73" t="s">
        <v>231</v>
      </c>
      <c r="G73" t="s">
        <v>1558</v>
      </c>
      <c r="H73" t="s">
        <v>354</v>
      </c>
      <c r="I73" s="78">
        <v>3.45</v>
      </c>
      <c r="J73" t="s">
        <v>402</v>
      </c>
      <c r="K73" t="s">
        <v>106</v>
      </c>
      <c r="L73" s="79">
        <v>0</v>
      </c>
      <c r="M73" s="79">
        <v>3.2599999999999997E-2</v>
      </c>
      <c r="N73" s="78">
        <v>168592.78</v>
      </c>
      <c r="O73" s="78">
        <v>100</v>
      </c>
      <c r="P73" s="78">
        <v>562.08832852</v>
      </c>
      <c r="Q73" s="79">
        <v>1.5699999999999999E-2</v>
      </c>
      <c r="R73" s="79">
        <v>4.0000000000000002E-4</v>
      </c>
    </row>
    <row r="74" spans="2:18">
      <c r="B74" t="s">
        <v>1559</v>
      </c>
      <c r="C74" t="s">
        <v>1416</v>
      </c>
      <c r="D74" t="s">
        <v>1560</v>
      </c>
      <c r="E74" t="s">
        <v>1557</v>
      </c>
      <c r="F74" t="s">
        <v>231</v>
      </c>
      <c r="G74" t="s">
        <v>1558</v>
      </c>
      <c r="H74" t="s">
        <v>354</v>
      </c>
      <c r="I74" s="78">
        <v>3.45</v>
      </c>
      <c r="J74" t="s">
        <v>402</v>
      </c>
      <c r="K74" t="s">
        <v>106</v>
      </c>
      <c r="L74" s="79">
        <v>2.3900000000000001E-2</v>
      </c>
      <c r="M74" s="79">
        <v>3.2599999999999997E-2</v>
      </c>
      <c r="N74" s="78">
        <v>-168592.78</v>
      </c>
      <c r="O74" s="78">
        <v>100</v>
      </c>
      <c r="P74" s="78">
        <v>-562.08832852</v>
      </c>
      <c r="Q74" s="79">
        <v>-1.5699999999999999E-2</v>
      </c>
      <c r="R74" s="79">
        <v>-4.0000000000000002E-4</v>
      </c>
    </row>
    <row r="75" spans="2:18">
      <c r="B75" t="s">
        <v>1561</v>
      </c>
      <c r="C75" t="s">
        <v>1416</v>
      </c>
      <c r="D75" t="s">
        <v>1562</v>
      </c>
      <c r="E75" t="s">
        <v>1563</v>
      </c>
      <c r="F75" t="s">
        <v>231</v>
      </c>
      <c r="G75" t="s">
        <v>1564</v>
      </c>
      <c r="H75" t="s">
        <v>354</v>
      </c>
      <c r="I75" s="78">
        <v>2.98</v>
      </c>
      <c r="J75" t="s">
        <v>402</v>
      </c>
      <c r="K75" t="s">
        <v>106</v>
      </c>
      <c r="L75" s="79">
        <v>3.39E-2</v>
      </c>
      <c r="M75" s="79">
        <v>0.04</v>
      </c>
      <c r="N75" s="78">
        <v>452953.37</v>
      </c>
      <c r="O75" s="78">
        <v>101.3717339999998</v>
      </c>
      <c r="P75" s="78">
        <v>1530.86172905837</v>
      </c>
      <c r="Q75" s="79">
        <v>4.2700000000000002E-2</v>
      </c>
      <c r="R75" s="79">
        <v>1.1999999999999999E-3</v>
      </c>
    </row>
    <row r="76" spans="2:18">
      <c r="B76" t="s">
        <v>1565</v>
      </c>
      <c r="C76" t="s">
        <v>1416</v>
      </c>
      <c r="D76" t="s">
        <v>1566</v>
      </c>
      <c r="E76" t="s">
        <v>1563</v>
      </c>
      <c r="F76" t="s">
        <v>231</v>
      </c>
      <c r="G76" t="s">
        <v>1564</v>
      </c>
      <c r="H76" t="s">
        <v>354</v>
      </c>
      <c r="I76" s="78">
        <v>3.21</v>
      </c>
      <c r="J76" t="s">
        <v>402</v>
      </c>
      <c r="K76" t="s">
        <v>106</v>
      </c>
      <c r="L76" s="79">
        <v>3.39E-2</v>
      </c>
      <c r="M76" s="79">
        <v>0.04</v>
      </c>
      <c r="N76" s="78">
        <v>-452953.37</v>
      </c>
      <c r="O76" s="78">
        <v>100</v>
      </c>
      <c r="P76" s="78">
        <v>-1510.1465355800001</v>
      </c>
      <c r="Q76" s="79">
        <v>-4.2099999999999999E-2</v>
      </c>
      <c r="R76" s="79">
        <v>-1.1999999999999999E-3</v>
      </c>
    </row>
    <row r="77" spans="2:18">
      <c r="B77" t="s">
        <v>1567</v>
      </c>
      <c r="C77" t="s">
        <v>1416</v>
      </c>
      <c r="D77" t="s">
        <v>1568</v>
      </c>
      <c r="E77" t="s">
        <v>1569</v>
      </c>
      <c r="F77" t="s">
        <v>231</v>
      </c>
      <c r="G77" t="s">
        <v>1570</v>
      </c>
      <c r="H77" t="s">
        <v>354</v>
      </c>
      <c r="I77" s="78">
        <v>0.42</v>
      </c>
      <c r="J77" t="s">
        <v>402</v>
      </c>
      <c r="K77" t="s">
        <v>120</v>
      </c>
      <c r="L77" s="79">
        <v>0</v>
      </c>
      <c r="M77" s="79">
        <v>2.12E-2</v>
      </c>
      <c r="N77" s="78">
        <v>143342</v>
      </c>
      <c r="O77" s="78">
        <v>100</v>
      </c>
      <c r="P77" s="78">
        <v>363.8449986</v>
      </c>
      <c r="Q77" s="79">
        <v>1.01E-2</v>
      </c>
      <c r="R77" s="79">
        <v>2.9999999999999997E-4</v>
      </c>
    </row>
    <row r="78" spans="2:18">
      <c r="B78" t="s">
        <v>1571</v>
      </c>
      <c r="C78" t="s">
        <v>1416</v>
      </c>
      <c r="D78" t="s">
        <v>1572</v>
      </c>
      <c r="E78" t="s">
        <v>1569</v>
      </c>
      <c r="F78" t="s">
        <v>231</v>
      </c>
      <c r="G78" t="s">
        <v>1570</v>
      </c>
      <c r="H78" t="s">
        <v>354</v>
      </c>
      <c r="I78" s="78">
        <v>0.42</v>
      </c>
      <c r="J78" t="s">
        <v>402</v>
      </c>
      <c r="K78" t="s">
        <v>120</v>
      </c>
      <c r="L78" s="79">
        <v>0</v>
      </c>
      <c r="M78" s="79">
        <v>2.12E-2</v>
      </c>
      <c r="N78" s="78">
        <v>-143342</v>
      </c>
      <c r="O78" s="78">
        <v>100</v>
      </c>
      <c r="P78" s="78">
        <v>-363.8449986</v>
      </c>
      <c r="Q78" s="79">
        <v>-1.01E-2</v>
      </c>
      <c r="R78" s="79">
        <v>-2.9999999999999997E-4</v>
      </c>
    </row>
    <row r="79" spans="2:18">
      <c r="B79" t="s">
        <v>1573</v>
      </c>
      <c r="C79" t="s">
        <v>1416</v>
      </c>
      <c r="D79" t="s">
        <v>1574</v>
      </c>
      <c r="E79" t="s">
        <v>1575</v>
      </c>
      <c r="F79" t="s">
        <v>231</v>
      </c>
      <c r="G79" t="s">
        <v>1576</v>
      </c>
      <c r="H79" t="s">
        <v>354</v>
      </c>
      <c r="I79" s="78">
        <v>1.75</v>
      </c>
      <c r="J79" t="s">
        <v>402</v>
      </c>
      <c r="K79" t="s">
        <v>106</v>
      </c>
      <c r="L79" s="79">
        <v>5.0000000000000001E-3</v>
      </c>
      <c r="M79" s="79">
        <v>5.1799999999999999E-2</v>
      </c>
      <c r="N79" s="78">
        <v>306930.81</v>
      </c>
      <c r="O79" s="78">
        <v>100.03698631623199</v>
      </c>
      <c r="P79" s="78">
        <v>1023.6858042216001</v>
      </c>
      <c r="Q79" s="79">
        <v>2.8500000000000001E-2</v>
      </c>
      <c r="R79" s="79">
        <v>8.0000000000000004E-4</v>
      </c>
    </row>
    <row r="80" spans="2:18">
      <c r="B80" t="s">
        <v>1577</v>
      </c>
      <c r="C80" t="s">
        <v>1416</v>
      </c>
      <c r="D80" t="s">
        <v>1578</v>
      </c>
      <c r="E80" t="s">
        <v>1575</v>
      </c>
      <c r="F80" t="s">
        <v>231</v>
      </c>
      <c r="G80" t="s">
        <v>1576</v>
      </c>
      <c r="H80" t="s">
        <v>354</v>
      </c>
      <c r="I80" s="78">
        <v>1.75</v>
      </c>
      <c r="J80" t="s">
        <v>402</v>
      </c>
      <c r="K80" t="s">
        <v>106</v>
      </c>
      <c r="L80" s="79">
        <v>5.0000000000000001E-3</v>
      </c>
      <c r="M80" s="79">
        <v>5.1799999999999999E-2</v>
      </c>
      <c r="N80" s="78">
        <v>-306930.81</v>
      </c>
      <c r="O80" s="78">
        <v>100</v>
      </c>
      <c r="P80" s="78">
        <v>-1023.30732054</v>
      </c>
      <c r="Q80" s="79">
        <v>-2.8500000000000001E-2</v>
      </c>
      <c r="R80" s="79">
        <v>-8.0000000000000004E-4</v>
      </c>
    </row>
    <row r="81" spans="2:18">
      <c r="B81" t="s">
        <v>1579</v>
      </c>
      <c r="C81" t="s">
        <v>1416</v>
      </c>
      <c r="D81" t="s">
        <v>1580</v>
      </c>
      <c r="E81" t="s">
        <v>1581</v>
      </c>
      <c r="F81" t="s">
        <v>231</v>
      </c>
      <c r="G81" t="s">
        <v>1582</v>
      </c>
      <c r="H81" t="s">
        <v>354</v>
      </c>
      <c r="I81" s="78">
        <v>0.69</v>
      </c>
      <c r="J81" t="s">
        <v>402</v>
      </c>
      <c r="K81" t="s">
        <v>106</v>
      </c>
      <c r="L81" s="79">
        <v>4.3900000000000002E-2</v>
      </c>
      <c r="M81" s="79">
        <v>5.3600000000000002E-2</v>
      </c>
      <c r="N81" s="78">
        <v>603241.92000000004</v>
      </c>
      <c r="O81" s="78">
        <v>99.655179718048416</v>
      </c>
      <c r="P81" s="78">
        <v>2004.27350624836</v>
      </c>
      <c r="Q81" s="79">
        <v>5.5899999999999998E-2</v>
      </c>
      <c r="R81" s="79">
        <v>1.6000000000000001E-3</v>
      </c>
    </row>
    <row r="82" spans="2:18">
      <c r="B82" t="s">
        <v>1583</v>
      </c>
      <c r="C82" t="s">
        <v>1416</v>
      </c>
      <c r="D82" t="s">
        <v>1584</v>
      </c>
      <c r="E82" t="s">
        <v>1569</v>
      </c>
      <c r="F82" t="s">
        <v>231</v>
      </c>
      <c r="G82" t="s">
        <v>381</v>
      </c>
      <c r="H82" t="s">
        <v>354</v>
      </c>
      <c r="I82" s="78">
        <v>0.42</v>
      </c>
      <c r="J82" t="s">
        <v>402</v>
      </c>
      <c r="K82" t="s">
        <v>120</v>
      </c>
      <c r="L82" s="79">
        <v>5.5E-2</v>
      </c>
      <c r="M82" s="79">
        <v>2.18E-2</v>
      </c>
      <c r="N82" s="78">
        <v>161599.54</v>
      </c>
      <c r="O82" s="78">
        <v>100.39288221984191</v>
      </c>
      <c r="P82" s="78">
        <v>411.799668543454</v>
      </c>
      <c r="Q82" s="79">
        <v>1.15E-2</v>
      </c>
      <c r="R82" s="79">
        <v>2.9999999999999997E-4</v>
      </c>
    </row>
    <row r="83" spans="2:18">
      <c r="B83" t="s">
        <v>1585</v>
      </c>
      <c r="C83" t="s">
        <v>1488</v>
      </c>
      <c r="D83" t="s">
        <v>1586</v>
      </c>
      <c r="E83" t="s">
        <v>1587</v>
      </c>
      <c r="F83" t="s">
        <v>231</v>
      </c>
      <c r="G83" t="s">
        <v>1588</v>
      </c>
      <c r="H83" t="s">
        <v>354</v>
      </c>
      <c r="I83" s="78">
        <v>0.61</v>
      </c>
      <c r="J83" t="s">
        <v>402</v>
      </c>
      <c r="K83" t="s">
        <v>106</v>
      </c>
      <c r="L83" s="79">
        <v>4.8000000000000001E-2</v>
      </c>
      <c r="M83" s="79">
        <v>1.1299999999999999E-2</v>
      </c>
      <c r="N83" s="78">
        <v>227064.37</v>
      </c>
      <c r="O83" s="78">
        <v>102.50250859714201</v>
      </c>
      <c r="P83" s="78">
        <v>775.977415717908</v>
      </c>
      <c r="Q83" s="79">
        <v>2.1600000000000001E-2</v>
      </c>
      <c r="R83" s="79">
        <v>5.9999999999999995E-4</v>
      </c>
    </row>
    <row r="84" spans="2:18">
      <c r="B84" t="s">
        <v>1589</v>
      </c>
      <c r="C84" t="s">
        <v>1416</v>
      </c>
      <c r="D84" t="s">
        <v>1590</v>
      </c>
      <c r="E84" t="s">
        <v>1575</v>
      </c>
      <c r="F84" t="s">
        <v>231</v>
      </c>
      <c r="G84" t="s">
        <v>1591</v>
      </c>
      <c r="H84" t="s">
        <v>354</v>
      </c>
      <c r="I84" s="78">
        <v>1.69</v>
      </c>
      <c r="J84" t="s">
        <v>402</v>
      </c>
      <c r="K84" t="s">
        <v>106</v>
      </c>
      <c r="L84" s="79">
        <v>4.7899999999999998E-2</v>
      </c>
      <c r="M84" s="79">
        <v>5.1799999999999999E-2</v>
      </c>
      <c r="N84" s="78">
        <v>125069.19</v>
      </c>
      <c r="O84" s="78">
        <v>103.18460413098201</v>
      </c>
      <c r="P84" s="78">
        <v>430.25986340347998</v>
      </c>
      <c r="Q84" s="79">
        <v>1.2E-2</v>
      </c>
      <c r="R84" s="79">
        <v>2.9999999999999997E-4</v>
      </c>
    </row>
    <row r="85" spans="2:18">
      <c r="B85" t="s">
        <v>1592</v>
      </c>
      <c r="C85" t="s">
        <v>1416</v>
      </c>
      <c r="D85" t="s">
        <v>1593</v>
      </c>
      <c r="E85" t="s">
        <v>1594</v>
      </c>
      <c r="F85" t="s">
        <v>231</v>
      </c>
      <c r="G85" t="s">
        <v>1595</v>
      </c>
      <c r="H85" t="s">
        <v>354</v>
      </c>
      <c r="I85" s="78">
        <v>2.42</v>
      </c>
      <c r="J85" t="s">
        <v>402</v>
      </c>
      <c r="K85" t="s">
        <v>106</v>
      </c>
      <c r="L85" s="79">
        <v>4.8000000000000001E-2</v>
      </c>
      <c r="M85" s="79">
        <v>6.6500000000000004E-2</v>
      </c>
      <c r="N85" s="78">
        <v>245407.44</v>
      </c>
      <c r="O85" s="78">
        <v>98.728983540865457</v>
      </c>
      <c r="P85" s="78">
        <v>807.78909566622804</v>
      </c>
      <c r="Q85" s="79">
        <v>2.2499999999999999E-2</v>
      </c>
      <c r="R85" s="79">
        <v>5.9999999999999995E-4</v>
      </c>
    </row>
    <row r="86" spans="2:18">
      <c r="B86" t="s">
        <v>1592</v>
      </c>
      <c r="C86" t="s">
        <v>1416</v>
      </c>
      <c r="D86" t="s">
        <v>1596</v>
      </c>
      <c r="E86" t="s">
        <v>1594</v>
      </c>
      <c r="F86" t="s">
        <v>231</v>
      </c>
      <c r="G86" t="s">
        <v>1552</v>
      </c>
      <c r="H86" t="s">
        <v>354</v>
      </c>
      <c r="I86" s="78">
        <v>2.42</v>
      </c>
      <c r="J86" t="s">
        <v>402</v>
      </c>
      <c r="K86" t="s">
        <v>106</v>
      </c>
      <c r="L86" s="79">
        <v>5.0000000000000001E-3</v>
      </c>
      <c r="M86" s="79">
        <v>6.6500000000000004E-2</v>
      </c>
      <c r="N86" s="78">
        <v>284592.56</v>
      </c>
      <c r="O86" s="78">
        <v>100.01944442960841</v>
      </c>
      <c r="P86" s="78">
        <v>949.01608993160005</v>
      </c>
      <c r="Q86" s="79">
        <v>2.64E-2</v>
      </c>
      <c r="R86" s="79">
        <v>6.9999999999999999E-4</v>
      </c>
    </row>
    <row r="87" spans="2:18">
      <c r="B87" t="s">
        <v>1592</v>
      </c>
      <c r="C87" t="s">
        <v>1416</v>
      </c>
      <c r="D87" t="s">
        <v>1597</v>
      </c>
      <c r="E87" t="s">
        <v>1594</v>
      </c>
      <c r="F87" t="s">
        <v>231</v>
      </c>
      <c r="G87" t="s">
        <v>1552</v>
      </c>
      <c r="H87" t="s">
        <v>354</v>
      </c>
      <c r="I87" s="78">
        <v>2.42</v>
      </c>
      <c r="J87" t="s">
        <v>402</v>
      </c>
      <c r="K87" t="s">
        <v>106</v>
      </c>
      <c r="L87" s="79">
        <v>4.8000000000000001E-2</v>
      </c>
      <c r="M87" s="79">
        <v>6.9199999999999998E-2</v>
      </c>
      <c r="N87" s="78">
        <v>-284592.56</v>
      </c>
      <c r="O87" s="78">
        <v>100</v>
      </c>
      <c r="P87" s="78">
        <v>-948.83159504000002</v>
      </c>
      <c r="Q87" s="79">
        <v>-2.64E-2</v>
      </c>
      <c r="R87" s="79">
        <v>-6.9999999999999999E-4</v>
      </c>
    </row>
    <row r="88" spans="2:18">
      <c r="B88" t="s">
        <v>1598</v>
      </c>
      <c r="C88" t="s">
        <v>1416</v>
      </c>
      <c r="D88" t="s">
        <v>1599</v>
      </c>
      <c r="E88" t="s">
        <v>1563</v>
      </c>
      <c r="F88" t="s">
        <v>231</v>
      </c>
      <c r="G88" t="s">
        <v>1600</v>
      </c>
      <c r="H88" t="s">
        <v>354</v>
      </c>
      <c r="I88" s="78">
        <v>2.98</v>
      </c>
      <c r="J88" t="s">
        <v>402</v>
      </c>
      <c r="K88" t="s">
        <v>106</v>
      </c>
      <c r="L88" s="79">
        <v>3.39E-2</v>
      </c>
      <c r="M88" s="79">
        <v>0.04</v>
      </c>
      <c r="N88" s="78">
        <v>372046.99</v>
      </c>
      <c r="O88" s="78">
        <v>99.907187691442161</v>
      </c>
      <c r="P88" s="78">
        <v>1239.2534164552701</v>
      </c>
      <c r="Q88" s="79">
        <v>3.4500000000000003E-2</v>
      </c>
      <c r="R88" s="79">
        <v>1E-3</v>
      </c>
    </row>
    <row r="89" spans="2:18">
      <c r="B89" t="s">
        <v>1601</v>
      </c>
      <c r="C89" t="s">
        <v>1416</v>
      </c>
      <c r="D89" t="s">
        <v>1602</v>
      </c>
      <c r="E89" t="s">
        <v>1603</v>
      </c>
      <c r="F89" t="s">
        <v>231</v>
      </c>
      <c r="G89" t="s">
        <v>1604</v>
      </c>
      <c r="H89" t="s">
        <v>354</v>
      </c>
      <c r="I89" s="78">
        <v>0.02</v>
      </c>
      <c r="J89" t="s">
        <v>402</v>
      </c>
      <c r="K89" t="s">
        <v>106</v>
      </c>
      <c r="L89" s="79">
        <v>3.4500000000000003E-2</v>
      </c>
      <c r="M89" s="79">
        <v>1.89E-2</v>
      </c>
      <c r="N89" s="78">
        <v>586679.75</v>
      </c>
      <c r="O89" s="78">
        <v>100.17092058514218</v>
      </c>
      <c r="P89" s="78">
        <v>1959.33347654301</v>
      </c>
      <c r="Q89" s="79">
        <v>5.4600000000000003E-2</v>
      </c>
      <c r="R89" s="79">
        <v>1.5E-3</v>
      </c>
    </row>
    <row r="90" spans="2:18">
      <c r="B90" t="s">
        <v>1605</v>
      </c>
      <c r="C90" t="s">
        <v>1416</v>
      </c>
      <c r="D90" t="s">
        <v>1606</v>
      </c>
      <c r="E90" t="s">
        <v>1557</v>
      </c>
      <c r="F90" t="s">
        <v>231</v>
      </c>
      <c r="G90" t="s">
        <v>1607</v>
      </c>
      <c r="H90" t="s">
        <v>354</v>
      </c>
      <c r="I90" s="78">
        <v>3.45</v>
      </c>
      <c r="J90" t="s">
        <v>402</v>
      </c>
      <c r="K90" t="s">
        <v>106</v>
      </c>
      <c r="L90" s="79">
        <v>2.3900000000000001E-2</v>
      </c>
      <c r="M90" s="79">
        <v>3.2599999999999997E-2</v>
      </c>
      <c r="N90" s="78">
        <v>709407.23</v>
      </c>
      <c r="O90" s="78">
        <v>98.912570741022449</v>
      </c>
      <c r="P90" s="78">
        <v>2339.4442226710698</v>
      </c>
      <c r="Q90" s="79">
        <v>6.5199999999999994E-2</v>
      </c>
      <c r="R90" s="79">
        <v>1.8E-3</v>
      </c>
    </row>
    <row r="91" spans="2:18">
      <c r="B91" t="s">
        <v>1608</v>
      </c>
      <c r="C91" t="s">
        <v>1416</v>
      </c>
      <c r="D91" t="s">
        <v>1609</v>
      </c>
      <c r="E91" t="s">
        <v>1610</v>
      </c>
      <c r="F91" t="s">
        <v>231</v>
      </c>
      <c r="G91" t="s">
        <v>1611</v>
      </c>
      <c r="H91" t="s">
        <v>354</v>
      </c>
      <c r="I91" s="78">
        <v>2.2200000000000002</v>
      </c>
      <c r="J91" t="s">
        <v>402</v>
      </c>
      <c r="K91" t="s">
        <v>106</v>
      </c>
      <c r="L91" s="79">
        <v>3.6400000000000002E-2</v>
      </c>
      <c r="M91" s="79">
        <v>2.4799999999999999E-2</v>
      </c>
      <c r="N91" s="78">
        <v>289414.45</v>
      </c>
      <c r="O91" s="78">
        <v>103.14108974739496</v>
      </c>
      <c r="P91" s="78">
        <v>995.21639553317596</v>
      </c>
      <c r="Q91" s="79">
        <v>2.7699999999999999E-2</v>
      </c>
      <c r="R91" s="79">
        <v>8.0000000000000004E-4</v>
      </c>
    </row>
    <row r="92" spans="2:18">
      <c r="B92" t="s">
        <v>1608</v>
      </c>
      <c r="C92" t="s">
        <v>1416</v>
      </c>
      <c r="D92" t="s">
        <v>1612</v>
      </c>
      <c r="E92" t="s">
        <v>1610</v>
      </c>
      <c r="F92" t="s">
        <v>231</v>
      </c>
      <c r="G92" t="s">
        <v>1613</v>
      </c>
      <c r="H92" t="s">
        <v>354</v>
      </c>
      <c r="I92" s="78">
        <v>2.2200000000000002</v>
      </c>
      <c r="J92" t="s">
        <v>402</v>
      </c>
      <c r="K92" t="s">
        <v>106</v>
      </c>
      <c r="L92" s="79">
        <v>5.0000000000000001E-3</v>
      </c>
      <c r="M92" s="79">
        <v>2.4799999999999999E-2</v>
      </c>
      <c r="N92" s="78">
        <v>267631</v>
      </c>
      <c r="O92" s="78">
        <v>100.00833333956081</v>
      </c>
      <c r="P92" s="78">
        <v>892.35611086840004</v>
      </c>
      <c r="Q92" s="79">
        <v>2.4899999999999999E-2</v>
      </c>
      <c r="R92" s="79">
        <v>6.9999999999999999E-4</v>
      </c>
    </row>
    <row r="93" spans="2:18">
      <c r="B93" t="s">
        <v>1608</v>
      </c>
      <c r="C93" t="s">
        <v>1416</v>
      </c>
      <c r="D93" t="s">
        <v>1614</v>
      </c>
      <c r="E93" t="s">
        <v>1610</v>
      </c>
      <c r="F93" t="s">
        <v>231</v>
      </c>
      <c r="G93" t="s">
        <v>1613</v>
      </c>
      <c r="H93" t="s">
        <v>354</v>
      </c>
      <c r="I93" s="78">
        <v>2.2200000000000002</v>
      </c>
      <c r="J93" t="s">
        <v>402</v>
      </c>
      <c r="K93" t="s">
        <v>106</v>
      </c>
      <c r="L93" s="79">
        <v>0</v>
      </c>
      <c r="M93" s="79">
        <v>2.4799999999999999E-2</v>
      </c>
      <c r="N93" s="78">
        <v>-267631</v>
      </c>
      <c r="O93" s="78">
        <v>100</v>
      </c>
      <c r="P93" s="78">
        <v>-892.28175399999998</v>
      </c>
      <c r="Q93" s="79">
        <v>-2.4899999999999999E-2</v>
      </c>
      <c r="R93" s="79">
        <v>-6.9999999999999999E-4</v>
      </c>
    </row>
    <row r="94" spans="2:18">
      <c r="B94" t="s">
        <v>1615</v>
      </c>
      <c r="C94" t="s">
        <v>1416</v>
      </c>
      <c r="D94" t="s">
        <v>1616</v>
      </c>
      <c r="E94" t="s">
        <v>1581</v>
      </c>
      <c r="F94" t="s">
        <v>231</v>
      </c>
      <c r="G94" t="s">
        <v>1582</v>
      </c>
      <c r="H94" t="s">
        <v>354</v>
      </c>
      <c r="I94" s="78">
        <v>0.69</v>
      </c>
      <c r="J94" t="s">
        <v>402</v>
      </c>
      <c r="K94" t="s">
        <v>106</v>
      </c>
      <c r="L94" s="79">
        <v>2.5000000000000001E-3</v>
      </c>
      <c r="M94" s="79">
        <v>5.3600000000000002E-2</v>
      </c>
      <c r="N94" s="78">
        <v>11547.51</v>
      </c>
      <c r="O94" s="78">
        <v>100.07571502427795</v>
      </c>
      <c r="P94" s="78">
        <v>38.5285481688</v>
      </c>
      <c r="Q94" s="79">
        <v>1.1000000000000001E-3</v>
      </c>
      <c r="R94" s="79">
        <v>0</v>
      </c>
    </row>
    <row r="95" spans="2:18">
      <c r="B95" t="s">
        <v>1617</v>
      </c>
      <c r="C95" t="s">
        <v>1416</v>
      </c>
      <c r="D95" t="s">
        <v>1618</v>
      </c>
      <c r="E95" t="s">
        <v>1581</v>
      </c>
      <c r="F95" t="s">
        <v>231</v>
      </c>
      <c r="G95" t="s">
        <v>1582</v>
      </c>
      <c r="H95" t="s">
        <v>354</v>
      </c>
      <c r="I95" s="78">
        <v>0.69</v>
      </c>
      <c r="J95" t="s">
        <v>402</v>
      </c>
      <c r="K95" t="s">
        <v>106</v>
      </c>
      <c r="L95" s="79">
        <v>5.1999999999999998E-2</v>
      </c>
      <c r="M95" s="79">
        <v>5.3600000000000002E-2</v>
      </c>
      <c r="N95" s="78">
        <v>-11547.51</v>
      </c>
      <c r="O95" s="78">
        <v>100</v>
      </c>
      <c r="P95" s="78">
        <v>-38.499398339999999</v>
      </c>
      <c r="Q95" s="79">
        <v>-1.1000000000000001E-3</v>
      </c>
      <c r="R95" s="79">
        <v>0</v>
      </c>
    </row>
    <row r="96" spans="2:18">
      <c r="B96" s="80" t="s">
        <v>1414</v>
      </c>
      <c r="I96" s="82">
        <v>0</v>
      </c>
      <c r="M96" s="81">
        <v>0</v>
      </c>
      <c r="N96" s="82">
        <v>0</v>
      </c>
      <c r="P96" s="82">
        <v>0</v>
      </c>
      <c r="Q96" s="81">
        <v>0</v>
      </c>
      <c r="R96" s="81">
        <v>0</v>
      </c>
    </row>
    <row r="97" spans="2:18">
      <c r="B97" t="s">
        <v>231</v>
      </c>
      <c r="D97" t="s">
        <v>231</v>
      </c>
      <c r="F97" t="s">
        <v>231</v>
      </c>
      <c r="I97" s="78">
        <v>0</v>
      </c>
      <c r="J97" t="s">
        <v>231</v>
      </c>
      <c r="K97" t="s">
        <v>231</v>
      </c>
      <c r="L97" s="79">
        <v>0</v>
      </c>
      <c r="M97" s="79">
        <v>0</v>
      </c>
      <c r="N97" s="78">
        <v>0</v>
      </c>
      <c r="O97" s="78">
        <v>0</v>
      </c>
      <c r="P97" s="78">
        <v>0</v>
      </c>
      <c r="Q97" s="79">
        <v>0</v>
      </c>
      <c r="R97" s="79">
        <v>0</v>
      </c>
    </row>
    <row r="98" spans="2:18">
      <c r="B98" s="80" t="s">
        <v>1426</v>
      </c>
      <c r="I98" s="82">
        <v>2.98</v>
      </c>
      <c r="M98" s="81">
        <v>3.8600000000000002E-2</v>
      </c>
      <c r="N98" s="82">
        <v>11940605.07</v>
      </c>
      <c r="P98" s="82">
        <v>8543.028109398163</v>
      </c>
      <c r="Q98" s="81">
        <v>0.23810000000000001</v>
      </c>
      <c r="R98" s="81">
        <v>6.6E-3</v>
      </c>
    </row>
    <row r="99" spans="2:18">
      <c r="B99" t="s">
        <v>1619</v>
      </c>
      <c r="C99" t="s">
        <v>1416</v>
      </c>
      <c r="D99" t="s">
        <v>1620</v>
      </c>
      <c r="E99" t="s">
        <v>1621</v>
      </c>
      <c r="F99" t="s">
        <v>1401</v>
      </c>
      <c r="G99" t="s">
        <v>1622</v>
      </c>
      <c r="H99" t="s">
        <v>1431</v>
      </c>
      <c r="I99" s="78">
        <v>0.62</v>
      </c>
      <c r="J99" t="s">
        <v>402</v>
      </c>
      <c r="K99" t="s">
        <v>110</v>
      </c>
      <c r="L99" s="79">
        <v>2.3E-2</v>
      </c>
      <c r="M99" s="79">
        <v>1.1900000000000001E-2</v>
      </c>
      <c r="N99" s="78">
        <v>140365.01</v>
      </c>
      <c r="O99" s="78">
        <v>100.84293559396599</v>
      </c>
      <c r="P99" s="78">
        <v>553.83562895719001</v>
      </c>
      <c r="Q99" s="79">
        <v>1.54E-2</v>
      </c>
      <c r="R99" s="79">
        <v>4.0000000000000002E-4</v>
      </c>
    </row>
    <row r="100" spans="2:18">
      <c r="B100" t="s">
        <v>1623</v>
      </c>
      <c r="C100" t="s">
        <v>1416</v>
      </c>
      <c r="D100" t="s">
        <v>1624</v>
      </c>
      <c r="E100" t="s">
        <v>1625</v>
      </c>
      <c r="F100" t="s">
        <v>1401</v>
      </c>
      <c r="G100" t="s">
        <v>1622</v>
      </c>
      <c r="H100" t="s">
        <v>1431</v>
      </c>
      <c r="I100" s="78">
        <v>0.87</v>
      </c>
      <c r="J100" t="s">
        <v>402</v>
      </c>
      <c r="K100" t="s">
        <v>110</v>
      </c>
      <c r="L100" s="79">
        <v>1.8100000000000002E-2</v>
      </c>
      <c r="M100" s="79">
        <v>1.7100000000000001E-2</v>
      </c>
      <c r="N100" s="78">
        <v>96569.59</v>
      </c>
      <c r="O100" s="78">
        <v>100.84842480658391</v>
      </c>
      <c r="P100" s="78">
        <v>381.05358955452402</v>
      </c>
      <c r="Q100" s="79">
        <v>1.06E-2</v>
      </c>
      <c r="R100" s="79">
        <v>2.9999999999999997E-4</v>
      </c>
    </row>
    <row r="101" spans="2:18">
      <c r="B101" t="s">
        <v>1626</v>
      </c>
      <c r="C101" t="s">
        <v>1416</v>
      </c>
      <c r="D101" t="s">
        <v>1627</v>
      </c>
      <c r="E101" t="s">
        <v>1628</v>
      </c>
      <c r="F101" t="s">
        <v>231</v>
      </c>
      <c r="G101" t="s">
        <v>1629</v>
      </c>
      <c r="H101" t="s">
        <v>354</v>
      </c>
      <c r="I101" s="78">
        <v>3.87</v>
      </c>
      <c r="J101" t="s">
        <v>402</v>
      </c>
      <c r="K101" t="s">
        <v>120</v>
      </c>
      <c r="L101" s="79">
        <v>1.7999999999999999E-2</v>
      </c>
      <c r="M101" s="79">
        <v>6.0100000000000001E-2</v>
      </c>
      <c r="N101" s="78">
        <v>511375.92</v>
      </c>
      <c r="O101" s="78">
        <v>100.41424656835621</v>
      </c>
      <c r="P101" s="78">
        <v>1303.4025238167601</v>
      </c>
      <c r="Q101" s="79">
        <v>3.6299999999999999E-2</v>
      </c>
      <c r="R101" s="79">
        <v>1E-3</v>
      </c>
    </row>
    <row r="102" spans="2:18">
      <c r="B102" t="s">
        <v>1630</v>
      </c>
      <c r="C102" t="s">
        <v>1416</v>
      </c>
      <c r="D102" t="s">
        <v>1631</v>
      </c>
      <c r="E102" t="s">
        <v>1628</v>
      </c>
      <c r="F102" t="s">
        <v>231</v>
      </c>
      <c r="G102" t="s">
        <v>1629</v>
      </c>
      <c r="H102" t="s">
        <v>354</v>
      </c>
      <c r="I102" s="78">
        <v>3.8</v>
      </c>
      <c r="J102" t="s">
        <v>402</v>
      </c>
      <c r="K102" t="s">
        <v>120</v>
      </c>
      <c r="L102" s="79">
        <v>4.9000000000000002E-2</v>
      </c>
      <c r="M102" s="79">
        <v>5.6500000000000002E-2</v>
      </c>
      <c r="N102" s="78">
        <v>-511375.92</v>
      </c>
      <c r="O102" s="78">
        <v>100</v>
      </c>
      <c r="P102" s="78">
        <v>-1298.025497736</v>
      </c>
      <c r="Q102" s="79">
        <v>-3.6200000000000003E-2</v>
      </c>
      <c r="R102" s="79">
        <v>-1E-3</v>
      </c>
    </row>
    <row r="103" spans="2:18">
      <c r="B103" t="s">
        <v>1632</v>
      </c>
      <c r="C103" t="s">
        <v>1416</v>
      </c>
      <c r="D103" t="s">
        <v>1633</v>
      </c>
      <c r="F103" t="s">
        <v>231</v>
      </c>
      <c r="G103" t="s">
        <v>1256</v>
      </c>
      <c r="H103" t="s">
        <v>354</v>
      </c>
      <c r="I103" s="78">
        <v>4.83</v>
      </c>
      <c r="J103" t="s">
        <v>402</v>
      </c>
      <c r="K103" t="s">
        <v>106</v>
      </c>
      <c r="L103" s="79">
        <v>5.4899999999999997E-2</v>
      </c>
      <c r="M103" s="79">
        <v>5.8799999999999998E-2</v>
      </c>
      <c r="N103" s="78">
        <v>215000</v>
      </c>
      <c r="O103" s="78">
        <v>102.69948265649195</v>
      </c>
      <c r="P103" s="78">
        <v>736.16016162999995</v>
      </c>
      <c r="Q103" s="79">
        <v>2.0500000000000001E-2</v>
      </c>
      <c r="R103" s="79">
        <v>5.9999999999999995E-4</v>
      </c>
    </row>
    <row r="104" spans="2:18">
      <c r="B104" t="s">
        <v>1634</v>
      </c>
      <c r="C104" t="s">
        <v>1488</v>
      </c>
      <c r="D104" t="s">
        <v>1635</v>
      </c>
      <c r="E104" t="s">
        <v>1636</v>
      </c>
      <c r="F104" t="s">
        <v>231</v>
      </c>
      <c r="G104" t="s">
        <v>1259</v>
      </c>
      <c r="H104" t="s">
        <v>354</v>
      </c>
      <c r="I104" s="78">
        <v>1.1200000000000001</v>
      </c>
      <c r="J104" t="s">
        <v>402</v>
      </c>
      <c r="K104" t="s">
        <v>106</v>
      </c>
      <c r="L104" s="79">
        <v>5.0000000000000001E-3</v>
      </c>
      <c r="M104" s="79">
        <v>5.4999999999999997E-3</v>
      </c>
      <c r="N104" s="78">
        <v>554400</v>
      </c>
      <c r="O104" s="78">
        <v>100.05674143217894</v>
      </c>
      <c r="P104" s="78">
        <v>1849.418391383</v>
      </c>
      <c r="Q104" s="79">
        <v>5.1499999999999997E-2</v>
      </c>
      <c r="R104" s="79">
        <v>1.4E-3</v>
      </c>
    </row>
    <row r="105" spans="2:18">
      <c r="B105" t="s">
        <v>1637</v>
      </c>
      <c r="C105" t="s">
        <v>1488</v>
      </c>
      <c r="D105" t="s">
        <v>1638</v>
      </c>
      <c r="E105" t="s">
        <v>1636</v>
      </c>
      <c r="F105" t="s">
        <v>231</v>
      </c>
      <c r="G105" t="s">
        <v>1259</v>
      </c>
      <c r="H105" t="s">
        <v>354</v>
      </c>
      <c r="I105" s="78">
        <v>1.1200000000000001</v>
      </c>
      <c r="J105" t="s">
        <v>402</v>
      </c>
      <c r="K105" t="s">
        <v>106</v>
      </c>
      <c r="L105" s="79">
        <v>0</v>
      </c>
      <c r="M105" s="79">
        <v>3.2000000000000001E-2</v>
      </c>
      <c r="N105" s="78">
        <v>-554400</v>
      </c>
      <c r="O105" s="78">
        <v>100</v>
      </c>
      <c r="P105" s="78">
        <v>-1848.3696</v>
      </c>
      <c r="Q105" s="79">
        <v>-5.1499999999999997E-2</v>
      </c>
      <c r="R105" s="79">
        <v>-1.4E-3</v>
      </c>
    </row>
    <row r="106" spans="2:18">
      <c r="B106" t="s">
        <v>1639</v>
      </c>
      <c r="C106" t="s">
        <v>1488</v>
      </c>
      <c r="D106" t="s">
        <v>1640</v>
      </c>
      <c r="E106" t="s">
        <v>1636</v>
      </c>
      <c r="F106" t="s">
        <v>231</v>
      </c>
      <c r="G106" t="s">
        <v>1226</v>
      </c>
      <c r="H106" t="s">
        <v>354</v>
      </c>
      <c r="I106" s="78">
        <v>2.2999999999999998</v>
      </c>
      <c r="J106" t="s">
        <v>402</v>
      </c>
      <c r="K106" t="s">
        <v>106</v>
      </c>
      <c r="L106" s="79">
        <v>2.64E-2</v>
      </c>
      <c r="M106" s="79">
        <v>3.2000000000000001E-2</v>
      </c>
      <c r="N106" s="78">
        <v>176027</v>
      </c>
      <c r="O106" s="78">
        <v>100</v>
      </c>
      <c r="P106" s="78">
        <v>586.87401799999998</v>
      </c>
      <c r="Q106" s="79">
        <v>1.6400000000000001E-2</v>
      </c>
      <c r="R106" s="79">
        <v>5.0000000000000001E-4</v>
      </c>
    </row>
    <row r="107" spans="2:18">
      <c r="B107" t="s">
        <v>1641</v>
      </c>
      <c r="C107" t="s">
        <v>1416</v>
      </c>
      <c r="D107" t="s">
        <v>1642</v>
      </c>
      <c r="E107" t="s">
        <v>1569</v>
      </c>
      <c r="F107" t="s">
        <v>231</v>
      </c>
      <c r="G107" t="s">
        <v>1022</v>
      </c>
      <c r="H107" t="s">
        <v>354</v>
      </c>
      <c r="I107" s="78">
        <v>0.42</v>
      </c>
      <c r="J107" t="s">
        <v>402</v>
      </c>
      <c r="K107" t="s">
        <v>120</v>
      </c>
      <c r="L107" s="79">
        <v>3.1699999999999999E-2</v>
      </c>
      <c r="M107" s="79">
        <v>1.6799999999999999E-2</v>
      </c>
      <c r="N107" s="78">
        <v>319740.73</v>
      </c>
      <c r="O107" s="78">
        <v>100</v>
      </c>
      <c r="P107" s="78">
        <v>811.59789495899997</v>
      </c>
      <c r="Q107" s="79">
        <v>2.2599999999999999E-2</v>
      </c>
      <c r="R107" s="79">
        <v>5.9999999999999995E-4</v>
      </c>
    </row>
    <row r="108" spans="2:18">
      <c r="B108" t="s">
        <v>1643</v>
      </c>
      <c r="C108" t="s">
        <v>1416</v>
      </c>
      <c r="D108" t="s">
        <v>1644</v>
      </c>
      <c r="E108" t="s">
        <v>1569</v>
      </c>
      <c r="F108" t="s">
        <v>231</v>
      </c>
      <c r="G108" t="s">
        <v>1022</v>
      </c>
      <c r="H108" t="s">
        <v>354</v>
      </c>
      <c r="I108" s="78">
        <v>1.83</v>
      </c>
      <c r="J108" t="s">
        <v>402</v>
      </c>
      <c r="K108" t="s">
        <v>120</v>
      </c>
      <c r="L108" s="79">
        <v>0</v>
      </c>
      <c r="M108" s="79">
        <v>3.7100000000000001E-2</v>
      </c>
      <c r="N108" s="78">
        <v>-319740.73</v>
      </c>
      <c r="O108" s="78">
        <v>100</v>
      </c>
      <c r="P108" s="78">
        <v>-811.59789495899997</v>
      </c>
      <c r="Q108" s="79">
        <v>-2.2599999999999999E-2</v>
      </c>
      <c r="R108" s="79">
        <v>-5.9999999999999995E-4</v>
      </c>
    </row>
    <row r="109" spans="2:18">
      <c r="B109" t="s">
        <v>1645</v>
      </c>
      <c r="C109" t="s">
        <v>1416</v>
      </c>
      <c r="D109" t="s">
        <v>1646</v>
      </c>
      <c r="E109" t="s">
        <v>1647</v>
      </c>
      <c r="F109" t="s">
        <v>231</v>
      </c>
      <c r="G109" t="s">
        <v>1648</v>
      </c>
      <c r="H109" t="s">
        <v>354</v>
      </c>
      <c r="I109" s="78">
        <v>0.72</v>
      </c>
      <c r="J109" t="s">
        <v>795</v>
      </c>
      <c r="K109" t="s">
        <v>106</v>
      </c>
      <c r="L109" s="79">
        <v>6.4899999999999999E-2</v>
      </c>
      <c r="M109" s="79">
        <v>5.5300000000000002E-2</v>
      </c>
      <c r="N109" s="78">
        <v>13667.31</v>
      </c>
      <c r="O109" s="78">
        <v>101.0610087873989</v>
      </c>
      <c r="P109" s="78">
        <v>46.050279414576899</v>
      </c>
      <c r="Q109" s="79">
        <v>1.2999999999999999E-3</v>
      </c>
      <c r="R109" s="79">
        <v>0</v>
      </c>
    </row>
    <row r="110" spans="2:18">
      <c r="B110" t="s">
        <v>1649</v>
      </c>
      <c r="C110" t="s">
        <v>1416</v>
      </c>
      <c r="D110" t="s">
        <v>1650</v>
      </c>
      <c r="E110" t="s">
        <v>1651</v>
      </c>
      <c r="F110" t="s">
        <v>231</v>
      </c>
      <c r="G110" t="s">
        <v>1652</v>
      </c>
      <c r="H110" t="s">
        <v>354</v>
      </c>
      <c r="I110" s="78">
        <v>2.58</v>
      </c>
      <c r="J110" t="s">
        <v>802</v>
      </c>
      <c r="K110" t="s">
        <v>106</v>
      </c>
      <c r="L110" s="79">
        <v>3.4000000000000002E-2</v>
      </c>
      <c r="M110" s="79">
        <v>2.6200000000000001E-2</v>
      </c>
      <c r="N110" s="78">
        <v>181500.24</v>
      </c>
      <c r="O110" s="78">
        <v>102.27612198526597</v>
      </c>
      <c r="P110" s="78">
        <v>618.89511049107898</v>
      </c>
      <c r="Q110" s="79">
        <v>1.72E-2</v>
      </c>
      <c r="R110" s="79">
        <v>5.0000000000000001E-4</v>
      </c>
    </row>
    <row r="111" spans="2:18">
      <c r="B111" t="s">
        <v>1653</v>
      </c>
      <c r="C111" t="s">
        <v>1416</v>
      </c>
      <c r="D111" t="s">
        <v>1654</v>
      </c>
      <c r="E111" t="s">
        <v>1655</v>
      </c>
      <c r="F111" t="s">
        <v>231</v>
      </c>
      <c r="G111" t="s">
        <v>370</v>
      </c>
      <c r="H111" t="s">
        <v>354</v>
      </c>
      <c r="I111" s="78">
        <v>2.68</v>
      </c>
      <c r="J111" t="s">
        <v>795</v>
      </c>
      <c r="K111" t="s">
        <v>106</v>
      </c>
      <c r="L111" s="79">
        <v>5.6399999999999999E-2</v>
      </c>
      <c r="M111" s="79">
        <v>6.6000000000000003E-2</v>
      </c>
      <c r="N111" s="78">
        <v>34619.75</v>
      </c>
      <c r="O111" s="78">
        <v>98.793540273792885</v>
      </c>
      <c r="P111" s="78">
        <v>114.029723580894</v>
      </c>
      <c r="Q111" s="79">
        <v>3.2000000000000002E-3</v>
      </c>
      <c r="R111" s="79">
        <v>1E-4</v>
      </c>
    </row>
    <row r="112" spans="2:18">
      <c r="B112" t="s">
        <v>1656</v>
      </c>
      <c r="C112" t="s">
        <v>1416</v>
      </c>
      <c r="D112" t="s">
        <v>1657</v>
      </c>
      <c r="E112" t="s">
        <v>1658</v>
      </c>
      <c r="F112" t="s">
        <v>231</v>
      </c>
      <c r="G112" t="s">
        <v>1659</v>
      </c>
      <c r="H112" t="s">
        <v>354</v>
      </c>
      <c r="I112" s="78">
        <v>3.1</v>
      </c>
      <c r="J112" t="s">
        <v>795</v>
      </c>
      <c r="K112" t="s">
        <v>204</v>
      </c>
      <c r="L112" s="79">
        <v>2.6700000000000002E-2</v>
      </c>
      <c r="M112" s="79">
        <v>4.8800000000000003E-2</v>
      </c>
      <c r="N112" s="78">
        <v>6871136.8399999999</v>
      </c>
      <c r="O112" s="78">
        <v>95.634506939604762</v>
      </c>
      <c r="P112" s="78">
        <v>2511.504169714</v>
      </c>
      <c r="Q112" s="79">
        <v>7.0000000000000007E-2</v>
      </c>
      <c r="R112" s="79">
        <v>1.9E-3</v>
      </c>
    </row>
    <row r="113" spans="2:18">
      <c r="B113" t="s">
        <v>1660</v>
      </c>
      <c r="C113" t="s">
        <v>1416</v>
      </c>
      <c r="D113" t="s">
        <v>1661</v>
      </c>
      <c r="E113" t="s">
        <v>1662</v>
      </c>
      <c r="F113" t="s">
        <v>231</v>
      </c>
      <c r="G113" t="s">
        <v>1663</v>
      </c>
      <c r="H113" t="s">
        <v>354</v>
      </c>
      <c r="I113" s="78">
        <v>3.42</v>
      </c>
      <c r="J113" t="s">
        <v>726</v>
      </c>
      <c r="K113" t="s">
        <v>207</v>
      </c>
      <c r="L113" s="79">
        <v>3.2399999999999998E-2</v>
      </c>
      <c r="M113" s="79">
        <v>4.58E-2</v>
      </c>
      <c r="N113" s="78">
        <v>2806453.93</v>
      </c>
      <c r="O113" s="78">
        <v>97.820859299826438</v>
      </c>
      <c r="P113" s="78">
        <v>1073.6857936552999</v>
      </c>
      <c r="Q113" s="79">
        <v>2.9899999999999999E-2</v>
      </c>
      <c r="R113" s="79">
        <v>8.0000000000000004E-4</v>
      </c>
    </row>
    <row r="114" spans="2:18">
      <c r="B114" t="s">
        <v>1664</v>
      </c>
      <c r="C114" t="s">
        <v>1416</v>
      </c>
      <c r="D114" t="s">
        <v>1665</v>
      </c>
      <c r="E114" t="s">
        <v>1628</v>
      </c>
      <c r="F114" t="s">
        <v>231</v>
      </c>
      <c r="G114" t="s">
        <v>1666</v>
      </c>
      <c r="H114" t="s">
        <v>354</v>
      </c>
      <c r="I114" s="78">
        <v>3.68</v>
      </c>
      <c r="J114" t="s">
        <v>402</v>
      </c>
      <c r="K114" t="s">
        <v>120</v>
      </c>
      <c r="L114" s="79">
        <v>7.2499999999999995E-2</v>
      </c>
      <c r="M114" s="79">
        <v>6.0100000000000001E-2</v>
      </c>
      <c r="N114" s="78">
        <v>612865.30000000005</v>
      </c>
      <c r="O114" s="78">
        <v>100.98721012641631</v>
      </c>
      <c r="P114" s="78">
        <v>1570.9933870232301</v>
      </c>
      <c r="Q114" s="79">
        <v>4.3799999999999999E-2</v>
      </c>
      <c r="R114" s="79">
        <v>1.1999999999999999E-3</v>
      </c>
    </row>
    <row r="115" spans="2:18">
      <c r="B115" t="s">
        <v>1667</v>
      </c>
      <c r="C115" t="s">
        <v>1416</v>
      </c>
      <c r="D115" t="s">
        <v>1668</v>
      </c>
      <c r="E115" t="s">
        <v>1628</v>
      </c>
      <c r="F115" t="s">
        <v>231</v>
      </c>
      <c r="G115" t="s">
        <v>1666</v>
      </c>
      <c r="H115" t="s">
        <v>354</v>
      </c>
      <c r="I115" s="78">
        <v>3.62</v>
      </c>
      <c r="J115" t="s">
        <v>402</v>
      </c>
      <c r="K115" t="s">
        <v>205</v>
      </c>
      <c r="L115" s="79">
        <v>7.2499999999999995E-2</v>
      </c>
      <c r="M115" s="79">
        <v>5.5399999999999998E-2</v>
      </c>
      <c r="N115" s="78">
        <v>792400.1</v>
      </c>
      <c r="O115" s="78">
        <v>100.8909696787801</v>
      </c>
      <c r="P115" s="78">
        <v>343.20824008777998</v>
      </c>
      <c r="Q115" s="79">
        <v>9.5999999999999992E-3</v>
      </c>
      <c r="R115" s="79">
        <v>2.9999999999999997E-4</v>
      </c>
    </row>
    <row r="116" spans="2:18">
      <c r="B116" t="s">
        <v>1669</v>
      </c>
      <c r="C116" t="s">
        <v>1416</v>
      </c>
      <c r="D116" t="s">
        <v>1670</v>
      </c>
      <c r="E116" t="s">
        <v>1662</v>
      </c>
      <c r="F116" t="s">
        <v>231</v>
      </c>
      <c r="G116" t="s">
        <v>1671</v>
      </c>
      <c r="H116" t="s">
        <v>354</v>
      </c>
      <c r="I116" s="78">
        <v>3.95</v>
      </c>
      <c r="J116" t="s">
        <v>726</v>
      </c>
      <c r="K116" t="s">
        <v>207</v>
      </c>
      <c r="L116" s="79">
        <v>0.01</v>
      </c>
      <c r="M116" s="79">
        <v>4.58E-2</v>
      </c>
      <c r="N116" s="78">
        <v>2394706</v>
      </c>
      <c r="O116" s="78">
        <v>100.03333333194138</v>
      </c>
      <c r="P116" s="78">
        <v>936.88170642582998</v>
      </c>
      <c r="Q116" s="79">
        <v>2.6100000000000002E-2</v>
      </c>
      <c r="R116" s="79">
        <v>6.9999999999999999E-4</v>
      </c>
    </row>
    <row r="117" spans="2:18">
      <c r="B117" t="s">
        <v>1672</v>
      </c>
      <c r="C117" t="s">
        <v>1416</v>
      </c>
      <c r="D117" t="s">
        <v>1673</v>
      </c>
      <c r="E117" t="s">
        <v>1662</v>
      </c>
      <c r="F117" t="s">
        <v>231</v>
      </c>
      <c r="G117" t="s">
        <v>1671</v>
      </c>
      <c r="H117" t="s">
        <v>354</v>
      </c>
      <c r="I117" s="78">
        <v>3.42</v>
      </c>
      <c r="J117" t="s">
        <v>726</v>
      </c>
      <c r="K117" t="s">
        <v>207</v>
      </c>
      <c r="L117" s="79">
        <v>3.2399999999999998E-2</v>
      </c>
      <c r="M117" s="79">
        <v>4.2099999999999999E-2</v>
      </c>
      <c r="N117" s="78">
        <v>-2394706</v>
      </c>
      <c r="O117" s="78">
        <v>100</v>
      </c>
      <c r="P117" s="78">
        <v>-936.56951660000004</v>
      </c>
      <c r="Q117" s="79">
        <v>-2.6100000000000002E-2</v>
      </c>
      <c r="R117" s="79">
        <v>-6.9999999999999999E-4</v>
      </c>
    </row>
    <row r="118" spans="2:18">
      <c r="B118" s="80" t="s">
        <v>1529</v>
      </c>
      <c r="I118" s="82">
        <v>0</v>
      </c>
      <c r="M118" s="81">
        <v>0</v>
      </c>
      <c r="N118" s="82">
        <v>0</v>
      </c>
      <c r="P118" s="82">
        <v>0</v>
      </c>
      <c r="Q118" s="81">
        <v>0</v>
      </c>
      <c r="R118" s="81">
        <v>0</v>
      </c>
    </row>
    <row r="119" spans="2:18">
      <c r="B119" t="s">
        <v>231</v>
      </c>
      <c r="D119" t="s">
        <v>231</v>
      </c>
      <c r="F119" t="s">
        <v>231</v>
      </c>
      <c r="I119" s="78">
        <v>0</v>
      </c>
      <c r="J119" t="s">
        <v>231</v>
      </c>
      <c r="K119" t="s">
        <v>231</v>
      </c>
      <c r="L119" s="79">
        <v>0</v>
      </c>
      <c r="M119" s="79">
        <v>0</v>
      </c>
      <c r="N119" s="78">
        <v>0</v>
      </c>
      <c r="O119" s="78">
        <v>0</v>
      </c>
      <c r="P119" s="78">
        <v>0</v>
      </c>
      <c r="Q119" s="79">
        <v>0</v>
      </c>
      <c r="R119" s="79">
        <v>0</v>
      </c>
    </row>
    <row r="120" spans="2:18">
      <c r="B120" t="s">
        <v>237</v>
      </c>
    </row>
    <row r="121" spans="2:18">
      <c r="B121" t="s">
        <v>330</v>
      </c>
    </row>
    <row r="122" spans="2:18">
      <c r="B122" t="s">
        <v>331</v>
      </c>
    </row>
    <row r="123" spans="2:18">
      <c r="B123" t="s">
        <v>332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3" t="s">
        <v>1696</v>
      </c>
    </row>
    <row r="3" spans="2:64">
      <c r="B3" s="2" t="s">
        <v>2</v>
      </c>
      <c r="C3" t="s">
        <v>1697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2281178.4</v>
      </c>
      <c r="L11" s="7"/>
      <c r="M11" s="76">
        <v>7605.4487855999996</v>
      </c>
      <c r="N11" s="77">
        <v>1</v>
      </c>
      <c r="O11" s="77">
        <v>5.8999999999999999E-3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2281178.4</v>
      </c>
      <c r="M12" s="82">
        <v>7605.4487855999996</v>
      </c>
      <c r="N12" s="81">
        <v>1</v>
      </c>
      <c r="O12" s="81">
        <v>5.8999999999999999E-3</v>
      </c>
    </row>
    <row r="13" spans="2:64">
      <c r="B13" s="80" t="s">
        <v>942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231</v>
      </c>
      <c r="C14" t="s">
        <v>231</v>
      </c>
      <c r="E14" t="s">
        <v>231</v>
      </c>
      <c r="G14" s="78">
        <v>0</v>
      </c>
      <c r="H14" t="s">
        <v>231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943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231</v>
      </c>
      <c r="C16" t="s">
        <v>231</v>
      </c>
      <c r="E16" t="s">
        <v>231</v>
      </c>
      <c r="G16" s="78">
        <v>0</v>
      </c>
      <c r="H16" t="s">
        <v>231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1674</v>
      </c>
      <c r="G17" s="82">
        <v>0.01</v>
      </c>
      <c r="J17" s="81">
        <v>1E-4</v>
      </c>
      <c r="K17" s="82">
        <v>2281178.4</v>
      </c>
      <c r="M17" s="82">
        <v>7605.4487855999996</v>
      </c>
      <c r="N17" s="81">
        <v>1</v>
      </c>
      <c r="O17" s="81">
        <v>5.8999999999999999E-3</v>
      </c>
    </row>
    <row r="18" spans="2:15">
      <c r="B18" t="s">
        <v>1675</v>
      </c>
      <c r="C18" t="s">
        <v>1676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0</v>
      </c>
      <c r="J18" s="79">
        <v>1E-4</v>
      </c>
      <c r="K18" s="78">
        <v>490000</v>
      </c>
      <c r="L18" s="78">
        <v>100</v>
      </c>
      <c r="M18" s="78">
        <v>1633.66</v>
      </c>
      <c r="N18" s="79">
        <v>0.21479999999999999</v>
      </c>
      <c r="O18" s="79">
        <v>1.2999999999999999E-3</v>
      </c>
    </row>
    <row r="19" spans="2:15">
      <c r="B19" t="s">
        <v>1677</v>
      </c>
      <c r="C19" t="s">
        <v>1678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1791178.4</v>
      </c>
      <c r="L19" s="78">
        <v>100</v>
      </c>
      <c r="M19" s="78">
        <v>5971.7887855999998</v>
      </c>
      <c r="N19" s="79">
        <v>0.78520000000000001</v>
      </c>
      <c r="O19" s="79">
        <v>4.5999999999999999E-3</v>
      </c>
    </row>
    <row r="20" spans="2:15">
      <c r="B20" s="80" t="s">
        <v>1679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231</v>
      </c>
      <c r="C21" t="s">
        <v>231</v>
      </c>
      <c r="E21" t="s">
        <v>231</v>
      </c>
      <c r="G21" s="78">
        <v>0</v>
      </c>
      <c r="H21" t="s">
        <v>231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374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231</v>
      </c>
      <c r="C23" t="s">
        <v>231</v>
      </c>
      <c r="E23" t="s">
        <v>231</v>
      </c>
      <c r="G23" s="78">
        <v>0</v>
      </c>
      <c r="H23" t="s">
        <v>231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235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231</v>
      </c>
      <c r="C25" t="s">
        <v>231</v>
      </c>
      <c r="E25" t="s">
        <v>231</v>
      </c>
      <c r="G25" s="78">
        <v>0</v>
      </c>
      <c r="H25" t="s">
        <v>231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237</v>
      </c>
    </row>
    <row r="27" spans="2:15">
      <c r="B27" t="s">
        <v>330</v>
      </c>
    </row>
    <row r="28" spans="2:15">
      <c r="B28" t="s">
        <v>331</v>
      </c>
    </row>
    <row r="29" spans="2:15">
      <c r="B29" t="s">
        <v>332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1696</v>
      </c>
    </row>
    <row r="3" spans="2:55">
      <c r="B3" s="2" t="s">
        <v>2</v>
      </c>
      <c r="C3" t="s">
        <v>1697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292.88360316674238</v>
      </c>
      <c r="H11" s="77">
        <v>1</v>
      </c>
      <c r="I11" s="77">
        <v>2.0000000000000001E-4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292.88360316674238</v>
      </c>
      <c r="H12" s="81">
        <v>1</v>
      </c>
      <c r="I12" s="81">
        <v>2.0000000000000001E-4</v>
      </c>
    </row>
    <row r="13" spans="2:55">
      <c r="B13" s="80" t="s">
        <v>1680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231</v>
      </c>
      <c r="E14" s="79">
        <v>0</v>
      </c>
      <c r="F14" t="s">
        <v>231</v>
      </c>
      <c r="G14" s="78">
        <v>0</v>
      </c>
      <c r="H14" s="79">
        <v>0</v>
      </c>
      <c r="I14" s="79">
        <v>0</v>
      </c>
    </row>
    <row r="15" spans="2:55">
      <c r="B15" s="80" t="s">
        <v>1681</v>
      </c>
      <c r="E15" s="81">
        <v>0</v>
      </c>
      <c r="F15" s="19"/>
      <c r="G15" s="82">
        <v>292.88360316674238</v>
      </c>
      <c r="H15" s="81">
        <v>1</v>
      </c>
      <c r="I15" s="81">
        <v>2.0000000000000001E-4</v>
      </c>
    </row>
    <row r="16" spans="2:55">
      <c r="B16" t="s">
        <v>1682</v>
      </c>
      <c r="C16" t="s">
        <v>473</v>
      </c>
      <c r="D16" t="s">
        <v>1683</v>
      </c>
      <c r="E16" s="79">
        <v>0</v>
      </c>
      <c r="F16" t="s">
        <v>102</v>
      </c>
      <c r="G16" s="78">
        <v>136.459407062699</v>
      </c>
      <c r="H16" s="79">
        <v>0.46589999999999998</v>
      </c>
      <c r="I16" s="79">
        <v>1E-4</v>
      </c>
      <c r="J16" t="s">
        <v>1684</v>
      </c>
    </row>
    <row r="17" spans="2:10">
      <c r="B17" t="s">
        <v>1685</v>
      </c>
      <c r="C17" t="s">
        <v>1686</v>
      </c>
      <c r="D17" t="s">
        <v>1683</v>
      </c>
      <c r="E17" s="79">
        <v>0</v>
      </c>
      <c r="F17" t="s">
        <v>102</v>
      </c>
      <c r="G17" s="78">
        <v>80.544628125000003</v>
      </c>
      <c r="H17" s="79">
        <v>0.27500000000000002</v>
      </c>
      <c r="I17" s="79">
        <v>1E-4</v>
      </c>
      <c r="J17" t="s">
        <v>1687</v>
      </c>
    </row>
    <row r="18" spans="2:10">
      <c r="B18" t="s">
        <v>1688</v>
      </c>
      <c r="C18" t="s">
        <v>1507</v>
      </c>
      <c r="D18" t="s">
        <v>1683</v>
      </c>
      <c r="E18" s="79">
        <v>0</v>
      </c>
      <c r="F18" t="s">
        <v>102</v>
      </c>
      <c r="G18" s="78">
        <v>75.879567979043401</v>
      </c>
      <c r="H18" s="79">
        <v>0.2591</v>
      </c>
      <c r="I18" s="79">
        <v>1E-4</v>
      </c>
      <c r="J18" t="s">
        <v>1689</v>
      </c>
    </row>
    <row r="19" spans="2:10">
      <c r="B19" s="80" t="s">
        <v>235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10">
      <c r="B20" s="80" t="s">
        <v>1680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231</v>
      </c>
      <c r="E21" s="79">
        <v>0</v>
      </c>
      <c r="F21" t="s">
        <v>231</v>
      </c>
      <c r="G21" s="78">
        <v>0</v>
      </c>
      <c r="H21" s="79">
        <v>0</v>
      </c>
      <c r="I21" s="79">
        <v>0</v>
      </c>
    </row>
    <row r="22" spans="2:10">
      <c r="B22" s="80" t="s">
        <v>1681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231</v>
      </c>
      <c r="E23" s="79">
        <v>0</v>
      </c>
      <c r="F23" t="s">
        <v>231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1696</v>
      </c>
    </row>
    <row r="3" spans="2:60">
      <c r="B3" s="2" t="s">
        <v>2</v>
      </c>
      <c r="C3" s="2" t="s">
        <v>1697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231</v>
      </c>
      <c r="D13" t="s">
        <v>231</v>
      </c>
      <c r="E13" s="19"/>
      <c r="F13" s="79">
        <v>0</v>
      </c>
      <c r="G13" t="s">
        <v>231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231</v>
      </c>
      <c r="D15" t="s">
        <v>231</v>
      </c>
      <c r="E15" s="19"/>
      <c r="F15" s="79">
        <v>0</v>
      </c>
      <c r="G15" t="s">
        <v>231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1696</v>
      </c>
    </row>
    <row r="3" spans="2:60">
      <c r="B3" s="2" t="s">
        <v>2</v>
      </c>
      <c r="C3" t="s">
        <v>1697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-217.82223999999999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-217.82223999999999</v>
      </c>
      <c r="J12" s="81">
        <v>1</v>
      </c>
      <c r="K12" s="81">
        <v>-2.0000000000000001E-4</v>
      </c>
    </row>
    <row r="13" spans="2:60">
      <c r="B13" t="s">
        <v>1690</v>
      </c>
      <c r="C13" t="s">
        <v>1691</v>
      </c>
      <c r="D13" t="s">
        <v>231</v>
      </c>
      <c r="E13" t="s">
        <v>354</v>
      </c>
      <c r="F13" s="79">
        <v>0</v>
      </c>
      <c r="G13" t="s">
        <v>102</v>
      </c>
      <c r="H13" s="79">
        <v>0</v>
      </c>
      <c r="I13" s="78">
        <v>-37.503</v>
      </c>
      <c r="J13" s="79">
        <v>0.17219999999999999</v>
      </c>
      <c r="K13" s="79">
        <v>0</v>
      </c>
    </row>
    <row r="14" spans="2:60">
      <c r="B14" t="s">
        <v>1692</v>
      </c>
      <c r="C14" t="s">
        <v>1693</v>
      </c>
      <c r="D14" t="s">
        <v>231</v>
      </c>
      <c r="E14" t="s">
        <v>354</v>
      </c>
      <c r="F14" s="79">
        <v>0</v>
      </c>
      <c r="G14" t="s">
        <v>102</v>
      </c>
      <c r="H14" s="79">
        <v>0</v>
      </c>
      <c r="I14" s="78">
        <v>-197.70988</v>
      </c>
      <c r="J14" s="79">
        <v>0.90769999999999995</v>
      </c>
      <c r="K14" s="79">
        <v>-2.0000000000000001E-4</v>
      </c>
    </row>
    <row r="15" spans="2:60">
      <c r="B15" t="s">
        <v>1694</v>
      </c>
      <c r="C15" t="s">
        <v>1695</v>
      </c>
      <c r="D15" t="s">
        <v>231</v>
      </c>
      <c r="E15" t="s">
        <v>354</v>
      </c>
      <c r="F15" s="79">
        <v>0</v>
      </c>
      <c r="G15" t="s">
        <v>102</v>
      </c>
      <c r="H15" s="79">
        <v>0</v>
      </c>
      <c r="I15" s="78">
        <v>17.390640000000001</v>
      </c>
      <c r="J15" s="79">
        <v>-7.9799999999999996E-2</v>
      </c>
      <c r="K15" s="79">
        <v>0</v>
      </c>
    </row>
    <row r="16" spans="2:60">
      <c r="B16" s="80" t="s">
        <v>235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231</v>
      </c>
      <c r="C17" t="s">
        <v>231</v>
      </c>
      <c r="D17" t="s">
        <v>231</v>
      </c>
      <c r="E17" s="19"/>
      <c r="F17" s="79">
        <v>0</v>
      </c>
      <c r="G17" t="s">
        <v>231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3" t="s">
        <v>1696</v>
      </c>
    </row>
    <row r="3" spans="2:17">
      <c r="B3" s="2" t="s">
        <v>2</v>
      </c>
      <c r="C3" t="s">
        <v>1697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5" t="s">
        <v>169</v>
      </c>
      <c r="C7" s="106"/>
      <c r="D7" s="106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SUM(C12)+SUM(C65)</f>
        <v>52437.900849999991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SUM(C13:C64)</f>
        <v>27731.464349999991</v>
      </c>
    </row>
    <row r="13" spans="2:17">
      <c r="B13" s="85" t="s">
        <v>1698</v>
      </c>
      <c r="C13" s="89">
        <v>0</v>
      </c>
      <c r="D13" s="88" t="s">
        <v>1802</v>
      </c>
    </row>
    <row r="14" spans="2:17">
      <c r="B14" s="85" t="s">
        <v>1699</v>
      </c>
      <c r="C14" s="89">
        <v>200.65199999999999</v>
      </c>
      <c r="D14" s="88" t="s">
        <v>1803</v>
      </c>
    </row>
    <row r="15" spans="2:17">
      <c r="B15" s="85" t="s">
        <v>1700</v>
      </c>
      <c r="C15" s="89">
        <v>258.59199999999998</v>
      </c>
      <c r="D15" s="88" t="s">
        <v>1804</v>
      </c>
    </row>
    <row r="16" spans="2:17">
      <c r="B16" s="85" t="s">
        <v>1701</v>
      </c>
      <c r="C16" s="89">
        <v>0</v>
      </c>
      <c r="D16" s="88" t="s">
        <v>1805</v>
      </c>
    </row>
    <row r="17" spans="2:4">
      <c r="B17" s="85" t="s">
        <v>1702</v>
      </c>
      <c r="C17" s="89">
        <v>0</v>
      </c>
      <c r="D17" s="88" t="s">
        <v>1806</v>
      </c>
    </row>
    <row r="18" spans="2:4">
      <c r="B18" s="85" t="s">
        <v>1703</v>
      </c>
      <c r="C18" s="89">
        <v>239.358</v>
      </c>
      <c r="D18" s="88" t="s">
        <v>1807</v>
      </c>
    </row>
    <row r="19" spans="2:4">
      <c r="B19" s="85" t="s">
        <v>1704</v>
      </c>
      <c r="C19" s="89">
        <v>0</v>
      </c>
      <c r="D19" s="88" t="s">
        <v>1808</v>
      </c>
    </row>
    <row r="20" spans="2:4">
      <c r="B20" s="85" t="s">
        <v>1705</v>
      </c>
      <c r="C20" s="89">
        <v>0</v>
      </c>
      <c r="D20" s="88" t="s">
        <v>1809</v>
      </c>
    </row>
    <row r="21" spans="2:4">
      <c r="B21" s="85" t="s">
        <v>1706</v>
      </c>
      <c r="C21" s="89">
        <v>98.19</v>
      </c>
      <c r="D21" s="88" t="s">
        <v>1810</v>
      </c>
    </row>
    <row r="22" spans="2:4">
      <c r="B22" s="85" t="s">
        <v>1707</v>
      </c>
      <c r="C22" s="89">
        <v>0</v>
      </c>
      <c r="D22" s="88" t="s">
        <v>1811</v>
      </c>
    </row>
    <row r="23" spans="2:4">
      <c r="B23" s="85" t="s">
        <v>1708</v>
      </c>
      <c r="C23" s="89">
        <v>0</v>
      </c>
      <c r="D23" s="88" t="s">
        <v>1812</v>
      </c>
    </row>
    <row r="24" spans="2:4">
      <c r="B24" s="85" t="s">
        <v>1709</v>
      </c>
      <c r="C24" s="89">
        <v>0</v>
      </c>
      <c r="D24" s="88" t="s">
        <v>1813</v>
      </c>
    </row>
    <row r="25" spans="2:4">
      <c r="B25" s="85" t="s">
        <v>1710</v>
      </c>
      <c r="C25" s="89">
        <v>0</v>
      </c>
      <c r="D25" s="88" t="s">
        <v>1814</v>
      </c>
    </row>
    <row r="26" spans="2:4">
      <c r="B26" s="85" t="s">
        <v>1711</v>
      </c>
      <c r="C26" s="89">
        <v>23.518000000000001</v>
      </c>
      <c r="D26" s="88" t="s">
        <v>1814</v>
      </c>
    </row>
    <row r="27" spans="2:4">
      <c r="B27" s="85" t="s">
        <v>1712</v>
      </c>
      <c r="C27" s="89">
        <v>0</v>
      </c>
      <c r="D27" s="88" t="s">
        <v>1815</v>
      </c>
    </row>
    <row r="28" spans="2:4">
      <c r="B28" s="85" t="s">
        <v>1713</v>
      </c>
      <c r="C28" s="89">
        <v>137.35499999999999</v>
      </c>
      <c r="D28" s="88" t="s">
        <v>1816</v>
      </c>
    </row>
    <row r="29" spans="2:4">
      <c r="B29" s="85" t="s">
        <v>1714</v>
      </c>
      <c r="C29" s="89">
        <v>525.10500000000002</v>
      </c>
      <c r="D29" s="88" t="s">
        <v>1817</v>
      </c>
    </row>
    <row r="30" spans="2:4">
      <c r="B30" s="85" t="s">
        <v>1715</v>
      </c>
      <c r="C30" s="89">
        <v>0</v>
      </c>
      <c r="D30" s="88" t="s">
        <v>1818</v>
      </c>
    </row>
    <row r="31" spans="2:4">
      <c r="B31" s="85" t="s">
        <v>1716</v>
      </c>
      <c r="C31" s="89">
        <v>0</v>
      </c>
      <c r="D31" s="88" t="s">
        <v>1819</v>
      </c>
    </row>
    <row r="32" spans="2:4">
      <c r="B32" s="85" t="s">
        <v>1717</v>
      </c>
      <c r="C32" s="89">
        <v>0</v>
      </c>
      <c r="D32" s="88" t="s">
        <v>1820</v>
      </c>
    </row>
    <row r="33" spans="2:4">
      <c r="B33" s="85" t="s">
        <v>1718</v>
      </c>
      <c r="C33" s="89">
        <v>687.07100000000003</v>
      </c>
      <c r="D33" s="88" t="s">
        <v>1821</v>
      </c>
    </row>
    <row r="34" spans="2:4">
      <c r="B34" s="85" t="s">
        <v>1719</v>
      </c>
      <c r="C34" s="89">
        <v>0</v>
      </c>
      <c r="D34" s="88" t="s">
        <v>1822</v>
      </c>
    </row>
    <row r="35" spans="2:4">
      <c r="B35" s="85" t="s">
        <v>1720</v>
      </c>
      <c r="C35" s="89">
        <v>23.364999999999998</v>
      </c>
      <c r="D35" s="88" t="s">
        <v>1823</v>
      </c>
    </row>
    <row r="36" spans="2:4">
      <c r="B36" s="85" t="s">
        <v>1721</v>
      </c>
      <c r="C36" s="89">
        <v>0</v>
      </c>
      <c r="D36" s="88" t="s">
        <v>1824</v>
      </c>
    </row>
    <row r="37" spans="2:4">
      <c r="B37" s="85" t="s">
        <v>1722</v>
      </c>
      <c r="C37" s="89">
        <v>0</v>
      </c>
      <c r="D37" s="88" t="s">
        <v>1825</v>
      </c>
    </row>
    <row r="38" spans="2:4">
      <c r="B38" s="85" t="s">
        <v>1723</v>
      </c>
      <c r="C38" s="89">
        <v>88.018000000000001</v>
      </c>
      <c r="D38" s="88" t="s">
        <v>1826</v>
      </c>
    </row>
    <row r="39" spans="2:4">
      <c r="B39" s="85" t="s">
        <v>1724</v>
      </c>
      <c r="C39" s="89">
        <v>163.61360999999999</v>
      </c>
      <c r="D39" s="88" t="s">
        <v>1827</v>
      </c>
    </row>
    <row r="40" spans="2:4">
      <c r="B40" s="85" t="s">
        <v>1725</v>
      </c>
      <c r="C40" s="89">
        <v>212.25713000000002</v>
      </c>
      <c r="D40" s="88" t="s">
        <v>1828</v>
      </c>
    </row>
    <row r="41" spans="2:4">
      <c r="B41" s="85" t="s">
        <v>1726</v>
      </c>
      <c r="C41" s="89">
        <v>2885.5996099999998</v>
      </c>
      <c r="D41" s="88" t="s">
        <v>1828</v>
      </c>
    </row>
    <row r="42" spans="2:4">
      <c r="B42" s="85" t="s">
        <v>1727</v>
      </c>
      <c r="C42" s="89">
        <v>54.765000000000001</v>
      </c>
      <c r="D42" s="88" t="s">
        <v>1829</v>
      </c>
    </row>
    <row r="43" spans="2:4">
      <c r="B43" s="85" t="s">
        <v>1728</v>
      </c>
      <c r="C43" s="89">
        <v>0</v>
      </c>
      <c r="D43" s="88" t="s">
        <v>1830</v>
      </c>
    </row>
    <row r="44" spans="2:4">
      <c r="B44" s="85" t="s">
        <v>1729</v>
      </c>
      <c r="C44" s="89">
        <v>256.92500000000001</v>
      </c>
      <c r="D44" s="88" t="s">
        <v>1831</v>
      </c>
    </row>
    <row r="45" spans="2:4">
      <c r="B45" s="85" t="s">
        <v>1730</v>
      </c>
      <c r="C45" s="89">
        <v>4835.3140000000003</v>
      </c>
      <c r="D45" s="88" t="s">
        <v>1832</v>
      </c>
    </row>
    <row r="46" spans="2:4">
      <c r="B46" s="85" t="s">
        <v>1731</v>
      </c>
      <c r="C46" s="89">
        <v>6299</v>
      </c>
      <c r="D46" s="88" t="s">
        <v>1833</v>
      </c>
    </row>
    <row r="47" spans="2:4">
      <c r="B47" s="85" t="s">
        <v>1732</v>
      </c>
      <c r="C47" s="89">
        <v>0</v>
      </c>
      <c r="D47" s="88" t="s">
        <v>1834</v>
      </c>
    </row>
    <row r="48" spans="2:4">
      <c r="B48" s="85" t="s">
        <v>1733</v>
      </c>
      <c r="C48" s="89">
        <v>43.759</v>
      </c>
      <c r="D48" s="88" t="s">
        <v>1835</v>
      </c>
    </row>
    <row r="49" spans="2:4">
      <c r="B49" s="85" t="s">
        <v>1734</v>
      </c>
      <c r="C49" s="89">
        <v>0</v>
      </c>
      <c r="D49" s="88" t="s">
        <v>1836</v>
      </c>
    </row>
    <row r="50" spans="2:4">
      <c r="B50" s="85" t="s">
        <v>1735</v>
      </c>
      <c r="C50" s="89">
        <v>641.28300000000002</v>
      </c>
      <c r="D50" s="88" t="s">
        <v>1837</v>
      </c>
    </row>
    <row r="51" spans="2:4">
      <c r="B51" s="85" t="s">
        <v>1736</v>
      </c>
      <c r="C51" s="89">
        <v>0</v>
      </c>
      <c r="D51" s="88" t="s">
        <v>1838</v>
      </c>
    </row>
    <row r="52" spans="2:4">
      <c r="B52" s="85" t="s">
        <v>1737</v>
      </c>
      <c r="C52" s="89">
        <v>0</v>
      </c>
      <c r="D52" s="88" t="s">
        <v>1839</v>
      </c>
    </row>
    <row r="53" spans="2:4">
      <c r="B53" s="85" t="s">
        <v>1738</v>
      </c>
      <c r="C53" s="89">
        <v>3282.297</v>
      </c>
      <c r="D53" s="88" t="s">
        <v>1840</v>
      </c>
    </row>
    <row r="54" spans="2:4">
      <c r="B54" s="85" t="s">
        <v>1739</v>
      </c>
      <c r="C54" s="89">
        <v>20.959</v>
      </c>
      <c r="D54" s="88" t="s">
        <v>1841</v>
      </c>
    </row>
    <row r="55" spans="2:4">
      <c r="B55" s="85" t="s">
        <v>1740</v>
      </c>
      <c r="C55" s="89">
        <v>2107.2660000000001</v>
      </c>
      <c r="D55" s="88" t="s">
        <v>1842</v>
      </c>
    </row>
    <row r="56" spans="2:4">
      <c r="B56" s="85" t="s">
        <v>1741</v>
      </c>
      <c r="C56" s="89">
        <v>236.91</v>
      </c>
      <c r="D56" s="88" t="s">
        <v>1843</v>
      </c>
    </row>
    <row r="57" spans="2:4">
      <c r="B57" s="85" t="s">
        <v>1742</v>
      </c>
      <c r="C57" s="89">
        <v>0</v>
      </c>
      <c r="D57" s="88" t="s">
        <v>1844</v>
      </c>
    </row>
    <row r="58" spans="2:4">
      <c r="B58" s="85" t="s">
        <v>1743</v>
      </c>
      <c r="C58" s="89">
        <v>3729.2779999999998</v>
      </c>
      <c r="D58" s="88" t="s">
        <v>1845</v>
      </c>
    </row>
    <row r="59" spans="2:4">
      <c r="B59" s="85" t="s">
        <v>1744</v>
      </c>
      <c r="C59" s="89">
        <v>0</v>
      </c>
      <c r="D59" s="88" t="s">
        <v>1846</v>
      </c>
    </row>
    <row r="60" spans="2:4">
      <c r="B60" s="85" t="s">
        <v>1745</v>
      </c>
      <c r="C60" s="89">
        <v>4.4939999999999998</v>
      </c>
      <c r="D60" s="88" t="s">
        <v>1846</v>
      </c>
    </row>
    <row r="61" spans="2:4">
      <c r="B61" s="85" t="s">
        <v>1746</v>
      </c>
      <c r="C61" s="89">
        <v>676.52</v>
      </c>
      <c r="D61" s="88" t="s">
        <v>1847</v>
      </c>
    </row>
    <row r="62" spans="2:4">
      <c r="B62" s="85" t="s">
        <v>1747</v>
      </c>
      <c r="C62" s="89">
        <v>0</v>
      </c>
      <c r="D62" s="88" t="s">
        <v>1848</v>
      </c>
    </row>
    <row r="63" spans="2:4">
      <c r="B63" s="85" t="s">
        <v>1748</v>
      </c>
      <c r="C63" s="89">
        <v>0</v>
      </c>
      <c r="D63" s="88" t="s">
        <v>1849</v>
      </c>
    </row>
    <row r="64" spans="2:4">
      <c r="B64" s="85" t="s">
        <v>1749</v>
      </c>
      <c r="C64" s="89">
        <v>0</v>
      </c>
      <c r="D64" s="88" t="s">
        <v>1850</v>
      </c>
    </row>
    <row r="65" spans="2:4">
      <c r="B65" s="91" t="s">
        <v>1895</v>
      </c>
      <c r="C65" s="90">
        <f>SUM(C66:C130)</f>
        <v>24706.436500000003</v>
      </c>
      <c r="D65" s="86"/>
    </row>
    <row r="66" spans="2:4">
      <c r="B66" s="86" t="s">
        <v>1750</v>
      </c>
      <c r="C66" s="89">
        <v>401.58</v>
      </c>
      <c r="D66" s="88" t="s">
        <v>1851</v>
      </c>
    </row>
    <row r="67" spans="2:4">
      <c r="B67" s="86" t="s">
        <v>1751</v>
      </c>
      <c r="C67" s="89">
        <v>0</v>
      </c>
      <c r="D67" s="88" t="s">
        <v>1852</v>
      </c>
    </row>
    <row r="68" spans="2:4">
      <c r="B68" s="86" t="s">
        <v>1752</v>
      </c>
      <c r="C68" s="89">
        <v>0</v>
      </c>
      <c r="D68" s="88" t="s">
        <v>1853</v>
      </c>
    </row>
    <row r="69" spans="2:4">
      <c r="B69" s="86" t="s">
        <v>1753</v>
      </c>
      <c r="C69" s="89">
        <v>771.721</v>
      </c>
      <c r="D69" s="88" t="s">
        <v>1854</v>
      </c>
    </row>
    <row r="70" spans="2:4">
      <c r="B70" s="86" t="s">
        <v>1754</v>
      </c>
      <c r="C70" s="89">
        <v>128.15600000000001</v>
      </c>
      <c r="D70" s="88" t="s">
        <v>1855</v>
      </c>
    </row>
    <row r="71" spans="2:4">
      <c r="B71" s="86" t="s">
        <v>1755</v>
      </c>
      <c r="C71" s="89">
        <v>0</v>
      </c>
      <c r="D71" s="88" t="s">
        <v>1856</v>
      </c>
    </row>
    <row r="72" spans="2:4">
      <c r="B72" s="86" t="s">
        <v>1756</v>
      </c>
      <c r="C72" s="89">
        <v>0</v>
      </c>
      <c r="D72" s="88" t="s">
        <v>1857</v>
      </c>
    </row>
    <row r="73" spans="2:4">
      <c r="B73" s="86" t="s">
        <v>1757</v>
      </c>
      <c r="C73" s="89">
        <v>0</v>
      </c>
      <c r="D73" s="88" t="s">
        <v>1858</v>
      </c>
    </row>
    <row r="74" spans="2:4">
      <c r="B74" s="86" t="s">
        <v>1758</v>
      </c>
      <c r="C74" s="89">
        <v>1084.9580000000001</v>
      </c>
      <c r="D74" s="88" t="s">
        <v>1859</v>
      </c>
    </row>
    <row r="75" spans="2:4">
      <c r="B75" s="86" t="s">
        <v>1759</v>
      </c>
      <c r="C75" s="89">
        <v>219.059</v>
      </c>
      <c r="D75" s="88" t="s">
        <v>1860</v>
      </c>
    </row>
    <row r="76" spans="2:4">
      <c r="B76" s="86" t="s">
        <v>1760</v>
      </c>
      <c r="C76" s="89">
        <v>0</v>
      </c>
      <c r="D76" s="88" t="s">
        <v>1861</v>
      </c>
    </row>
    <row r="77" spans="2:4">
      <c r="B77" s="86" t="s">
        <v>1761</v>
      </c>
      <c r="C77" s="89">
        <v>0</v>
      </c>
      <c r="D77" s="88" t="s">
        <v>1862</v>
      </c>
    </row>
    <row r="78" spans="2:4">
      <c r="B78" s="86" t="s">
        <v>1762</v>
      </c>
      <c r="C78" s="89">
        <v>152.643</v>
      </c>
      <c r="D78" s="88" t="s">
        <v>1863</v>
      </c>
    </row>
    <row r="79" spans="2:4">
      <c r="B79" s="86" t="s">
        <v>1763</v>
      </c>
      <c r="C79" s="89">
        <v>169.26300000000001</v>
      </c>
      <c r="D79" s="88" t="s">
        <v>1864</v>
      </c>
    </row>
    <row r="80" spans="2:4">
      <c r="B80" s="86" t="s">
        <v>1764</v>
      </c>
      <c r="C80" s="89">
        <v>0</v>
      </c>
      <c r="D80" s="88" t="s">
        <v>1865</v>
      </c>
    </row>
    <row r="81" spans="2:4">
      <c r="B81" s="86" t="s">
        <v>1765</v>
      </c>
      <c r="C81" s="89">
        <v>35.753999999999998</v>
      </c>
      <c r="D81" s="88" t="s">
        <v>1866</v>
      </c>
    </row>
    <row r="82" spans="2:4">
      <c r="B82" s="86" t="s">
        <v>1766</v>
      </c>
      <c r="C82" s="89">
        <v>791.17600000000004</v>
      </c>
      <c r="D82" s="88" t="s">
        <v>1867</v>
      </c>
    </row>
    <row r="83" spans="2:4">
      <c r="B83" s="86" t="s">
        <v>1767</v>
      </c>
      <c r="C83" s="89">
        <v>194.71299999999999</v>
      </c>
      <c r="D83" s="88" t="s">
        <v>1868</v>
      </c>
    </row>
    <row r="84" spans="2:4">
      <c r="B84" s="86" t="s">
        <v>1768</v>
      </c>
      <c r="C84" s="89">
        <v>0</v>
      </c>
      <c r="D84" s="88" t="s">
        <v>1869</v>
      </c>
    </row>
    <row r="85" spans="2:4">
      <c r="B85" s="86" t="s">
        <v>1769</v>
      </c>
      <c r="C85" s="89">
        <v>589.85799999999995</v>
      </c>
      <c r="D85" s="88" t="s">
        <v>1870</v>
      </c>
    </row>
    <row r="86" spans="2:4">
      <c r="B86" s="86" t="s">
        <v>1770</v>
      </c>
      <c r="C86" s="89">
        <v>0</v>
      </c>
      <c r="D86" s="88" t="s">
        <v>1871</v>
      </c>
    </row>
    <row r="87" spans="2:4">
      <c r="B87" s="86" t="s">
        <v>1771</v>
      </c>
      <c r="C87" s="89">
        <v>981.61400000000003</v>
      </c>
      <c r="D87" s="88" t="s">
        <v>1871</v>
      </c>
    </row>
    <row r="88" spans="2:4">
      <c r="B88" s="86" t="s">
        <v>1772</v>
      </c>
      <c r="C88" s="89">
        <v>0</v>
      </c>
      <c r="D88" s="88" t="s">
        <v>1871</v>
      </c>
    </row>
    <row r="89" spans="2:4">
      <c r="B89" s="86" t="s">
        <v>1773</v>
      </c>
      <c r="C89" s="89">
        <v>77.408000000000001</v>
      </c>
      <c r="D89" s="88" t="s">
        <v>1872</v>
      </c>
    </row>
    <row r="90" spans="2:4">
      <c r="B90" s="86" t="s">
        <v>1774</v>
      </c>
      <c r="C90" s="89">
        <v>18.815999999999999</v>
      </c>
      <c r="D90" s="88" t="s">
        <v>1872</v>
      </c>
    </row>
    <row r="91" spans="2:4">
      <c r="B91" s="86" t="s">
        <v>1775</v>
      </c>
      <c r="C91" s="89">
        <v>1773.1690000000001</v>
      </c>
      <c r="D91" s="88" t="s">
        <v>1873</v>
      </c>
    </row>
    <row r="92" spans="2:4">
      <c r="B92" s="86" t="s">
        <v>1776</v>
      </c>
      <c r="C92" s="89">
        <v>0</v>
      </c>
      <c r="D92" s="88" t="s">
        <v>1874</v>
      </c>
    </row>
    <row r="93" spans="2:4">
      <c r="B93" s="86" t="s">
        <v>1777</v>
      </c>
      <c r="C93" s="89">
        <v>554.4</v>
      </c>
      <c r="D93" s="88" t="s">
        <v>1875</v>
      </c>
    </row>
    <row r="94" spans="2:4">
      <c r="B94" s="86" t="s">
        <v>1778</v>
      </c>
      <c r="C94" s="89">
        <v>0</v>
      </c>
      <c r="D94" s="88" t="s">
        <v>1819</v>
      </c>
    </row>
    <row r="95" spans="2:4">
      <c r="B95" s="86" t="s">
        <v>1779</v>
      </c>
      <c r="C95" s="89">
        <v>558.16</v>
      </c>
      <c r="D95" s="88" t="s">
        <v>1876</v>
      </c>
    </row>
    <row r="96" spans="2:4">
      <c r="B96" s="86" t="s">
        <v>1780</v>
      </c>
      <c r="C96" s="89">
        <v>0</v>
      </c>
      <c r="D96" s="88" t="s">
        <v>1876</v>
      </c>
    </row>
    <row r="97" spans="2:4">
      <c r="B97" s="86" t="s">
        <v>1781</v>
      </c>
      <c r="C97" s="89">
        <v>2862.8220000000001</v>
      </c>
      <c r="D97" s="88" t="s">
        <v>1877</v>
      </c>
    </row>
    <row r="98" spans="2:4">
      <c r="B98" s="86" t="s">
        <v>1782</v>
      </c>
      <c r="C98" s="89">
        <v>0</v>
      </c>
      <c r="D98" s="88" t="s">
        <v>1878</v>
      </c>
    </row>
    <row r="99" spans="2:4">
      <c r="B99" s="86" t="s">
        <v>1783</v>
      </c>
      <c r="C99" s="89">
        <v>0</v>
      </c>
      <c r="D99" s="88" t="s">
        <v>1879</v>
      </c>
    </row>
    <row r="100" spans="2:4">
      <c r="B100" s="86" t="s">
        <v>1784</v>
      </c>
      <c r="C100" s="89">
        <v>113.166</v>
      </c>
      <c r="D100" s="88" t="s">
        <v>1880</v>
      </c>
    </row>
    <row r="101" spans="2:4">
      <c r="B101" s="86" t="s">
        <v>1785</v>
      </c>
      <c r="C101" s="89">
        <v>0</v>
      </c>
      <c r="D101" s="88" t="s">
        <v>1881</v>
      </c>
    </row>
    <row r="102" spans="2:4">
      <c r="B102" s="86" t="s">
        <v>1786</v>
      </c>
      <c r="C102" s="89">
        <v>267.63099999999997</v>
      </c>
      <c r="D102" s="88" t="s">
        <v>1882</v>
      </c>
    </row>
    <row r="103" spans="2:4">
      <c r="B103" s="86" t="s">
        <v>1787</v>
      </c>
      <c r="C103" s="89">
        <v>4025.8240000000001</v>
      </c>
      <c r="D103" s="88" t="s">
        <v>1883</v>
      </c>
    </row>
    <row r="104" spans="2:4">
      <c r="B104" s="86" t="s">
        <v>1788</v>
      </c>
      <c r="C104" s="89">
        <v>0</v>
      </c>
      <c r="D104" s="88" t="s">
        <v>1884</v>
      </c>
    </row>
    <row r="105" spans="2:4">
      <c r="B105" s="86" t="s">
        <v>1789</v>
      </c>
      <c r="C105" s="89">
        <v>511.37592000000001</v>
      </c>
      <c r="D105" s="88" t="s">
        <v>1809</v>
      </c>
    </row>
    <row r="106" spans="2:4">
      <c r="B106" s="86" t="s">
        <v>1790</v>
      </c>
      <c r="C106" s="89">
        <v>2277.6489999999999</v>
      </c>
      <c r="D106" s="88" t="s">
        <v>1885</v>
      </c>
    </row>
    <row r="107" spans="2:4">
      <c r="B107" s="86" t="s">
        <v>1791</v>
      </c>
      <c r="C107" s="89">
        <v>0</v>
      </c>
      <c r="D107" s="88" t="s">
        <v>1885</v>
      </c>
    </row>
    <row r="108" spans="2:4">
      <c r="B108" s="86" t="s">
        <v>1792</v>
      </c>
      <c r="C108" s="89">
        <v>284.59255999999999</v>
      </c>
      <c r="D108" s="88" t="s">
        <v>1886</v>
      </c>
    </row>
    <row r="109" spans="2:4">
      <c r="B109" s="86" t="s">
        <v>1793</v>
      </c>
      <c r="C109" s="89">
        <v>168.59278</v>
      </c>
      <c r="D109" s="88" t="s">
        <v>1887</v>
      </c>
    </row>
    <row r="110" spans="2:4">
      <c r="B110" s="86" t="s">
        <v>1794</v>
      </c>
      <c r="C110" s="89">
        <v>143.34200000000001</v>
      </c>
      <c r="D110" s="88" t="s">
        <v>1888</v>
      </c>
    </row>
    <row r="111" spans="2:4">
      <c r="B111" s="86" t="s">
        <v>1795</v>
      </c>
      <c r="C111" s="89">
        <v>11.547510000000001</v>
      </c>
      <c r="D111" s="88" t="s">
        <v>1833</v>
      </c>
    </row>
    <row r="112" spans="2:4">
      <c r="B112" s="86" t="s">
        <v>1796</v>
      </c>
      <c r="C112" s="89">
        <v>2394.7060000000001</v>
      </c>
      <c r="D112" s="88" t="s">
        <v>1889</v>
      </c>
    </row>
    <row r="113" spans="2:4">
      <c r="B113" s="86" t="s">
        <v>1797</v>
      </c>
      <c r="C113" s="89">
        <v>306.93081000000001</v>
      </c>
      <c r="D113" s="88" t="s">
        <v>1890</v>
      </c>
    </row>
    <row r="114" spans="2:4">
      <c r="B114" s="86" t="s">
        <v>1798</v>
      </c>
      <c r="C114" s="89">
        <v>452.95337000000001</v>
      </c>
      <c r="D114" s="88" t="s">
        <v>1891</v>
      </c>
    </row>
    <row r="115" spans="2:4">
      <c r="B115" s="86" t="s">
        <v>1799</v>
      </c>
      <c r="C115" s="89">
        <v>1.6345499999999999</v>
      </c>
      <c r="D115" s="88" t="s">
        <v>1892</v>
      </c>
    </row>
    <row r="116" spans="2:4">
      <c r="B116" s="86" t="s">
        <v>1800</v>
      </c>
      <c r="C116" s="89">
        <v>1641.4449999999999</v>
      </c>
      <c r="D116" s="88" t="s">
        <v>1893</v>
      </c>
    </row>
    <row r="117" spans="2:4">
      <c r="B117" s="86" t="s">
        <v>1801</v>
      </c>
      <c r="C117" s="89">
        <v>739.77599999999995</v>
      </c>
      <c r="D117" s="88" t="s">
        <v>1894</v>
      </c>
    </row>
    <row r="118" spans="2:4">
      <c r="B118" s="87"/>
      <c r="C118" s="87"/>
      <c r="D118" s="87"/>
    </row>
    <row r="119" spans="2:4">
      <c r="B119" s="87"/>
      <c r="C119" s="87"/>
      <c r="D119" s="87"/>
    </row>
    <row r="120" spans="2:4">
      <c r="B120" s="87"/>
      <c r="C120" s="87"/>
      <c r="D120" s="87"/>
    </row>
    <row r="121" spans="2:4">
      <c r="B121" s="87"/>
      <c r="C121" s="87"/>
      <c r="D121" s="87"/>
    </row>
    <row r="122" spans="2:4">
      <c r="B122" s="87"/>
      <c r="C122" s="87"/>
      <c r="D122" s="87"/>
    </row>
    <row r="123" spans="2:4">
      <c r="B123" s="87"/>
      <c r="C123" s="87"/>
      <c r="D123" s="87"/>
    </row>
    <row r="124" spans="2:4">
      <c r="B124" s="87"/>
      <c r="C124" s="87"/>
      <c r="D124" s="87"/>
    </row>
    <row r="125" spans="2:4">
      <c r="B125" s="87"/>
      <c r="C125" s="87"/>
      <c r="D125" s="87"/>
    </row>
    <row r="126" spans="2:4">
      <c r="B126" s="87"/>
      <c r="C126" s="87"/>
      <c r="D126" s="87"/>
    </row>
    <row r="127" spans="2:4">
      <c r="B127" s="87"/>
      <c r="C127" s="87"/>
      <c r="D127" s="87"/>
    </row>
    <row r="128" spans="2:4">
      <c r="B128" s="87"/>
      <c r="C128" s="87"/>
      <c r="D128" s="87"/>
    </row>
    <row r="129" spans="2:4">
      <c r="B129" s="87"/>
      <c r="C129" s="87"/>
      <c r="D129" s="87"/>
    </row>
    <row r="130" spans="2:4">
      <c r="B130" s="87"/>
      <c r="C130" s="87"/>
      <c r="D130" s="87"/>
    </row>
    <row r="131" spans="2:4">
      <c r="B131" s="87"/>
      <c r="C131" s="87"/>
      <c r="D131" s="87"/>
    </row>
    <row r="132" spans="2:4">
      <c r="B132" s="87"/>
      <c r="C132" s="87"/>
      <c r="D132" s="87"/>
    </row>
    <row r="133" spans="2:4">
      <c r="B133" s="87"/>
      <c r="C133" s="87"/>
      <c r="D133" s="87"/>
    </row>
    <row r="134" spans="2:4">
      <c r="B134" s="87"/>
      <c r="C134" s="87"/>
      <c r="D134" s="87"/>
    </row>
    <row r="135" spans="2:4">
      <c r="B135" s="87"/>
      <c r="C135" s="87"/>
      <c r="D135" s="87"/>
    </row>
    <row r="136" spans="2:4">
      <c r="B136" s="87"/>
      <c r="C136" s="87"/>
      <c r="D136" s="87"/>
    </row>
    <row r="137" spans="2:4">
      <c r="B137" s="87"/>
      <c r="C137" s="87"/>
      <c r="D137" s="87"/>
    </row>
    <row r="138" spans="2:4">
      <c r="B138" s="87"/>
      <c r="C138" s="87"/>
      <c r="D138" s="87"/>
    </row>
    <row r="139" spans="2:4">
      <c r="B139" s="87"/>
      <c r="C139" s="87"/>
      <c r="D139" s="87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1696</v>
      </c>
    </row>
    <row r="3" spans="2:18">
      <c r="B3" s="2" t="s">
        <v>2</v>
      </c>
      <c r="C3" t="s">
        <v>1697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1696</v>
      </c>
    </row>
    <row r="3" spans="2:18">
      <c r="B3" s="2" t="s">
        <v>2</v>
      </c>
      <c r="C3" t="s">
        <v>1697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942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943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9" t="s">
        <v>1896</v>
      </c>
    </row>
    <row r="2" spans="2:53">
      <c r="B2" s="2" t="s">
        <v>1</v>
      </c>
      <c r="C2" s="83" t="s">
        <v>1696</v>
      </c>
      <c r="S2" s="109"/>
    </row>
    <row r="3" spans="2:53">
      <c r="B3" s="2" t="s">
        <v>2</v>
      </c>
      <c r="C3" t="s">
        <v>1697</v>
      </c>
      <c r="S3" s="109"/>
    </row>
    <row r="4" spans="2:53">
      <c r="B4" s="2" t="s">
        <v>3</v>
      </c>
      <c r="C4" t="s">
        <v>198</v>
      </c>
      <c r="S4" s="109"/>
    </row>
    <row r="5" spans="2:53">
      <c r="B5" s="75" t="s">
        <v>199</v>
      </c>
      <c r="C5" t="s">
        <v>200</v>
      </c>
      <c r="S5" s="109"/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10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3.68</v>
      </c>
      <c r="I11" s="7"/>
      <c r="J11" s="7"/>
      <c r="K11" s="77">
        <v>-3.5000000000000001E-3</v>
      </c>
      <c r="L11" s="76">
        <v>872008236</v>
      </c>
      <c r="M11" s="7"/>
      <c r="N11" s="76">
        <v>0</v>
      </c>
      <c r="O11" s="76">
        <v>925499.6602987966</v>
      </c>
      <c r="P11" s="7"/>
      <c r="Q11" s="77">
        <v>1</v>
      </c>
      <c r="R11" s="77">
        <v>0.71830000000000005</v>
      </c>
      <c r="S11" s="10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3.71</v>
      </c>
      <c r="K12" s="81">
        <v>-3.5000000000000001E-3</v>
      </c>
      <c r="L12" s="82">
        <v>869580236</v>
      </c>
      <c r="N12" s="82">
        <v>0</v>
      </c>
      <c r="O12" s="82">
        <v>917401.41890779999</v>
      </c>
      <c r="Q12" s="81">
        <v>0.99119999999999997</v>
      </c>
      <c r="R12" s="81">
        <v>0.71209999999999996</v>
      </c>
      <c r="S12" s="109"/>
    </row>
    <row r="13" spans="2:53">
      <c r="B13" s="80" t="s">
        <v>238</v>
      </c>
      <c r="C13" s="16"/>
      <c r="D13" s="16"/>
      <c r="H13" s="82">
        <v>6.77</v>
      </c>
      <c r="K13" s="81">
        <v>-9.4999999999999998E-3</v>
      </c>
      <c r="L13" s="82">
        <v>350356151</v>
      </c>
      <c r="N13" s="82">
        <v>0</v>
      </c>
      <c r="O13" s="82">
        <v>391686.59841580002</v>
      </c>
      <c r="Q13" s="81">
        <v>0.42320000000000002</v>
      </c>
      <c r="R13" s="81">
        <v>0.30399999999999999</v>
      </c>
      <c r="S13" s="109"/>
    </row>
    <row r="14" spans="2:53">
      <c r="B14" s="80" t="s">
        <v>239</v>
      </c>
      <c r="C14" s="16"/>
      <c r="D14" s="16"/>
      <c r="H14" s="82">
        <v>6.77</v>
      </c>
      <c r="K14" s="81">
        <v>-9.4999999999999998E-3</v>
      </c>
      <c r="L14" s="82">
        <v>350356151</v>
      </c>
      <c r="N14" s="82">
        <v>0</v>
      </c>
      <c r="O14" s="82">
        <v>391686.59841580002</v>
      </c>
      <c r="Q14" s="81">
        <v>0.42320000000000002</v>
      </c>
      <c r="R14" s="81">
        <v>0.30399999999999999</v>
      </c>
      <c r="S14" s="109"/>
    </row>
    <row r="15" spans="2:53">
      <c r="B15" t="s">
        <v>240</v>
      </c>
      <c r="C15" t="s">
        <v>241</v>
      </c>
      <c r="D15" t="s">
        <v>100</v>
      </c>
      <c r="E15" t="s">
        <v>242</v>
      </c>
      <c r="G15" t="s">
        <v>243</v>
      </c>
      <c r="H15" s="78">
        <v>0.33</v>
      </c>
      <c r="I15" t="s">
        <v>102</v>
      </c>
      <c r="J15" s="79">
        <v>0.04</v>
      </c>
      <c r="K15" s="79">
        <v>-2.9600000000000001E-2</v>
      </c>
      <c r="L15" s="78">
        <v>5020870</v>
      </c>
      <c r="M15" s="78">
        <v>137.24</v>
      </c>
      <c r="N15" s="78">
        <v>0</v>
      </c>
      <c r="O15" s="78">
        <v>6890.6419880000003</v>
      </c>
      <c r="P15" s="79">
        <v>4.0000000000000002E-4</v>
      </c>
      <c r="Q15" s="79">
        <v>7.4000000000000003E-3</v>
      </c>
      <c r="R15" s="79">
        <v>5.3E-3</v>
      </c>
      <c r="S15" s="109"/>
    </row>
    <row r="16" spans="2:53">
      <c r="B16" t="s">
        <v>244</v>
      </c>
      <c r="C16" t="s">
        <v>245</v>
      </c>
      <c r="D16" t="s">
        <v>100</v>
      </c>
      <c r="E16" t="s">
        <v>242</v>
      </c>
      <c r="G16" t="s">
        <v>246</v>
      </c>
      <c r="H16" s="78">
        <v>6.02</v>
      </c>
      <c r="I16" t="s">
        <v>102</v>
      </c>
      <c r="J16" s="79">
        <v>7.4999999999999997E-3</v>
      </c>
      <c r="K16" s="79">
        <v>-1.03E-2</v>
      </c>
      <c r="L16" s="78">
        <v>97245802</v>
      </c>
      <c r="M16" s="78">
        <v>113.35</v>
      </c>
      <c r="N16" s="78">
        <v>0</v>
      </c>
      <c r="O16" s="78">
        <v>110228.116567</v>
      </c>
      <c r="P16" s="79">
        <v>4.8999999999999998E-3</v>
      </c>
      <c r="Q16" s="79">
        <v>0.1191</v>
      </c>
      <c r="R16" s="79">
        <v>8.5599999999999996E-2</v>
      </c>
      <c r="S16" s="109"/>
    </row>
    <row r="17" spans="2:19">
      <c r="B17" t="s">
        <v>247</v>
      </c>
      <c r="C17" t="s">
        <v>248</v>
      </c>
      <c r="D17" t="s">
        <v>100</v>
      </c>
      <c r="E17" t="s">
        <v>242</v>
      </c>
      <c r="G17" t="s">
        <v>249</v>
      </c>
      <c r="H17" s="78">
        <v>4.5199999999999996</v>
      </c>
      <c r="I17" t="s">
        <v>102</v>
      </c>
      <c r="J17" s="79">
        <v>7.4999999999999997E-3</v>
      </c>
      <c r="K17" s="79">
        <v>-1.2699999999999999E-2</v>
      </c>
      <c r="L17" s="78">
        <v>35216706</v>
      </c>
      <c r="M17" s="78">
        <v>110.55</v>
      </c>
      <c r="N17" s="78">
        <v>0</v>
      </c>
      <c r="O17" s="78">
        <v>38932.068483000003</v>
      </c>
      <c r="P17" s="79">
        <v>1.6000000000000001E-3</v>
      </c>
      <c r="Q17" s="79">
        <v>4.2099999999999999E-2</v>
      </c>
      <c r="R17" s="79">
        <v>3.0200000000000001E-2</v>
      </c>
      <c r="S17" s="109"/>
    </row>
    <row r="18" spans="2:19">
      <c r="B18" t="s">
        <v>250</v>
      </c>
      <c r="C18" t="s">
        <v>251</v>
      </c>
      <c r="D18" t="s">
        <v>100</v>
      </c>
      <c r="E18" t="s">
        <v>242</v>
      </c>
      <c r="G18" t="s">
        <v>252</v>
      </c>
      <c r="H18" s="78">
        <v>8</v>
      </c>
      <c r="I18" t="s">
        <v>102</v>
      </c>
      <c r="J18" s="79">
        <v>5.0000000000000001E-3</v>
      </c>
      <c r="K18" s="79">
        <v>-7.4999999999999997E-3</v>
      </c>
      <c r="L18" s="78">
        <v>186301049</v>
      </c>
      <c r="M18" s="78">
        <v>111.22</v>
      </c>
      <c r="N18" s="78">
        <v>0</v>
      </c>
      <c r="O18" s="78">
        <v>207204.0266978</v>
      </c>
      <c r="P18" s="79">
        <v>9.1999999999999998E-3</v>
      </c>
      <c r="Q18" s="79">
        <v>0.22389999999999999</v>
      </c>
      <c r="R18" s="79">
        <v>0.1608</v>
      </c>
      <c r="S18" s="109"/>
    </row>
    <row r="19" spans="2:19">
      <c r="B19" t="s">
        <v>253</v>
      </c>
      <c r="C19" t="s">
        <v>254</v>
      </c>
      <c r="D19" t="s">
        <v>100</v>
      </c>
      <c r="E19" t="s">
        <v>242</v>
      </c>
      <c r="G19" t="s">
        <v>255</v>
      </c>
      <c r="H19" s="78">
        <v>5.32</v>
      </c>
      <c r="I19" t="s">
        <v>102</v>
      </c>
      <c r="J19" s="79">
        <v>1E-3</v>
      </c>
      <c r="K19" s="79">
        <v>-1.12E-2</v>
      </c>
      <c r="L19" s="78">
        <v>26571724</v>
      </c>
      <c r="M19" s="78">
        <v>107</v>
      </c>
      <c r="N19" s="78">
        <v>0</v>
      </c>
      <c r="O19" s="78">
        <v>28431.74468</v>
      </c>
      <c r="P19" s="79">
        <v>4.4999999999999997E-3</v>
      </c>
      <c r="Q19" s="79">
        <v>3.0700000000000002E-2</v>
      </c>
      <c r="R19" s="79">
        <v>2.2100000000000002E-2</v>
      </c>
      <c r="S19" s="109"/>
    </row>
    <row r="20" spans="2:19">
      <c r="B20" s="80" t="s">
        <v>256</v>
      </c>
      <c r="C20" s="16"/>
      <c r="D20" s="16"/>
      <c r="H20" s="82">
        <v>1.42</v>
      </c>
      <c r="K20" s="81">
        <v>8.9999999999999998E-4</v>
      </c>
      <c r="L20" s="82">
        <v>519224085</v>
      </c>
      <c r="N20" s="82">
        <v>0</v>
      </c>
      <c r="O20" s="82">
        <v>525714.82049199997</v>
      </c>
      <c r="Q20" s="81">
        <v>0.56799999999999995</v>
      </c>
      <c r="R20" s="81">
        <v>0.40799999999999997</v>
      </c>
      <c r="S20" s="109"/>
    </row>
    <row r="21" spans="2:19">
      <c r="B21" s="80" t="s">
        <v>257</v>
      </c>
      <c r="C21" s="16"/>
      <c r="D21" s="16"/>
      <c r="H21" s="82">
        <v>0.53</v>
      </c>
      <c r="K21" s="81">
        <v>1E-4</v>
      </c>
      <c r="L21" s="82">
        <v>186056745</v>
      </c>
      <c r="N21" s="82">
        <v>0</v>
      </c>
      <c r="O21" s="82">
        <v>186050.2928776</v>
      </c>
      <c r="Q21" s="81">
        <v>0.20100000000000001</v>
      </c>
      <c r="R21" s="81">
        <v>0.1444</v>
      </c>
      <c r="S21" s="109"/>
    </row>
    <row r="22" spans="2:19">
      <c r="B22" t="s">
        <v>258</v>
      </c>
      <c r="C22" t="s">
        <v>259</v>
      </c>
      <c r="D22" t="s">
        <v>100</v>
      </c>
      <c r="E22" t="s">
        <v>242</v>
      </c>
      <c r="G22" t="s">
        <v>260</v>
      </c>
      <c r="H22" s="78">
        <v>0.34</v>
      </c>
      <c r="I22" t="s">
        <v>102</v>
      </c>
      <c r="J22" s="79">
        <v>0</v>
      </c>
      <c r="K22" s="79">
        <v>2.9999999999999997E-4</v>
      </c>
      <c r="L22" s="78">
        <v>9597002</v>
      </c>
      <c r="M22" s="78">
        <v>100</v>
      </c>
      <c r="N22" s="78">
        <v>0</v>
      </c>
      <c r="O22" s="78">
        <v>9597.0020000000004</v>
      </c>
      <c r="P22" s="79">
        <v>1.4E-3</v>
      </c>
      <c r="Q22" s="79">
        <v>1.04E-2</v>
      </c>
      <c r="R22" s="79">
        <v>7.4000000000000003E-3</v>
      </c>
      <c r="S22" s="109"/>
    </row>
    <row r="23" spans="2:19">
      <c r="B23" t="s">
        <v>261</v>
      </c>
      <c r="C23" t="s">
        <v>262</v>
      </c>
      <c r="D23" t="s">
        <v>100</v>
      </c>
      <c r="E23" t="s">
        <v>242</v>
      </c>
      <c r="G23" t="s">
        <v>263</v>
      </c>
      <c r="H23" s="78">
        <v>0.52</v>
      </c>
      <c r="I23" t="s">
        <v>102</v>
      </c>
      <c r="J23" s="79">
        <v>0</v>
      </c>
      <c r="K23" s="79">
        <v>2.0000000000000001E-4</v>
      </c>
      <c r="L23" s="78">
        <v>3996089</v>
      </c>
      <c r="M23" s="78">
        <v>99.99</v>
      </c>
      <c r="N23" s="78">
        <v>0</v>
      </c>
      <c r="O23" s="78">
        <v>3995.6893911000002</v>
      </c>
      <c r="P23" s="79">
        <v>5.9999999999999995E-4</v>
      </c>
      <c r="Q23" s="79">
        <v>4.3E-3</v>
      </c>
      <c r="R23" s="79">
        <v>3.0999999999999999E-3</v>
      </c>
      <c r="S23" s="109"/>
    </row>
    <row r="24" spans="2:19">
      <c r="B24" t="s">
        <v>264</v>
      </c>
      <c r="C24" t="s">
        <v>265</v>
      </c>
      <c r="D24" t="s">
        <v>100</v>
      </c>
      <c r="E24" t="s">
        <v>242</v>
      </c>
      <c r="G24" t="s">
        <v>266</v>
      </c>
      <c r="H24" s="78">
        <v>0.59</v>
      </c>
      <c r="I24" t="s">
        <v>102</v>
      </c>
      <c r="J24" s="79">
        <v>0</v>
      </c>
      <c r="K24" s="79">
        <v>2.0000000000000001E-4</v>
      </c>
      <c r="L24" s="78">
        <v>18337660</v>
      </c>
      <c r="M24" s="78">
        <v>99.99</v>
      </c>
      <c r="N24" s="78">
        <v>0</v>
      </c>
      <c r="O24" s="78">
        <v>18335.826234</v>
      </c>
      <c r="P24" s="79">
        <v>2.3E-3</v>
      </c>
      <c r="Q24" s="79">
        <v>1.9800000000000002E-2</v>
      </c>
      <c r="R24" s="79">
        <v>1.4200000000000001E-2</v>
      </c>
      <c r="S24" s="109"/>
    </row>
    <row r="25" spans="2:19">
      <c r="B25" t="s">
        <v>267</v>
      </c>
      <c r="C25" t="s">
        <v>268</v>
      </c>
      <c r="D25" t="s">
        <v>100</v>
      </c>
      <c r="E25" t="s">
        <v>242</v>
      </c>
      <c r="G25" t="s">
        <v>269</v>
      </c>
      <c r="H25" s="78">
        <v>0.09</v>
      </c>
      <c r="I25" t="s">
        <v>102</v>
      </c>
      <c r="J25" s="79">
        <v>0</v>
      </c>
      <c r="K25" s="79">
        <v>8.9999999999999998E-4</v>
      </c>
      <c r="L25" s="78">
        <v>8854061</v>
      </c>
      <c r="M25" s="78">
        <v>100</v>
      </c>
      <c r="N25" s="78">
        <v>0</v>
      </c>
      <c r="O25" s="78">
        <v>8854.0609999999997</v>
      </c>
      <c r="P25" s="79">
        <v>1.2999999999999999E-3</v>
      </c>
      <c r="Q25" s="79">
        <v>9.5999999999999992E-3</v>
      </c>
      <c r="R25" s="79">
        <v>6.8999999999999999E-3</v>
      </c>
      <c r="S25" s="109"/>
    </row>
    <row r="26" spans="2:19">
      <c r="B26" t="s">
        <v>270</v>
      </c>
      <c r="C26" t="s">
        <v>271</v>
      </c>
      <c r="D26" t="s">
        <v>100</v>
      </c>
      <c r="E26" t="s">
        <v>242</v>
      </c>
      <c r="G26" t="s">
        <v>272</v>
      </c>
      <c r="H26" s="78">
        <v>0.17</v>
      </c>
      <c r="I26" t="s">
        <v>102</v>
      </c>
      <c r="J26" s="79">
        <v>0</v>
      </c>
      <c r="K26" s="79">
        <v>-5.9999999999999995E-4</v>
      </c>
      <c r="L26" s="78">
        <v>21650000</v>
      </c>
      <c r="M26" s="78">
        <v>100.01</v>
      </c>
      <c r="N26" s="78">
        <v>0</v>
      </c>
      <c r="O26" s="78">
        <v>21652.165000000001</v>
      </c>
      <c r="P26" s="79">
        <v>3.0999999999999999E-3</v>
      </c>
      <c r="Q26" s="79">
        <v>2.3400000000000001E-2</v>
      </c>
      <c r="R26" s="79">
        <v>1.6799999999999999E-2</v>
      </c>
      <c r="S26" s="109"/>
    </row>
    <row r="27" spans="2:19">
      <c r="B27" t="s">
        <v>273</v>
      </c>
      <c r="C27" t="s">
        <v>274</v>
      </c>
      <c r="D27" t="s">
        <v>100</v>
      </c>
      <c r="E27" t="s">
        <v>242</v>
      </c>
      <c r="G27" t="s">
        <v>275</v>
      </c>
      <c r="H27" s="78">
        <v>0.42</v>
      </c>
      <c r="I27" t="s">
        <v>102</v>
      </c>
      <c r="J27" s="79">
        <v>0</v>
      </c>
      <c r="K27" s="79">
        <v>2.0000000000000001E-4</v>
      </c>
      <c r="L27" s="78">
        <v>12579465</v>
      </c>
      <c r="M27" s="78">
        <v>100</v>
      </c>
      <c r="N27" s="78">
        <v>0</v>
      </c>
      <c r="O27" s="78">
        <v>12579.465</v>
      </c>
      <c r="P27" s="79">
        <v>1.8E-3</v>
      </c>
      <c r="Q27" s="79">
        <v>1.3599999999999999E-2</v>
      </c>
      <c r="R27" s="79">
        <v>9.7999999999999997E-3</v>
      </c>
      <c r="S27" s="109"/>
    </row>
    <row r="28" spans="2:19">
      <c r="B28" t="s">
        <v>276</v>
      </c>
      <c r="C28" t="s">
        <v>277</v>
      </c>
      <c r="D28" t="s">
        <v>100</v>
      </c>
      <c r="E28" t="s">
        <v>242</v>
      </c>
      <c r="G28" t="s">
        <v>278</v>
      </c>
      <c r="H28" s="78">
        <v>0.76</v>
      </c>
      <c r="I28" t="s">
        <v>102</v>
      </c>
      <c r="J28" s="79">
        <v>0</v>
      </c>
      <c r="K28" s="79">
        <v>-1E-4</v>
      </c>
      <c r="L28" s="78">
        <v>47204993</v>
      </c>
      <c r="M28" s="78">
        <v>100</v>
      </c>
      <c r="N28" s="78">
        <v>0</v>
      </c>
      <c r="O28" s="78">
        <v>47204.993000000002</v>
      </c>
      <c r="P28" s="79">
        <v>5.8999999999999999E-3</v>
      </c>
      <c r="Q28" s="79">
        <v>5.0999999999999997E-2</v>
      </c>
      <c r="R28" s="79">
        <v>3.6600000000000001E-2</v>
      </c>
      <c r="S28" s="109"/>
    </row>
    <row r="29" spans="2:19">
      <c r="B29" t="s">
        <v>279</v>
      </c>
      <c r="C29" t="s">
        <v>280</v>
      </c>
      <c r="D29" t="s">
        <v>100</v>
      </c>
      <c r="E29" t="s">
        <v>242</v>
      </c>
      <c r="G29" t="s">
        <v>281</v>
      </c>
      <c r="H29" s="78">
        <v>0.69</v>
      </c>
      <c r="I29" t="s">
        <v>102</v>
      </c>
      <c r="J29" s="79">
        <v>0</v>
      </c>
      <c r="K29" s="79">
        <v>1E-4</v>
      </c>
      <c r="L29" s="78">
        <v>44407475</v>
      </c>
      <c r="M29" s="78">
        <v>99.99</v>
      </c>
      <c r="N29" s="78">
        <v>0</v>
      </c>
      <c r="O29" s="78">
        <v>44403.034252500001</v>
      </c>
      <c r="P29" s="79">
        <v>5.5999999999999999E-3</v>
      </c>
      <c r="Q29" s="79">
        <v>4.8000000000000001E-2</v>
      </c>
      <c r="R29" s="79">
        <v>3.4500000000000003E-2</v>
      </c>
      <c r="S29" s="109"/>
    </row>
    <row r="30" spans="2:19">
      <c r="B30" t="s">
        <v>282</v>
      </c>
      <c r="C30" t="s">
        <v>283</v>
      </c>
      <c r="D30" t="s">
        <v>100</v>
      </c>
      <c r="E30" t="s">
        <v>242</v>
      </c>
      <c r="G30" t="s">
        <v>284</v>
      </c>
      <c r="H30" s="78">
        <v>0.27</v>
      </c>
      <c r="I30" t="s">
        <v>102</v>
      </c>
      <c r="J30" s="79">
        <v>0</v>
      </c>
      <c r="K30" s="79">
        <v>4.0000000000000002E-4</v>
      </c>
      <c r="L30" s="78">
        <v>19430000</v>
      </c>
      <c r="M30" s="78">
        <v>99.99</v>
      </c>
      <c r="N30" s="78">
        <v>0</v>
      </c>
      <c r="O30" s="78">
        <v>19428.057000000001</v>
      </c>
      <c r="P30" s="79">
        <v>2.8E-3</v>
      </c>
      <c r="Q30" s="79">
        <v>2.1000000000000001E-2</v>
      </c>
      <c r="R30" s="79">
        <v>1.5100000000000001E-2</v>
      </c>
      <c r="S30" s="109"/>
    </row>
    <row r="31" spans="2:19">
      <c r="B31" s="80" t="s">
        <v>285</v>
      </c>
      <c r="C31" s="16"/>
      <c r="D31" s="16"/>
      <c r="H31" s="82">
        <v>1.92</v>
      </c>
      <c r="K31" s="81">
        <v>1.4E-3</v>
      </c>
      <c r="L31" s="82">
        <v>333167340</v>
      </c>
      <c r="N31" s="82">
        <v>0</v>
      </c>
      <c r="O31" s="82">
        <v>339664.52761440002</v>
      </c>
      <c r="Q31" s="81">
        <v>0.36699999999999999</v>
      </c>
      <c r="R31" s="81">
        <v>0.2636</v>
      </c>
      <c r="S31" s="109"/>
    </row>
    <row r="32" spans="2:19">
      <c r="B32" t="s">
        <v>286</v>
      </c>
      <c r="C32" t="s">
        <v>287</v>
      </c>
      <c r="D32" t="s">
        <v>100</v>
      </c>
      <c r="E32" t="s">
        <v>242</v>
      </c>
      <c r="G32" t="s">
        <v>288</v>
      </c>
      <c r="H32" s="78">
        <v>0.16</v>
      </c>
      <c r="I32" t="s">
        <v>102</v>
      </c>
      <c r="J32" s="79">
        <v>0</v>
      </c>
      <c r="K32" s="79">
        <v>5.9999999999999995E-4</v>
      </c>
      <c r="L32" s="78">
        <v>5482659</v>
      </c>
      <c r="M32" s="78">
        <v>99.99</v>
      </c>
      <c r="N32" s="78">
        <v>0</v>
      </c>
      <c r="O32" s="78">
        <v>5482.1107340999997</v>
      </c>
      <c r="P32" s="79">
        <v>8.0000000000000004E-4</v>
      </c>
      <c r="Q32" s="79">
        <v>5.8999999999999999E-3</v>
      </c>
      <c r="R32" s="79">
        <v>4.3E-3</v>
      </c>
      <c r="S32" s="109"/>
    </row>
    <row r="33" spans="2:19">
      <c r="B33" t="s">
        <v>289</v>
      </c>
      <c r="C33" t="s">
        <v>290</v>
      </c>
      <c r="D33" t="s">
        <v>100</v>
      </c>
      <c r="E33" t="s">
        <v>242</v>
      </c>
      <c r="G33" t="s">
        <v>291</v>
      </c>
      <c r="H33" s="78">
        <v>0.42</v>
      </c>
      <c r="I33" t="s">
        <v>102</v>
      </c>
      <c r="J33" s="79">
        <v>0</v>
      </c>
      <c r="K33" s="79">
        <v>-6.9999999999999999E-4</v>
      </c>
      <c r="L33" s="78">
        <v>71515336</v>
      </c>
      <c r="M33" s="78">
        <v>100.03</v>
      </c>
      <c r="N33" s="78">
        <v>0</v>
      </c>
      <c r="O33" s="78">
        <v>71536.790600799999</v>
      </c>
      <c r="P33" s="79">
        <v>1.06E-2</v>
      </c>
      <c r="Q33" s="79">
        <v>7.7299999999999994E-2</v>
      </c>
      <c r="R33" s="79">
        <v>5.5500000000000001E-2</v>
      </c>
      <c r="S33" s="109"/>
    </row>
    <row r="34" spans="2:19">
      <c r="B34" t="s">
        <v>292</v>
      </c>
      <c r="C34" t="s">
        <v>293</v>
      </c>
      <c r="D34" t="s">
        <v>100</v>
      </c>
      <c r="E34" t="s">
        <v>242</v>
      </c>
      <c r="G34" t="s">
        <v>294</v>
      </c>
      <c r="H34" s="78">
        <v>0.84</v>
      </c>
      <c r="I34" t="s">
        <v>102</v>
      </c>
      <c r="J34" s="79">
        <v>5.5E-2</v>
      </c>
      <c r="K34" s="79">
        <v>1E-4</v>
      </c>
      <c r="L34" s="78">
        <v>10311710</v>
      </c>
      <c r="M34" s="78">
        <v>105.49</v>
      </c>
      <c r="N34" s="78">
        <v>0</v>
      </c>
      <c r="O34" s="78">
        <v>10877.822878999999</v>
      </c>
      <c r="P34" s="79">
        <v>5.9999999999999995E-4</v>
      </c>
      <c r="Q34" s="79">
        <v>1.18E-2</v>
      </c>
      <c r="R34" s="79">
        <v>8.3999999999999995E-3</v>
      </c>
      <c r="S34" s="109"/>
    </row>
    <row r="35" spans="2:19">
      <c r="B35" t="s">
        <v>295</v>
      </c>
      <c r="C35" t="s">
        <v>296</v>
      </c>
      <c r="D35" t="s">
        <v>100</v>
      </c>
      <c r="E35" t="s">
        <v>242</v>
      </c>
      <c r="G35" t="s">
        <v>297</v>
      </c>
      <c r="H35" s="78">
        <v>18.27</v>
      </c>
      <c r="I35" t="s">
        <v>102</v>
      </c>
      <c r="J35" s="79">
        <v>3.7499999999999999E-2</v>
      </c>
      <c r="K35" s="79">
        <v>2.18E-2</v>
      </c>
      <c r="L35" s="78">
        <v>5354722</v>
      </c>
      <c r="M35" s="78">
        <v>130.9</v>
      </c>
      <c r="N35" s="78">
        <v>0</v>
      </c>
      <c r="O35" s="78">
        <v>7009.3310979999997</v>
      </c>
      <c r="P35" s="79">
        <v>2.0000000000000001E-4</v>
      </c>
      <c r="Q35" s="79">
        <v>7.6E-3</v>
      </c>
      <c r="R35" s="79">
        <v>5.4000000000000003E-3</v>
      </c>
      <c r="S35" s="109"/>
    </row>
    <row r="36" spans="2:19">
      <c r="B36" t="s">
        <v>298</v>
      </c>
      <c r="C36" t="s">
        <v>299</v>
      </c>
      <c r="D36" t="s">
        <v>100</v>
      </c>
      <c r="E36" t="s">
        <v>242</v>
      </c>
      <c r="G36" t="s">
        <v>300</v>
      </c>
      <c r="H36" s="78">
        <v>2.33</v>
      </c>
      <c r="I36" t="s">
        <v>102</v>
      </c>
      <c r="J36" s="79">
        <v>1.5E-3</v>
      </c>
      <c r="K36" s="79">
        <v>1.8E-3</v>
      </c>
      <c r="L36" s="78">
        <v>70342564</v>
      </c>
      <c r="M36" s="78">
        <v>100.02</v>
      </c>
      <c r="N36" s="78">
        <v>0</v>
      </c>
      <c r="O36" s="78">
        <v>70356.632512800003</v>
      </c>
      <c r="P36" s="79">
        <v>4.3E-3</v>
      </c>
      <c r="Q36" s="79">
        <v>7.5999999999999998E-2</v>
      </c>
      <c r="R36" s="79">
        <v>5.4600000000000003E-2</v>
      </c>
      <c r="S36" s="109"/>
    </row>
    <row r="37" spans="2:19">
      <c r="B37" t="s">
        <v>301</v>
      </c>
      <c r="C37" t="s">
        <v>302</v>
      </c>
      <c r="D37" t="s">
        <v>100</v>
      </c>
      <c r="E37" t="s">
        <v>242</v>
      </c>
      <c r="G37" t="s">
        <v>303</v>
      </c>
      <c r="H37" s="78">
        <v>0.08</v>
      </c>
      <c r="I37" t="s">
        <v>102</v>
      </c>
      <c r="J37" s="79">
        <v>0.01</v>
      </c>
      <c r="K37" s="79">
        <v>-1.1999999999999999E-3</v>
      </c>
      <c r="L37" s="78">
        <v>8998039</v>
      </c>
      <c r="M37" s="78">
        <v>101.01</v>
      </c>
      <c r="N37" s="78">
        <v>0</v>
      </c>
      <c r="O37" s="78">
        <v>9088.9191938999993</v>
      </c>
      <c r="P37" s="79">
        <v>1.1999999999999999E-3</v>
      </c>
      <c r="Q37" s="79">
        <v>9.7999999999999997E-3</v>
      </c>
      <c r="R37" s="79">
        <v>7.1000000000000004E-3</v>
      </c>
      <c r="S37" s="109"/>
    </row>
    <row r="38" spans="2:19">
      <c r="B38" t="s">
        <v>304</v>
      </c>
      <c r="C38" t="s">
        <v>305</v>
      </c>
      <c r="D38" t="s">
        <v>100</v>
      </c>
      <c r="E38" t="s">
        <v>242</v>
      </c>
      <c r="G38" t="s">
        <v>306</v>
      </c>
      <c r="H38" s="78">
        <v>14.6</v>
      </c>
      <c r="I38" t="s">
        <v>102</v>
      </c>
      <c r="J38" s="79">
        <v>5.5E-2</v>
      </c>
      <c r="K38" s="79">
        <v>1.9E-2</v>
      </c>
      <c r="L38" s="78">
        <v>1413946</v>
      </c>
      <c r="M38" s="78">
        <v>162.51</v>
      </c>
      <c r="N38" s="78">
        <v>0</v>
      </c>
      <c r="O38" s="78">
        <v>2297.8036446000001</v>
      </c>
      <c r="P38" s="79">
        <v>1E-4</v>
      </c>
      <c r="Q38" s="79">
        <v>2.5000000000000001E-3</v>
      </c>
      <c r="R38" s="79">
        <v>1.8E-3</v>
      </c>
      <c r="S38" s="109"/>
    </row>
    <row r="39" spans="2:19">
      <c r="B39" t="s">
        <v>307</v>
      </c>
      <c r="C39" t="s">
        <v>308</v>
      </c>
      <c r="D39" t="s">
        <v>100</v>
      </c>
      <c r="E39" t="s">
        <v>242</v>
      </c>
      <c r="G39" t="s">
        <v>309</v>
      </c>
      <c r="H39" s="78">
        <v>1.32</v>
      </c>
      <c r="I39" t="s">
        <v>102</v>
      </c>
      <c r="J39" s="79">
        <v>7.4999999999999997E-3</v>
      </c>
      <c r="K39" s="79">
        <v>6.9999999999999999E-4</v>
      </c>
      <c r="L39" s="78">
        <v>35397826</v>
      </c>
      <c r="M39" s="78">
        <v>101.4</v>
      </c>
      <c r="N39" s="78">
        <v>0</v>
      </c>
      <c r="O39" s="78">
        <v>35893.395563999999</v>
      </c>
      <c r="P39" s="79">
        <v>2.3E-3</v>
      </c>
      <c r="Q39" s="79">
        <v>3.8800000000000001E-2</v>
      </c>
      <c r="R39" s="79">
        <v>2.7900000000000001E-2</v>
      </c>
      <c r="S39" s="109"/>
    </row>
    <row r="40" spans="2:19">
      <c r="B40" t="s">
        <v>310</v>
      </c>
      <c r="C40" t="s">
        <v>311</v>
      </c>
      <c r="D40" t="s">
        <v>100</v>
      </c>
      <c r="E40" t="s">
        <v>242</v>
      </c>
      <c r="G40" t="s">
        <v>312</v>
      </c>
      <c r="H40" s="78">
        <v>1.65</v>
      </c>
      <c r="I40" t="s">
        <v>102</v>
      </c>
      <c r="J40" s="79">
        <v>1.2500000000000001E-2</v>
      </c>
      <c r="K40" s="79">
        <v>1.1000000000000001E-3</v>
      </c>
      <c r="L40" s="78">
        <v>122128876</v>
      </c>
      <c r="M40" s="78">
        <v>102.32</v>
      </c>
      <c r="N40" s="78">
        <v>0</v>
      </c>
      <c r="O40" s="78">
        <v>124962.2659232</v>
      </c>
      <c r="P40" s="79">
        <v>7.7000000000000002E-3</v>
      </c>
      <c r="Q40" s="79">
        <v>0.13500000000000001</v>
      </c>
      <c r="R40" s="79">
        <v>9.7000000000000003E-2</v>
      </c>
      <c r="S40" s="109"/>
    </row>
    <row r="41" spans="2:19">
      <c r="B41" t="s">
        <v>313</v>
      </c>
      <c r="C41" t="s">
        <v>314</v>
      </c>
      <c r="D41" t="s">
        <v>100</v>
      </c>
      <c r="E41" t="s">
        <v>242</v>
      </c>
      <c r="G41" t="s">
        <v>315</v>
      </c>
      <c r="H41" s="78">
        <v>14.25</v>
      </c>
      <c r="I41" t="s">
        <v>102</v>
      </c>
      <c r="J41" s="79">
        <v>1.4999999999999999E-2</v>
      </c>
      <c r="K41" s="79">
        <v>1.7899999999999999E-2</v>
      </c>
      <c r="L41" s="78">
        <v>2221662</v>
      </c>
      <c r="M41" s="78">
        <v>97.2</v>
      </c>
      <c r="N41" s="78">
        <v>0</v>
      </c>
      <c r="O41" s="78">
        <v>2159.4554640000001</v>
      </c>
      <c r="P41" s="79">
        <v>1E-4</v>
      </c>
      <c r="Q41" s="79">
        <v>2.3E-3</v>
      </c>
      <c r="R41" s="79">
        <v>1.6999999999999999E-3</v>
      </c>
      <c r="S41" s="109"/>
    </row>
    <row r="42" spans="2:19">
      <c r="B42" s="80" t="s">
        <v>316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09"/>
    </row>
    <row r="43" spans="2:19">
      <c r="B43" t="s">
        <v>231</v>
      </c>
      <c r="C43" t="s">
        <v>231</v>
      </c>
      <c r="D43" s="16"/>
      <c r="E43" t="s">
        <v>231</v>
      </c>
      <c r="H43" s="78">
        <v>0</v>
      </c>
      <c r="I43" t="s">
        <v>231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  <c r="S43" s="109"/>
    </row>
    <row r="44" spans="2:19">
      <c r="B44" s="80" t="s">
        <v>317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  <c r="S44" s="109"/>
    </row>
    <row r="45" spans="2:19">
      <c r="B45" t="s">
        <v>231</v>
      </c>
      <c r="C45" t="s">
        <v>231</v>
      </c>
      <c r="D45" s="16"/>
      <c r="E45" t="s">
        <v>231</v>
      </c>
      <c r="H45" s="78">
        <v>0</v>
      </c>
      <c r="I45" t="s">
        <v>231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  <c r="S45" s="109"/>
    </row>
    <row r="46" spans="2:19">
      <c r="B46" s="80" t="s">
        <v>235</v>
      </c>
      <c r="C46" s="16"/>
      <c r="D46" s="16"/>
      <c r="H46" s="82">
        <v>0.97</v>
      </c>
      <c r="K46" s="81">
        <v>5.9999999999999995E-4</v>
      </c>
      <c r="L46" s="82">
        <v>2428000</v>
      </c>
      <c r="N46" s="82">
        <v>0</v>
      </c>
      <c r="O46" s="82">
        <v>8098.2413909966499</v>
      </c>
      <c r="Q46" s="81">
        <v>8.8000000000000005E-3</v>
      </c>
      <c r="R46" s="81">
        <v>6.3E-3</v>
      </c>
      <c r="S46" s="109"/>
    </row>
    <row r="47" spans="2:19">
      <c r="B47" s="80" t="s">
        <v>318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  <c r="S47" s="109"/>
    </row>
    <row r="48" spans="2:19">
      <c r="B48" t="s">
        <v>231</v>
      </c>
      <c r="C48" t="s">
        <v>231</v>
      </c>
      <c r="D48" s="16"/>
      <c r="E48" t="s">
        <v>231</v>
      </c>
      <c r="H48" s="78">
        <v>0</v>
      </c>
      <c r="I48" t="s">
        <v>231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  <c r="S48" s="109"/>
    </row>
    <row r="49" spans="1:19">
      <c r="B49" s="80" t="s">
        <v>319</v>
      </c>
      <c r="C49" s="16"/>
      <c r="D49" s="16"/>
      <c r="H49" s="82">
        <v>0.97</v>
      </c>
      <c r="K49" s="81">
        <v>5.9999999999999995E-4</v>
      </c>
      <c r="L49" s="82">
        <v>2428000</v>
      </c>
      <c r="N49" s="82">
        <v>0</v>
      </c>
      <c r="O49" s="82">
        <v>8098.2413909966499</v>
      </c>
      <c r="Q49" s="81">
        <v>8.8000000000000005E-3</v>
      </c>
      <c r="R49" s="81">
        <v>6.3E-3</v>
      </c>
      <c r="S49" s="109"/>
    </row>
    <row r="50" spans="1:19">
      <c r="B50" t="s">
        <v>320</v>
      </c>
      <c r="C50" t="s">
        <v>321</v>
      </c>
      <c r="D50" t="s">
        <v>123</v>
      </c>
      <c r="E50" t="s">
        <v>322</v>
      </c>
      <c r="F50" t="s">
        <v>323</v>
      </c>
      <c r="G50" t="s">
        <v>324</v>
      </c>
      <c r="H50" s="78">
        <v>1.07</v>
      </c>
      <c r="I50" t="s">
        <v>106</v>
      </c>
      <c r="J50" s="79">
        <v>1.2999999999999999E-3</v>
      </c>
      <c r="K50" s="79">
        <v>6.9999999999999999E-4</v>
      </c>
      <c r="L50" s="78">
        <v>1436000</v>
      </c>
      <c r="M50" s="78">
        <v>100.10048328516713</v>
      </c>
      <c r="N50" s="78">
        <v>0</v>
      </c>
      <c r="O50" s="78">
        <v>4792.4347618766496</v>
      </c>
      <c r="P50" s="79">
        <v>0</v>
      </c>
      <c r="Q50" s="79">
        <v>5.1999999999999998E-3</v>
      </c>
      <c r="R50" s="79">
        <v>3.7000000000000002E-3</v>
      </c>
      <c r="S50" s="109"/>
    </row>
    <row r="51" spans="1:19">
      <c r="B51" t="s">
        <v>325</v>
      </c>
      <c r="C51" t="s">
        <v>326</v>
      </c>
      <c r="D51" t="s">
        <v>123</v>
      </c>
      <c r="E51" t="s">
        <v>327</v>
      </c>
      <c r="F51" t="s">
        <v>328</v>
      </c>
      <c r="G51" t="s">
        <v>329</v>
      </c>
      <c r="H51" s="78">
        <v>0.83</v>
      </c>
      <c r="I51" t="s">
        <v>106</v>
      </c>
      <c r="J51" s="79">
        <v>0</v>
      </c>
      <c r="K51" s="79">
        <v>4.0000000000000002E-4</v>
      </c>
      <c r="L51" s="78">
        <v>992000</v>
      </c>
      <c r="M51" s="78">
        <v>99.953999999999994</v>
      </c>
      <c r="N51" s="78">
        <v>0</v>
      </c>
      <c r="O51" s="78">
        <v>3305.8066291199998</v>
      </c>
      <c r="P51" s="79">
        <v>0</v>
      </c>
      <c r="Q51" s="79">
        <v>3.5999999999999999E-3</v>
      </c>
      <c r="R51" s="79">
        <v>2.5999999999999999E-3</v>
      </c>
      <c r="S51" s="109"/>
    </row>
    <row r="52" spans="1:19">
      <c r="B52" t="s">
        <v>330</v>
      </c>
      <c r="C52" s="16"/>
      <c r="D52" s="16"/>
      <c r="S52" s="109"/>
    </row>
    <row r="53" spans="1:19">
      <c r="B53" t="s">
        <v>331</v>
      </c>
      <c r="C53" s="16"/>
      <c r="D53" s="16"/>
      <c r="S53" s="109"/>
    </row>
    <row r="54" spans="1:19">
      <c r="B54" t="s">
        <v>332</v>
      </c>
      <c r="C54" s="16"/>
      <c r="D54" s="16"/>
      <c r="S54" s="109"/>
    </row>
    <row r="55" spans="1:19">
      <c r="B55" t="s">
        <v>333</v>
      </c>
      <c r="C55" s="16"/>
      <c r="D55" s="16"/>
      <c r="S55" s="109"/>
    </row>
    <row r="56" spans="1:19">
      <c r="A56" s="109" t="s">
        <v>1897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</row>
    <row r="57" spans="1:19">
      <c r="A57" s="109" t="s">
        <v>1898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5"/>
    <mergeCell ref="A56:R56"/>
    <mergeCell ref="A57:R57"/>
  </mergeCells>
  <dataValidations count="1">
    <dataValidation allowBlank="1" showInputMessage="1" showErrorMessage="1" sqref="O58:R1048576 N9 N1:N7 B58:M1048576 S56:S1048576 T1:XFD1048576 S1 O1:R55 N11:N55 A1:A1048576 B1:M55 N5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3" t="s">
        <v>1696</v>
      </c>
    </row>
    <row r="3" spans="2:23">
      <c r="B3" s="2" t="s">
        <v>2</v>
      </c>
      <c r="C3" t="s">
        <v>1697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942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231</v>
      </c>
      <c r="C14" t="s">
        <v>231</v>
      </c>
      <c r="D14" t="s">
        <v>231</v>
      </c>
      <c r="E14" t="s">
        <v>231</v>
      </c>
      <c r="F14" s="15"/>
      <c r="G14" s="15"/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943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231</v>
      </c>
      <c r="C16" t="s">
        <v>231</v>
      </c>
      <c r="D16" t="s">
        <v>231</v>
      </c>
      <c r="E16" t="s">
        <v>231</v>
      </c>
      <c r="F16" s="15"/>
      <c r="G16" s="15"/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231</v>
      </c>
      <c r="C18" t="s">
        <v>231</v>
      </c>
      <c r="D18" t="s">
        <v>231</v>
      </c>
      <c r="E18" t="s">
        <v>231</v>
      </c>
      <c r="F18" s="15"/>
      <c r="G18" s="15"/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374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231</v>
      </c>
      <c r="C20" t="s">
        <v>231</v>
      </c>
      <c r="D20" t="s">
        <v>231</v>
      </c>
      <c r="E20" t="s">
        <v>231</v>
      </c>
      <c r="F20" s="15"/>
      <c r="G20" s="15"/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237</v>
      </c>
      <c r="D26" s="16"/>
    </row>
    <row r="27" spans="2:23">
      <c r="B27" t="s">
        <v>330</v>
      </c>
      <c r="D27" s="16"/>
    </row>
    <row r="28" spans="2:23">
      <c r="B28" t="s">
        <v>331</v>
      </c>
      <c r="D28" s="16"/>
    </row>
    <row r="29" spans="2:23">
      <c r="B29" t="s">
        <v>332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3" t="s">
        <v>1696</v>
      </c>
    </row>
    <row r="3" spans="2:68">
      <c r="B3" s="2" t="s">
        <v>2</v>
      </c>
      <c r="C3" t="s">
        <v>1697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231</v>
      </c>
      <c r="C14" t="s">
        <v>231</v>
      </c>
      <c r="D14" s="16"/>
      <c r="E14" s="16"/>
      <c r="F14" s="16"/>
      <c r="G14" t="s">
        <v>231</v>
      </c>
      <c r="H14" t="s">
        <v>231</v>
      </c>
      <c r="K14" s="78">
        <v>0</v>
      </c>
      <c r="L14" t="s">
        <v>231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231</v>
      </c>
      <c r="C16" t="s">
        <v>231</v>
      </c>
      <c r="D16" s="16"/>
      <c r="E16" s="16"/>
      <c r="F16" s="16"/>
      <c r="G16" t="s">
        <v>231</v>
      </c>
      <c r="H16" t="s">
        <v>231</v>
      </c>
      <c r="K16" s="78">
        <v>0</v>
      </c>
      <c r="L16" t="s">
        <v>231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231</v>
      </c>
      <c r="C18" t="s">
        <v>231</v>
      </c>
      <c r="D18" s="16"/>
      <c r="E18" s="16"/>
      <c r="F18" s="16"/>
      <c r="G18" t="s">
        <v>231</v>
      </c>
      <c r="H18" t="s">
        <v>231</v>
      </c>
      <c r="K18" s="78">
        <v>0</v>
      </c>
      <c r="L18" t="s">
        <v>231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231</v>
      </c>
      <c r="C21" t="s">
        <v>231</v>
      </c>
      <c r="D21" s="16"/>
      <c r="E21" s="16"/>
      <c r="F21" s="16"/>
      <c r="G21" t="s">
        <v>231</v>
      </c>
      <c r="H21" t="s">
        <v>231</v>
      </c>
      <c r="K21" s="78">
        <v>0</v>
      </c>
      <c r="L21" t="s">
        <v>231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231</v>
      </c>
      <c r="C23" t="s">
        <v>231</v>
      </c>
      <c r="D23" s="16"/>
      <c r="E23" s="16"/>
      <c r="F23" s="16"/>
      <c r="G23" t="s">
        <v>231</v>
      </c>
      <c r="H23" t="s">
        <v>231</v>
      </c>
      <c r="K23" s="78">
        <v>0</v>
      </c>
      <c r="L23" t="s">
        <v>231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330</v>
      </c>
      <c r="C25" s="16"/>
      <c r="D25" s="16"/>
      <c r="E25" s="16"/>
      <c r="F25" s="16"/>
      <c r="G25" s="16"/>
    </row>
    <row r="26" spans="2:21">
      <c r="B26" t="s">
        <v>331</v>
      </c>
      <c r="C26" s="16"/>
      <c r="D26" s="16"/>
      <c r="E26" s="16"/>
      <c r="F26" s="16"/>
      <c r="G26" s="16"/>
    </row>
    <row r="27" spans="2:21">
      <c r="B27" t="s">
        <v>332</v>
      </c>
      <c r="C27" s="16"/>
      <c r="D27" s="16"/>
      <c r="E27" s="16"/>
      <c r="F27" s="16"/>
      <c r="G27" s="16"/>
    </row>
    <row r="28" spans="2:21">
      <c r="B28" t="s">
        <v>333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3" t="s">
        <v>1696</v>
      </c>
    </row>
    <row r="3" spans="2:66">
      <c r="B3" s="2" t="s">
        <v>2</v>
      </c>
      <c r="C3" t="s">
        <v>1697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8.0500000000000007</v>
      </c>
      <c r="L11" s="7"/>
      <c r="M11" s="7"/>
      <c r="N11" s="77">
        <v>3.09E-2</v>
      </c>
      <c r="O11" s="76">
        <v>24285414.890000001</v>
      </c>
      <c r="P11" s="33"/>
      <c r="Q11" s="76">
        <v>0</v>
      </c>
      <c r="R11" s="76">
        <v>64298.827373865453</v>
      </c>
      <c r="S11" s="7"/>
      <c r="T11" s="77">
        <v>1</v>
      </c>
      <c r="U11" s="77">
        <v>4.99E-2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5.57</v>
      </c>
      <c r="N12" s="81">
        <v>2.47E-2</v>
      </c>
      <c r="O12" s="82">
        <v>8718095.8900000006</v>
      </c>
      <c r="Q12" s="82">
        <v>0</v>
      </c>
      <c r="R12" s="82">
        <v>8793.5277977990008</v>
      </c>
      <c r="T12" s="81">
        <v>0.1368</v>
      </c>
      <c r="U12" s="81">
        <v>6.7999999999999996E-3</v>
      </c>
    </row>
    <row r="13" spans="2:66">
      <c r="B13" s="80" t="s">
        <v>334</v>
      </c>
      <c r="C13" s="16"/>
      <c r="D13" s="16"/>
      <c r="E13" s="16"/>
      <c r="F13" s="16"/>
      <c r="K13" s="82">
        <v>6.71</v>
      </c>
      <c r="N13" s="81">
        <v>-8.0000000000000004E-4</v>
      </c>
      <c r="O13" s="82">
        <v>4127274</v>
      </c>
      <c r="Q13" s="82">
        <v>0</v>
      </c>
      <c r="R13" s="82">
        <v>4471.9837797</v>
      </c>
      <c r="T13" s="81">
        <v>6.9599999999999995E-2</v>
      </c>
      <c r="U13" s="81">
        <v>3.5000000000000001E-3</v>
      </c>
    </row>
    <row r="14" spans="2:66">
      <c r="B14" t="s">
        <v>338</v>
      </c>
      <c r="C14" t="s">
        <v>339</v>
      </c>
      <c r="D14" t="s">
        <v>100</v>
      </c>
      <c r="E14" t="s">
        <v>123</v>
      </c>
      <c r="F14" t="s">
        <v>340</v>
      </c>
      <c r="G14" t="s">
        <v>341</v>
      </c>
      <c r="H14" t="s">
        <v>213</v>
      </c>
      <c r="I14" t="s">
        <v>214</v>
      </c>
      <c r="J14" t="s">
        <v>342</v>
      </c>
      <c r="K14" s="78">
        <v>6.26</v>
      </c>
      <c r="L14" t="s">
        <v>102</v>
      </c>
      <c r="M14" s="79">
        <v>1.2200000000000001E-2</v>
      </c>
      <c r="N14" s="79">
        <v>-3.8999999999999998E-3</v>
      </c>
      <c r="O14" s="78">
        <v>2138257</v>
      </c>
      <c r="P14" s="78">
        <v>112.46</v>
      </c>
      <c r="Q14" s="78">
        <v>0</v>
      </c>
      <c r="R14" s="78">
        <v>2404.6838222000001</v>
      </c>
      <c r="S14" s="79">
        <v>1.1000000000000001E-3</v>
      </c>
      <c r="T14" s="79">
        <v>3.7400000000000003E-2</v>
      </c>
      <c r="U14" s="79">
        <v>1.9E-3</v>
      </c>
    </row>
    <row r="15" spans="2:66">
      <c r="B15" t="s">
        <v>343</v>
      </c>
      <c r="C15" t="s">
        <v>344</v>
      </c>
      <c r="D15" t="s">
        <v>100</v>
      </c>
      <c r="E15" t="s">
        <v>123</v>
      </c>
      <c r="F15" t="s">
        <v>340</v>
      </c>
      <c r="G15" t="s">
        <v>341</v>
      </c>
      <c r="H15" t="s">
        <v>213</v>
      </c>
      <c r="I15" t="s">
        <v>214</v>
      </c>
      <c r="J15" t="s">
        <v>342</v>
      </c>
      <c r="K15" s="78">
        <v>9.17</v>
      </c>
      <c r="L15" t="s">
        <v>102</v>
      </c>
      <c r="M15" s="79">
        <v>2E-3</v>
      </c>
      <c r="N15" s="79">
        <v>4.0000000000000002E-4</v>
      </c>
      <c r="O15" s="78">
        <v>455870</v>
      </c>
      <c r="P15" s="78">
        <v>101.87</v>
      </c>
      <c r="Q15" s="78">
        <v>0</v>
      </c>
      <c r="R15" s="78">
        <v>464.394769</v>
      </c>
      <c r="S15" s="79">
        <v>1.1000000000000001E-3</v>
      </c>
      <c r="T15" s="79">
        <v>7.1999999999999998E-3</v>
      </c>
      <c r="U15" s="79">
        <v>4.0000000000000002E-4</v>
      </c>
    </row>
    <row r="16" spans="2:66">
      <c r="B16" t="s">
        <v>345</v>
      </c>
      <c r="C16" t="s">
        <v>346</v>
      </c>
      <c r="D16" t="s">
        <v>100</v>
      </c>
      <c r="E16" t="s">
        <v>123</v>
      </c>
      <c r="F16" t="s">
        <v>347</v>
      </c>
      <c r="G16" t="s">
        <v>348</v>
      </c>
      <c r="H16" t="s">
        <v>349</v>
      </c>
      <c r="I16" t="s">
        <v>150</v>
      </c>
      <c r="J16" t="s">
        <v>350</v>
      </c>
      <c r="K16" s="78">
        <v>6.66</v>
      </c>
      <c r="L16" t="s">
        <v>102</v>
      </c>
      <c r="M16" s="79">
        <v>1.14E-2</v>
      </c>
      <c r="N16" s="79">
        <v>3.3999999999999998E-3</v>
      </c>
      <c r="O16" s="78">
        <v>1533147</v>
      </c>
      <c r="P16" s="78">
        <v>104.55</v>
      </c>
      <c r="Q16" s="78">
        <v>0</v>
      </c>
      <c r="R16" s="78">
        <v>1602.9051884999999</v>
      </c>
      <c r="S16" s="79">
        <v>6.9999999999999999E-4</v>
      </c>
      <c r="T16" s="79">
        <v>2.4899999999999999E-2</v>
      </c>
      <c r="U16" s="79">
        <v>1.1999999999999999E-3</v>
      </c>
    </row>
    <row r="17" spans="2:21">
      <c r="B17" s="80" t="s">
        <v>256</v>
      </c>
      <c r="C17" s="16"/>
      <c r="D17" s="16"/>
      <c r="E17" s="16"/>
      <c r="F17" s="16"/>
      <c r="K17" s="82">
        <v>3.41</v>
      </c>
      <c r="N17" s="81">
        <v>3.8100000000000002E-2</v>
      </c>
      <c r="O17" s="82">
        <v>1425381.5</v>
      </c>
      <c r="Q17" s="82">
        <v>0</v>
      </c>
      <c r="R17" s="82">
        <v>1446.9654288080001</v>
      </c>
      <c r="T17" s="81">
        <v>2.2499999999999999E-2</v>
      </c>
      <c r="U17" s="81">
        <v>1.1000000000000001E-3</v>
      </c>
    </row>
    <row r="18" spans="2:21">
      <c r="B18" t="s">
        <v>351</v>
      </c>
      <c r="C18" t="s">
        <v>352</v>
      </c>
      <c r="D18" t="s">
        <v>100</v>
      </c>
      <c r="E18" t="s">
        <v>123</v>
      </c>
      <c r="F18" t="s">
        <v>353</v>
      </c>
      <c r="G18" t="s">
        <v>132</v>
      </c>
      <c r="H18" t="s">
        <v>231</v>
      </c>
      <c r="I18" t="s">
        <v>354</v>
      </c>
      <c r="J18" t="s">
        <v>355</v>
      </c>
      <c r="K18" s="78">
        <v>3.41</v>
      </c>
      <c r="L18" t="s">
        <v>102</v>
      </c>
      <c r="M18" s="79">
        <v>3.5999999999999997E-2</v>
      </c>
      <c r="N18" s="79">
        <v>3.8100000000000002E-2</v>
      </c>
      <c r="O18" s="78">
        <v>1373193.56</v>
      </c>
      <c r="P18" s="78">
        <v>101.53</v>
      </c>
      <c r="Q18" s="78">
        <v>0</v>
      </c>
      <c r="R18" s="78">
        <v>1394.203421468</v>
      </c>
      <c r="S18" s="79">
        <v>6.9999999999999999E-4</v>
      </c>
      <c r="T18" s="79">
        <v>2.1700000000000001E-2</v>
      </c>
      <c r="U18" s="79">
        <v>1.1000000000000001E-3</v>
      </c>
    </row>
    <row r="19" spans="2:21">
      <c r="B19" t="s">
        <v>356</v>
      </c>
      <c r="C19" t="s">
        <v>357</v>
      </c>
      <c r="D19" t="s">
        <v>100</v>
      </c>
      <c r="E19" t="s">
        <v>123</v>
      </c>
      <c r="F19" t="s">
        <v>353</v>
      </c>
      <c r="G19" t="s">
        <v>132</v>
      </c>
      <c r="H19" t="s">
        <v>231</v>
      </c>
      <c r="I19" t="s">
        <v>354</v>
      </c>
      <c r="J19" t="s">
        <v>358</v>
      </c>
      <c r="K19" s="78">
        <v>3.41</v>
      </c>
      <c r="L19" t="s">
        <v>102</v>
      </c>
      <c r="M19" s="79">
        <v>3.85E-2</v>
      </c>
      <c r="N19" s="79">
        <v>3.9399999999999998E-2</v>
      </c>
      <c r="O19" s="78">
        <v>52187.94</v>
      </c>
      <c r="P19" s="78">
        <v>101.1</v>
      </c>
      <c r="Q19" s="78">
        <v>0</v>
      </c>
      <c r="R19" s="78">
        <v>52.762007339999997</v>
      </c>
      <c r="S19" s="79">
        <v>8.9999999999999998E-4</v>
      </c>
      <c r="T19" s="79">
        <v>8.0000000000000004E-4</v>
      </c>
      <c r="U19" s="79">
        <v>0</v>
      </c>
    </row>
    <row r="20" spans="2:21">
      <c r="B20" s="80" t="s">
        <v>335</v>
      </c>
      <c r="C20" s="16"/>
      <c r="D20" s="16"/>
      <c r="E20" s="16"/>
      <c r="F20" s="16"/>
      <c r="K20" s="82">
        <v>4.88</v>
      </c>
      <c r="N20" s="81">
        <v>5.7599999999999998E-2</v>
      </c>
      <c r="O20" s="82">
        <v>3165440.39</v>
      </c>
      <c r="Q20" s="82">
        <v>0</v>
      </c>
      <c r="R20" s="82">
        <v>2874.5785892909998</v>
      </c>
      <c r="T20" s="81">
        <v>4.4699999999999997E-2</v>
      </c>
      <c r="U20" s="81">
        <v>2.2000000000000001E-3</v>
      </c>
    </row>
    <row r="21" spans="2:21">
      <c r="B21" t="s">
        <v>359</v>
      </c>
      <c r="C21" t="s">
        <v>360</v>
      </c>
      <c r="D21" t="s">
        <v>100</v>
      </c>
      <c r="E21" t="s">
        <v>123</v>
      </c>
      <c r="F21" t="s">
        <v>361</v>
      </c>
      <c r="G21" t="s">
        <v>362</v>
      </c>
      <c r="H21" t="s">
        <v>363</v>
      </c>
      <c r="I21" t="s">
        <v>150</v>
      </c>
      <c r="J21" t="s">
        <v>364</v>
      </c>
      <c r="K21" s="78">
        <v>4.9800000000000004</v>
      </c>
      <c r="L21" t="s">
        <v>102</v>
      </c>
      <c r="M21" s="79">
        <v>4.2999999999999997E-2</v>
      </c>
      <c r="N21" s="79">
        <v>4.7199999999999999E-2</v>
      </c>
      <c r="O21" s="78">
        <v>1763275.73</v>
      </c>
      <c r="P21" s="78">
        <v>95.34</v>
      </c>
      <c r="Q21" s="78">
        <v>0</v>
      </c>
      <c r="R21" s="78">
        <v>1681.1070809820001</v>
      </c>
      <c r="S21" s="79">
        <v>1.2999999999999999E-3</v>
      </c>
      <c r="T21" s="79">
        <v>2.6100000000000002E-2</v>
      </c>
      <c r="U21" s="79">
        <v>1.2999999999999999E-3</v>
      </c>
    </row>
    <row r="22" spans="2:21">
      <c r="B22" t="s">
        <v>365</v>
      </c>
      <c r="C22" t="s">
        <v>366</v>
      </c>
      <c r="D22" t="s">
        <v>100</v>
      </c>
      <c r="E22" t="s">
        <v>123</v>
      </c>
      <c r="F22" t="s">
        <v>367</v>
      </c>
      <c r="G22" t="s">
        <v>368</v>
      </c>
      <c r="H22" t="s">
        <v>369</v>
      </c>
      <c r="I22" t="s">
        <v>150</v>
      </c>
      <c r="J22" t="s">
        <v>370</v>
      </c>
      <c r="K22" s="78">
        <v>4.8</v>
      </c>
      <c r="L22" t="s">
        <v>102</v>
      </c>
      <c r="M22" s="79">
        <v>4.6899999999999997E-2</v>
      </c>
      <c r="N22" s="79">
        <v>7.1599999999999997E-2</v>
      </c>
      <c r="O22" s="78">
        <v>62612.95</v>
      </c>
      <c r="P22" s="78">
        <v>86.75</v>
      </c>
      <c r="Q22" s="78">
        <v>0</v>
      </c>
      <c r="R22" s="78">
        <v>54.316734125000004</v>
      </c>
      <c r="S22" s="79">
        <v>0</v>
      </c>
      <c r="T22" s="79">
        <v>8.0000000000000004E-4</v>
      </c>
      <c r="U22" s="79">
        <v>0</v>
      </c>
    </row>
    <row r="23" spans="2:21">
      <c r="B23" t="s">
        <v>371</v>
      </c>
      <c r="C23" t="s">
        <v>372</v>
      </c>
      <c r="D23" t="s">
        <v>100</v>
      </c>
      <c r="E23" t="s">
        <v>123</v>
      </c>
      <c r="F23" t="s">
        <v>367</v>
      </c>
      <c r="G23" t="s">
        <v>368</v>
      </c>
      <c r="H23" t="s">
        <v>369</v>
      </c>
      <c r="I23" t="s">
        <v>150</v>
      </c>
      <c r="J23" t="s">
        <v>373</v>
      </c>
      <c r="K23" s="78">
        <v>4.74</v>
      </c>
      <c r="L23" t="s">
        <v>102</v>
      </c>
      <c r="M23" s="79">
        <v>4.6899999999999997E-2</v>
      </c>
      <c r="N23" s="79">
        <v>7.2400000000000006E-2</v>
      </c>
      <c r="O23" s="78">
        <v>1339551.71</v>
      </c>
      <c r="P23" s="78">
        <v>85.04</v>
      </c>
      <c r="Q23" s="78">
        <v>0</v>
      </c>
      <c r="R23" s="78">
        <v>1139.154774184</v>
      </c>
      <c r="S23" s="79">
        <v>8.0000000000000004E-4</v>
      </c>
      <c r="T23" s="79">
        <v>1.77E-2</v>
      </c>
      <c r="U23" s="79">
        <v>8.9999999999999998E-4</v>
      </c>
    </row>
    <row r="24" spans="2:21">
      <c r="B24" s="80" t="s">
        <v>374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231</v>
      </c>
      <c r="C25" t="s">
        <v>231</v>
      </c>
      <c r="D25" s="16"/>
      <c r="E25" s="16"/>
      <c r="F25" s="16"/>
      <c r="G25" t="s">
        <v>231</v>
      </c>
      <c r="H25" t="s">
        <v>231</v>
      </c>
      <c r="K25" s="78">
        <v>0</v>
      </c>
      <c r="L25" t="s">
        <v>231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s="80" t="s">
        <v>235</v>
      </c>
      <c r="C26" s="16"/>
      <c r="D26" s="16"/>
      <c r="E26" s="16"/>
      <c r="F26" s="16"/>
      <c r="K26" s="82">
        <v>8.44</v>
      </c>
      <c r="N26" s="81">
        <v>3.1899999999999998E-2</v>
      </c>
      <c r="O26" s="82">
        <v>15567319</v>
      </c>
      <c r="Q26" s="82">
        <v>0</v>
      </c>
      <c r="R26" s="82">
        <v>55505.299576066449</v>
      </c>
      <c r="T26" s="81">
        <v>0.86319999999999997</v>
      </c>
      <c r="U26" s="81">
        <v>4.3099999999999999E-2</v>
      </c>
    </row>
    <row r="27" spans="2:21">
      <c r="B27" s="80" t="s">
        <v>336</v>
      </c>
      <c r="C27" s="16"/>
      <c r="D27" s="16"/>
      <c r="E27" s="16"/>
      <c r="F27" s="16"/>
      <c r="K27" s="82">
        <v>14.31</v>
      </c>
      <c r="N27" s="81">
        <v>4.8099999999999997E-2</v>
      </c>
      <c r="O27" s="82">
        <v>3316000</v>
      </c>
      <c r="Q27" s="82">
        <v>0</v>
      </c>
      <c r="R27" s="82">
        <v>10059.8855267904</v>
      </c>
      <c r="T27" s="81">
        <v>0.1565</v>
      </c>
      <c r="U27" s="81">
        <v>7.7999999999999996E-3</v>
      </c>
    </row>
    <row r="28" spans="2:21">
      <c r="B28" t="s">
        <v>375</v>
      </c>
      <c r="C28" t="s">
        <v>376</v>
      </c>
      <c r="D28" t="s">
        <v>123</v>
      </c>
      <c r="E28" t="s">
        <v>377</v>
      </c>
      <c r="F28" t="s">
        <v>378</v>
      </c>
      <c r="G28" t="s">
        <v>379</v>
      </c>
      <c r="H28" t="s">
        <v>380</v>
      </c>
      <c r="I28" t="s">
        <v>328</v>
      </c>
      <c r="J28" t="s">
        <v>381</v>
      </c>
      <c r="K28" s="78">
        <v>3.4</v>
      </c>
      <c r="L28" t="s">
        <v>106</v>
      </c>
      <c r="M28" s="79">
        <v>4.4999999999999998E-2</v>
      </c>
      <c r="N28" s="79">
        <v>2.01E-2</v>
      </c>
      <c r="O28" s="78">
        <v>170000</v>
      </c>
      <c r="P28" s="78">
        <v>110.285</v>
      </c>
      <c r="Q28" s="78">
        <v>0</v>
      </c>
      <c r="R28" s="78">
        <v>625.07332299999996</v>
      </c>
      <c r="S28" s="79">
        <v>2.0000000000000001E-4</v>
      </c>
      <c r="T28" s="79">
        <v>9.7000000000000003E-3</v>
      </c>
      <c r="U28" s="79">
        <v>5.0000000000000001E-4</v>
      </c>
    </row>
    <row r="29" spans="2:21">
      <c r="B29" t="s">
        <v>382</v>
      </c>
      <c r="C29" t="s">
        <v>383</v>
      </c>
      <c r="D29" t="s">
        <v>123</v>
      </c>
      <c r="E29" t="s">
        <v>377</v>
      </c>
      <c r="F29" t="s">
        <v>384</v>
      </c>
      <c r="G29" t="s">
        <v>385</v>
      </c>
      <c r="H29" t="s">
        <v>386</v>
      </c>
      <c r="I29" t="s">
        <v>328</v>
      </c>
      <c r="J29" t="s">
        <v>387</v>
      </c>
      <c r="K29" s="78">
        <v>15.03</v>
      </c>
      <c r="L29" t="s">
        <v>106</v>
      </c>
      <c r="M29" s="79">
        <v>4.1000000000000002E-2</v>
      </c>
      <c r="N29" s="79">
        <v>0.05</v>
      </c>
      <c r="O29" s="78">
        <v>3146000</v>
      </c>
      <c r="P29" s="78">
        <v>89.951611112523835</v>
      </c>
      <c r="Q29" s="78">
        <v>0</v>
      </c>
      <c r="R29" s="78">
        <v>9434.8122037903995</v>
      </c>
      <c r="S29" s="79">
        <v>1.6000000000000001E-3</v>
      </c>
      <c r="T29" s="79">
        <v>0.1467</v>
      </c>
      <c r="U29" s="79">
        <v>7.3000000000000001E-3</v>
      </c>
    </row>
    <row r="30" spans="2:21">
      <c r="B30" s="80" t="s">
        <v>337</v>
      </c>
      <c r="C30" s="16"/>
      <c r="D30" s="16"/>
      <c r="E30" s="16"/>
      <c r="F30" s="16"/>
      <c r="K30" s="82">
        <v>7.15</v>
      </c>
      <c r="N30" s="81">
        <v>2.8299999999999999E-2</v>
      </c>
      <c r="O30" s="82">
        <v>12251319</v>
      </c>
      <c r="Q30" s="82">
        <v>0</v>
      </c>
      <c r="R30" s="82">
        <v>45445.414049276049</v>
      </c>
      <c r="T30" s="81">
        <v>0.70679999999999998</v>
      </c>
      <c r="U30" s="81">
        <v>3.5299999999999998E-2</v>
      </c>
    </row>
    <row r="31" spans="2:21">
      <c r="B31" t="s">
        <v>388</v>
      </c>
      <c r="C31" t="s">
        <v>389</v>
      </c>
      <c r="D31" t="s">
        <v>123</v>
      </c>
      <c r="E31" t="s">
        <v>377</v>
      </c>
      <c r="F31" t="s">
        <v>390</v>
      </c>
      <c r="G31" t="s">
        <v>391</v>
      </c>
      <c r="H31" t="s">
        <v>392</v>
      </c>
      <c r="I31" t="s">
        <v>328</v>
      </c>
      <c r="J31" t="s">
        <v>393</v>
      </c>
      <c r="K31" s="78">
        <v>4.5999999999999996</v>
      </c>
      <c r="L31" t="s">
        <v>106</v>
      </c>
      <c r="M31" s="79">
        <v>3.3000000000000002E-2</v>
      </c>
      <c r="N31" s="79">
        <v>1.54E-2</v>
      </c>
      <c r="O31" s="78">
        <v>3000</v>
      </c>
      <c r="P31" s="78">
        <v>110.10883333333334</v>
      </c>
      <c r="Q31" s="78">
        <v>0</v>
      </c>
      <c r="R31" s="78">
        <v>11.01308551</v>
      </c>
      <c r="S31" s="79">
        <v>0</v>
      </c>
      <c r="T31" s="79">
        <v>2.0000000000000001E-4</v>
      </c>
      <c r="U31" s="79">
        <v>0</v>
      </c>
    </row>
    <row r="32" spans="2:21">
      <c r="B32" t="s">
        <v>394</v>
      </c>
      <c r="C32" t="s">
        <v>395</v>
      </c>
      <c r="D32" t="s">
        <v>123</v>
      </c>
      <c r="E32" t="s">
        <v>377</v>
      </c>
      <c r="F32" t="s">
        <v>396</v>
      </c>
      <c r="G32" t="s">
        <v>391</v>
      </c>
      <c r="H32" t="s">
        <v>397</v>
      </c>
      <c r="I32" t="s">
        <v>328</v>
      </c>
      <c r="J32" t="s">
        <v>398</v>
      </c>
      <c r="K32" s="78">
        <v>3.8</v>
      </c>
      <c r="L32" t="s">
        <v>106</v>
      </c>
      <c r="M32" s="79">
        <v>3.3500000000000002E-2</v>
      </c>
      <c r="N32" s="79">
        <v>1.5599999999999999E-2</v>
      </c>
      <c r="O32" s="78">
        <v>389000</v>
      </c>
      <c r="P32" s="78">
        <v>108.51553334190231</v>
      </c>
      <c r="Q32" s="78">
        <v>0</v>
      </c>
      <c r="R32" s="78">
        <v>1407.3661659498</v>
      </c>
      <c r="S32" s="79">
        <v>1E-4</v>
      </c>
      <c r="T32" s="79">
        <v>2.1899999999999999E-2</v>
      </c>
      <c r="U32" s="79">
        <v>1.1000000000000001E-3</v>
      </c>
    </row>
    <row r="33" spans="2:21">
      <c r="B33" t="s">
        <v>399</v>
      </c>
      <c r="C33" t="s">
        <v>400</v>
      </c>
      <c r="D33" t="s">
        <v>123</v>
      </c>
      <c r="E33" t="s">
        <v>377</v>
      </c>
      <c r="F33" t="s">
        <v>401</v>
      </c>
      <c r="G33" t="s">
        <v>402</v>
      </c>
      <c r="H33" t="s">
        <v>397</v>
      </c>
      <c r="I33" t="s">
        <v>328</v>
      </c>
      <c r="J33" t="s">
        <v>403</v>
      </c>
      <c r="K33" s="78">
        <v>7.74</v>
      </c>
      <c r="L33" t="s">
        <v>106</v>
      </c>
      <c r="M33" s="79">
        <v>3.1E-2</v>
      </c>
      <c r="N33" s="79">
        <v>2.7400000000000001E-2</v>
      </c>
      <c r="O33" s="78">
        <v>682000</v>
      </c>
      <c r="P33" s="78">
        <v>103.59983332844575</v>
      </c>
      <c r="Q33" s="78">
        <v>0</v>
      </c>
      <c r="R33" s="78">
        <v>2355.6405782421998</v>
      </c>
      <c r="S33" s="79">
        <v>8.9999999999999998E-4</v>
      </c>
      <c r="T33" s="79">
        <v>3.6600000000000001E-2</v>
      </c>
      <c r="U33" s="79">
        <v>1.8E-3</v>
      </c>
    </row>
    <row r="34" spans="2:21">
      <c r="B34" t="s">
        <v>404</v>
      </c>
      <c r="C34" t="s">
        <v>405</v>
      </c>
      <c r="D34" t="s">
        <v>123</v>
      </c>
      <c r="E34" t="s">
        <v>377</v>
      </c>
      <c r="F34" t="s">
        <v>406</v>
      </c>
      <c r="G34" t="s">
        <v>407</v>
      </c>
      <c r="H34" t="s">
        <v>397</v>
      </c>
      <c r="I34" t="s">
        <v>328</v>
      </c>
      <c r="J34" t="s">
        <v>408</v>
      </c>
      <c r="K34" s="78">
        <v>6.8</v>
      </c>
      <c r="L34" t="s">
        <v>106</v>
      </c>
      <c r="M34" s="79">
        <v>4.4999999999999998E-2</v>
      </c>
      <c r="N34" s="79">
        <v>3.3000000000000002E-2</v>
      </c>
      <c r="O34" s="78">
        <v>892000</v>
      </c>
      <c r="P34" s="78">
        <v>108.837</v>
      </c>
      <c r="Q34" s="78">
        <v>0</v>
      </c>
      <c r="R34" s="78">
        <v>3236.7340173600001</v>
      </c>
      <c r="S34" s="79">
        <v>5.9999999999999995E-4</v>
      </c>
      <c r="T34" s="79">
        <v>5.0299999999999997E-2</v>
      </c>
      <c r="U34" s="79">
        <v>2.5000000000000001E-3</v>
      </c>
    </row>
    <row r="35" spans="2:21">
      <c r="B35" t="s">
        <v>409</v>
      </c>
      <c r="C35" t="s">
        <v>410</v>
      </c>
      <c r="D35" t="s">
        <v>123</v>
      </c>
      <c r="E35" t="s">
        <v>377</v>
      </c>
      <c r="F35" t="s">
        <v>411</v>
      </c>
      <c r="G35" t="s">
        <v>412</v>
      </c>
      <c r="H35" t="s">
        <v>413</v>
      </c>
      <c r="I35" t="s">
        <v>328</v>
      </c>
      <c r="J35" t="s">
        <v>355</v>
      </c>
      <c r="K35" s="78">
        <v>7.56</v>
      </c>
      <c r="L35" t="s">
        <v>110</v>
      </c>
      <c r="M35" s="79">
        <v>1.7500000000000002E-2</v>
      </c>
      <c r="N35" s="79">
        <v>5.7999999999999996E-3</v>
      </c>
      <c r="O35" s="78">
        <v>590000</v>
      </c>
      <c r="P35" s="78">
        <v>109.10238355932204</v>
      </c>
      <c r="Q35" s="78">
        <v>0</v>
      </c>
      <c r="R35" s="78">
        <v>2518.6208873001001</v>
      </c>
      <c r="S35" s="79">
        <v>1E-3</v>
      </c>
      <c r="T35" s="79">
        <v>3.9199999999999999E-2</v>
      </c>
      <c r="U35" s="79">
        <v>2E-3</v>
      </c>
    </row>
    <row r="36" spans="2:21">
      <c r="B36" t="s">
        <v>414</v>
      </c>
      <c r="C36" t="s">
        <v>415</v>
      </c>
      <c r="D36" t="s">
        <v>123</v>
      </c>
      <c r="E36" t="s">
        <v>377</v>
      </c>
      <c r="F36" t="s">
        <v>416</v>
      </c>
      <c r="G36" t="s">
        <v>417</v>
      </c>
      <c r="H36" t="s">
        <v>418</v>
      </c>
      <c r="I36" t="s">
        <v>323</v>
      </c>
      <c r="J36" t="s">
        <v>419</v>
      </c>
      <c r="K36" s="78">
        <v>20.56</v>
      </c>
      <c r="L36" t="s">
        <v>106</v>
      </c>
      <c r="M36" s="79">
        <v>0.04</v>
      </c>
      <c r="N36" s="79">
        <v>3.7499999999999999E-2</v>
      </c>
      <c r="O36" s="78">
        <v>41000</v>
      </c>
      <c r="P36" s="78">
        <v>106.03866658536586</v>
      </c>
      <c r="Q36" s="78">
        <v>0</v>
      </c>
      <c r="R36" s="78">
        <v>144.9484949022</v>
      </c>
      <c r="S36" s="79">
        <v>1E-4</v>
      </c>
      <c r="T36" s="79">
        <v>2.3E-3</v>
      </c>
      <c r="U36" s="79">
        <v>1E-4</v>
      </c>
    </row>
    <row r="37" spans="2:21">
      <c r="B37" t="s">
        <v>420</v>
      </c>
      <c r="C37" t="s">
        <v>421</v>
      </c>
      <c r="D37" t="s">
        <v>123</v>
      </c>
      <c r="E37" t="s">
        <v>377</v>
      </c>
      <c r="F37" t="s">
        <v>422</v>
      </c>
      <c r="G37" t="s">
        <v>423</v>
      </c>
      <c r="H37" t="s">
        <v>413</v>
      </c>
      <c r="I37" t="s">
        <v>328</v>
      </c>
      <c r="J37" t="s">
        <v>424</v>
      </c>
      <c r="K37" s="78">
        <v>6.77</v>
      </c>
      <c r="L37" t="s">
        <v>106</v>
      </c>
      <c r="M37" s="79">
        <v>4.7500000000000001E-2</v>
      </c>
      <c r="N37" s="79">
        <v>2.52E-2</v>
      </c>
      <c r="O37" s="78">
        <v>476000</v>
      </c>
      <c r="P37" s="78">
        <v>116.40661111344538</v>
      </c>
      <c r="Q37" s="78">
        <v>0</v>
      </c>
      <c r="R37" s="78">
        <v>1847.3542933126</v>
      </c>
      <c r="S37" s="79">
        <v>6.9999999999999999E-4</v>
      </c>
      <c r="T37" s="79">
        <v>2.87E-2</v>
      </c>
      <c r="U37" s="79">
        <v>1.4E-3</v>
      </c>
    </row>
    <row r="38" spans="2:21">
      <c r="B38" t="s">
        <v>425</v>
      </c>
      <c r="C38" t="s">
        <v>426</v>
      </c>
      <c r="D38" t="s">
        <v>123</v>
      </c>
      <c r="E38" t="s">
        <v>377</v>
      </c>
      <c r="F38" t="s">
        <v>427</v>
      </c>
      <c r="G38" t="s">
        <v>412</v>
      </c>
      <c r="H38" t="s">
        <v>380</v>
      </c>
      <c r="I38" t="s">
        <v>328</v>
      </c>
      <c r="J38" t="s">
        <v>428</v>
      </c>
      <c r="K38" s="78">
        <v>4.0199999999999996</v>
      </c>
      <c r="L38" t="s">
        <v>106</v>
      </c>
      <c r="M38" s="79">
        <v>3.2500000000000001E-2</v>
      </c>
      <c r="N38" s="79">
        <v>2.4199999999999999E-2</v>
      </c>
      <c r="O38" s="78">
        <v>396000</v>
      </c>
      <c r="P38" s="78">
        <v>104.09408333333333</v>
      </c>
      <c r="Q38" s="78">
        <v>0</v>
      </c>
      <c r="R38" s="78">
        <v>1374.3167083799999</v>
      </c>
      <c r="S38" s="79">
        <v>5.0000000000000001E-4</v>
      </c>
      <c r="T38" s="79">
        <v>2.1399999999999999E-2</v>
      </c>
      <c r="U38" s="79">
        <v>1.1000000000000001E-3</v>
      </c>
    </row>
    <row r="39" spans="2:21">
      <c r="B39" t="s">
        <v>429</v>
      </c>
      <c r="C39" t="s">
        <v>430</v>
      </c>
      <c r="D39" t="s">
        <v>123</v>
      </c>
      <c r="E39" t="s">
        <v>377</v>
      </c>
      <c r="F39" t="s">
        <v>431</v>
      </c>
      <c r="G39" t="s">
        <v>412</v>
      </c>
      <c r="H39" t="s">
        <v>432</v>
      </c>
      <c r="I39" t="s">
        <v>323</v>
      </c>
      <c r="J39" t="s">
        <v>433</v>
      </c>
      <c r="K39" s="78">
        <v>5.01</v>
      </c>
      <c r="L39" t="s">
        <v>106</v>
      </c>
      <c r="M39" s="79">
        <v>2.75E-2</v>
      </c>
      <c r="N39" s="79">
        <v>2.87E-2</v>
      </c>
      <c r="O39" s="78">
        <v>144000</v>
      </c>
      <c r="P39" s="78">
        <v>99.606944444444451</v>
      </c>
      <c r="Q39" s="78">
        <v>0</v>
      </c>
      <c r="R39" s="78">
        <v>478.208956</v>
      </c>
      <c r="S39" s="79">
        <v>0</v>
      </c>
      <c r="T39" s="79">
        <v>7.4000000000000003E-3</v>
      </c>
      <c r="U39" s="79">
        <v>4.0000000000000002E-4</v>
      </c>
    </row>
    <row r="40" spans="2:21">
      <c r="B40" t="s">
        <v>434</v>
      </c>
      <c r="C40" t="s">
        <v>435</v>
      </c>
      <c r="D40" t="s">
        <v>123</v>
      </c>
      <c r="E40" t="s">
        <v>377</v>
      </c>
      <c r="F40" t="s">
        <v>431</v>
      </c>
      <c r="G40" t="s">
        <v>412</v>
      </c>
      <c r="H40" t="s">
        <v>432</v>
      </c>
      <c r="I40" t="s">
        <v>323</v>
      </c>
      <c r="J40" t="s">
        <v>291</v>
      </c>
      <c r="K40" s="78">
        <v>4.3899999999999997</v>
      </c>
      <c r="L40" t="s">
        <v>106</v>
      </c>
      <c r="M40" s="79">
        <v>3.6299999999999999E-2</v>
      </c>
      <c r="N40" s="79">
        <v>2.87E-2</v>
      </c>
      <c r="O40" s="78">
        <v>484000</v>
      </c>
      <c r="P40" s="78">
        <v>105.02390276859504</v>
      </c>
      <c r="Q40" s="78">
        <v>0</v>
      </c>
      <c r="R40" s="78">
        <v>1694.7245084596</v>
      </c>
      <c r="S40" s="79">
        <v>1E-3</v>
      </c>
      <c r="T40" s="79">
        <v>2.64E-2</v>
      </c>
      <c r="U40" s="79">
        <v>1.2999999999999999E-3</v>
      </c>
    </row>
    <row r="41" spans="2:21">
      <c r="B41" t="s">
        <v>436</v>
      </c>
      <c r="C41" t="s">
        <v>437</v>
      </c>
      <c r="D41" t="s">
        <v>123</v>
      </c>
      <c r="E41" t="s">
        <v>377</v>
      </c>
      <c r="F41" t="s">
        <v>431</v>
      </c>
      <c r="G41" t="s">
        <v>412</v>
      </c>
      <c r="H41" t="s">
        <v>432</v>
      </c>
      <c r="I41" t="s">
        <v>323</v>
      </c>
      <c r="J41" t="s">
        <v>438</v>
      </c>
      <c r="K41" s="78">
        <v>2.2000000000000002</v>
      </c>
      <c r="L41" t="s">
        <v>106</v>
      </c>
      <c r="M41" s="79">
        <v>3.6499999999999998E-2</v>
      </c>
      <c r="N41" s="79">
        <v>1.67E-2</v>
      </c>
      <c r="O41" s="78">
        <v>135000</v>
      </c>
      <c r="P41" s="78">
        <v>105.21555555555555</v>
      </c>
      <c r="Q41" s="78">
        <v>0</v>
      </c>
      <c r="R41" s="78">
        <v>473.56469399999997</v>
      </c>
      <c r="S41" s="79">
        <v>2.9999999999999997E-4</v>
      </c>
      <c r="T41" s="79">
        <v>7.4000000000000003E-3</v>
      </c>
      <c r="U41" s="79">
        <v>4.0000000000000002E-4</v>
      </c>
    </row>
    <row r="42" spans="2:21">
      <c r="B42" t="s">
        <v>439</v>
      </c>
      <c r="C42" t="s">
        <v>440</v>
      </c>
      <c r="D42" t="s">
        <v>123</v>
      </c>
      <c r="E42" t="s">
        <v>377</v>
      </c>
      <c r="F42" t="s">
        <v>441</v>
      </c>
      <c r="G42" t="s">
        <v>412</v>
      </c>
      <c r="H42" t="s">
        <v>432</v>
      </c>
      <c r="I42" t="s">
        <v>323</v>
      </c>
      <c r="J42" t="s">
        <v>442</v>
      </c>
      <c r="K42" s="78">
        <v>3.58</v>
      </c>
      <c r="L42" t="s">
        <v>106</v>
      </c>
      <c r="M42" s="79">
        <v>4.1300000000000003E-2</v>
      </c>
      <c r="N42" s="79">
        <v>3.3000000000000002E-2</v>
      </c>
      <c r="O42" s="78">
        <v>262000</v>
      </c>
      <c r="P42" s="78">
        <v>103.68904167938932</v>
      </c>
      <c r="Q42" s="78">
        <v>0</v>
      </c>
      <c r="R42" s="78">
        <v>905.73207419280004</v>
      </c>
      <c r="S42" s="79">
        <v>5.9999999999999995E-4</v>
      </c>
      <c r="T42" s="79">
        <v>1.41E-2</v>
      </c>
      <c r="U42" s="79">
        <v>6.9999999999999999E-4</v>
      </c>
    </row>
    <row r="43" spans="2:21">
      <c r="B43" t="s">
        <v>443</v>
      </c>
      <c r="C43" t="s">
        <v>444</v>
      </c>
      <c r="D43" t="s">
        <v>123</v>
      </c>
      <c r="E43" t="s">
        <v>377</v>
      </c>
      <c r="F43" t="s">
        <v>441</v>
      </c>
      <c r="G43" t="s">
        <v>412</v>
      </c>
      <c r="H43" t="s">
        <v>432</v>
      </c>
      <c r="I43" t="s">
        <v>323</v>
      </c>
      <c r="J43" t="s">
        <v>445</v>
      </c>
      <c r="K43" s="78">
        <v>3.07</v>
      </c>
      <c r="L43" t="s">
        <v>106</v>
      </c>
      <c r="M43" s="79">
        <v>4.6300000000000001E-2</v>
      </c>
      <c r="N43" s="79">
        <v>2.6100000000000002E-2</v>
      </c>
      <c r="O43" s="78">
        <v>357000</v>
      </c>
      <c r="P43" s="78">
        <v>107.32224168067226</v>
      </c>
      <c r="Q43" s="78">
        <v>0</v>
      </c>
      <c r="R43" s="78">
        <v>1277.3901029352</v>
      </c>
      <c r="S43" s="79">
        <v>8.9999999999999998E-4</v>
      </c>
      <c r="T43" s="79">
        <v>1.9900000000000001E-2</v>
      </c>
      <c r="U43" s="79">
        <v>1E-3</v>
      </c>
    </row>
    <row r="44" spans="2:21">
      <c r="B44" t="s">
        <v>446</v>
      </c>
      <c r="C44" t="s">
        <v>447</v>
      </c>
      <c r="D44" t="s">
        <v>123</v>
      </c>
      <c r="E44" t="s">
        <v>377</v>
      </c>
      <c r="F44" t="s">
        <v>448</v>
      </c>
      <c r="G44" t="s">
        <v>402</v>
      </c>
      <c r="H44" t="s">
        <v>380</v>
      </c>
      <c r="I44" t="s">
        <v>328</v>
      </c>
      <c r="J44" t="s">
        <v>449</v>
      </c>
      <c r="K44" s="78">
        <v>2.5</v>
      </c>
      <c r="L44" t="s">
        <v>110</v>
      </c>
      <c r="M44" s="79">
        <v>2.5000000000000001E-2</v>
      </c>
      <c r="N44" s="79">
        <v>1.37E-2</v>
      </c>
      <c r="O44" s="78">
        <v>505000</v>
      </c>
      <c r="P44" s="78">
        <v>103.91491724752476</v>
      </c>
      <c r="Q44" s="78">
        <v>0</v>
      </c>
      <c r="R44" s="78">
        <v>2053.2688784076699</v>
      </c>
      <c r="S44" s="79">
        <v>1.4E-3</v>
      </c>
      <c r="T44" s="79">
        <v>3.1899999999999998E-2</v>
      </c>
      <c r="U44" s="79">
        <v>1.6000000000000001E-3</v>
      </c>
    </row>
    <row r="45" spans="2:21">
      <c r="B45" t="s">
        <v>450</v>
      </c>
      <c r="C45" t="s">
        <v>451</v>
      </c>
      <c r="D45" t="s">
        <v>123</v>
      </c>
      <c r="E45" t="s">
        <v>377</v>
      </c>
      <c r="F45" t="s">
        <v>452</v>
      </c>
      <c r="G45" t="s">
        <v>412</v>
      </c>
      <c r="H45" t="s">
        <v>380</v>
      </c>
      <c r="I45" t="s">
        <v>328</v>
      </c>
      <c r="J45" t="s">
        <v>453</v>
      </c>
      <c r="K45" s="78">
        <v>4.4800000000000004</v>
      </c>
      <c r="L45" t="s">
        <v>106</v>
      </c>
      <c r="M45" s="79">
        <v>2.8799999999999999E-2</v>
      </c>
      <c r="N45" s="79">
        <v>2.5999999999999999E-2</v>
      </c>
      <c r="O45" s="78">
        <v>182000</v>
      </c>
      <c r="P45" s="78">
        <v>102.29925</v>
      </c>
      <c r="Q45" s="78">
        <v>0</v>
      </c>
      <c r="R45" s="78">
        <v>620.73957309000002</v>
      </c>
      <c r="S45" s="79">
        <v>4.0000000000000002E-4</v>
      </c>
      <c r="T45" s="79">
        <v>9.7000000000000003E-3</v>
      </c>
      <c r="U45" s="79">
        <v>5.0000000000000001E-4</v>
      </c>
    </row>
    <row r="46" spans="2:21">
      <c r="B46" t="s">
        <v>454</v>
      </c>
      <c r="C46" t="s">
        <v>455</v>
      </c>
      <c r="D46" t="s">
        <v>123</v>
      </c>
      <c r="E46" t="s">
        <v>377</v>
      </c>
      <c r="F46" t="s">
        <v>456</v>
      </c>
      <c r="G46" t="s">
        <v>412</v>
      </c>
      <c r="H46" t="s">
        <v>432</v>
      </c>
      <c r="I46" t="s">
        <v>323</v>
      </c>
      <c r="J46" t="s">
        <v>457</v>
      </c>
      <c r="K46" s="78">
        <v>3.63</v>
      </c>
      <c r="L46" t="s">
        <v>106</v>
      </c>
      <c r="M46" s="79">
        <v>3.7499999999999999E-2</v>
      </c>
      <c r="N46" s="79">
        <v>2.18E-2</v>
      </c>
      <c r="O46" s="78">
        <v>196000</v>
      </c>
      <c r="P46" s="78">
        <v>106.32183331632653</v>
      </c>
      <c r="Q46" s="78">
        <v>0</v>
      </c>
      <c r="R46" s="78">
        <v>694.77490486219995</v>
      </c>
      <c r="S46" s="79">
        <v>5.0000000000000001E-4</v>
      </c>
      <c r="T46" s="79">
        <v>1.0800000000000001E-2</v>
      </c>
      <c r="U46" s="79">
        <v>5.0000000000000001E-4</v>
      </c>
    </row>
    <row r="47" spans="2:21">
      <c r="B47" t="s">
        <v>458</v>
      </c>
      <c r="C47" t="s">
        <v>459</v>
      </c>
      <c r="D47" t="s">
        <v>123</v>
      </c>
      <c r="E47" t="s">
        <v>377</v>
      </c>
      <c r="F47" t="s">
        <v>448</v>
      </c>
      <c r="G47" t="s">
        <v>402</v>
      </c>
      <c r="H47" t="s">
        <v>380</v>
      </c>
      <c r="I47" t="s">
        <v>328</v>
      </c>
      <c r="J47" t="s">
        <v>460</v>
      </c>
      <c r="K47" s="78">
        <v>4.78</v>
      </c>
      <c r="L47" t="s">
        <v>110</v>
      </c>
      <c r="M47" s="79">
        <v>1.4999999999999999E-2</v>
      </c>
      <c r="N47" s="79">
        <v>1.8200000000000001E-2</v>
      </c>
      <c r="O47" s="78">
        <v>254000</v>
      </c>
      <c r="P47" s="78">
        <v>98.954026417322837</v>
      </c>
      <c r="Q47" s="78">
        <v>0</v>
      </c>
      <c r="R47" s="78">
        <v>983.43064467417003</v>
      </c>
      <c r="S47" s="79">
        <v>4.0000000000000002E-4</v>
      </c>
      <c r="T47" s="79">
        <v>1.5299999999999999E-2</v>
      </c>
      <c r="U47" s="79">
        <v>8.0000000000000004E-4</v>
      </c>
    </row>
    <row r="48" spans="2:21">
      <c r="B48" t="s">
        <v>461</v>
      </c>
      <c r="C48" t="s">
        <v>462</v>
      </c>
      <c r="D48" t="s">
        <v>123</v>
      </c>
      <c r="E48" t="s">
        <v>377</v>
      </c>
      <c r="F48" t="s">
        <v>463</v>
      </c>
      <c r="G48" t="s">
        <v>412</v>
      </c>
      <c r="H48" t="s">
        <v>432</v>
      </c>
      <c r="I48" t="s">
        <v>323</v>
      </c>
      <c r="J48" t="s">
        <v>464</v>
      </c>
      <c r="K48" s="78">
        <v>4.84</v>
      </c>
      <c r="L48" t="s">
        <v>106</v>
      </c>
      <c r="M48" s="79">
        <v>3.4000000000000002E-2</v>
      </c>
      <c r="N48" s="79">
        <v>3.1199999999999999E-2</v>
      </c>
      <c r="O48" s="78">
        <v>275000</v>
      </c>
      <c r="P48" s="78">
        <v>102.51677778181818</v>
      </c>
      <c r="Q48" s="78">
        <v>0</v>
      </c>
      <c r="R48" s="78">
        <v>939.92507709259996</v>
      </c>
      <c r="S48" s="79">
        <v>2.9999999999999997E-4</v>
      </c>
      <c r="T48" s="79">
        <v>1.46E-2</v>
      </c>
      <c r="U48" s="79">
        <v>6.9999999999999999E-4</v>
      </c>
    </row>
    <row r="49" spans="2:21">
      <c r="B49" t="s">
        <v>465</v>
      </c>
      <c r="C49" t="s">
        <v>466</v>
      </c>
      <c r="D49" t="s">
        <v>123</v>
      </c>
      <c r="E49" t="s">
        <v>377</v>
      </c>
      <c r="F49" t="s">
        <v>463</v>
      </c>
      <c r="G49" t="s">
        <v>412</v>
      </c>
      <c r="H49" t="s">
        <v>432</v>
      </c>
      <c r="I49" t="s">
        <v>323</v>
      </c>
      <c r="J49" t="s">
        <v>467</v>
      </c>
      <c r="K49" s="78">
        <v>4</v>
      </c>
      <c r="L49" t="s">
        <v>106</v>
      </c>
      <c r="M49" s="79">
        <v>3.7499999999999999E-2</v>
      </c>
      <c r="N49" s="79">
        <v>2.75E-2</v>
      </c>
      <c r="O49" s="78">
        <v>235000</v>
      </c>
      <c r="P49" s="78">
        <v>104.83333331914893</v>
      </c>
      <c r="Q49" s="78">
        <v>0</v>
      </c>
      <c r="R49" s="78">
        <v>821.35868322220006</v>
      </c>
      <c r="S49" s="79">
        <v>5.0000000000000001E-4</v>
      </c>
      <c r="T49" s="79">
        <v>1.2800000000000001E-2</v>
      </c>
      <c r="U49" s="79">
        <v>5.9999999999999995E-4</v>
      </c>
    </row>
    <row r="50" spans="2:21">
      <c r="B50" t="s">
        <v>468</v>
      </c>
      <c r="C50" t="s">
        <v>469</v>
      </c>
      <c r="D50" t="s">
        <v>123</v>
      </c>
      <c r="E50" t="s">
        <v>377</v>
      </c>
      <c r="F50" t="s">
        <v>463</v>
      </c>
      <c r="G50" t="s">
        <v>412</v>
      </c>
      <c r="H50" t="s">
        <v>380</v>
      </c>
      <c r="I50" t="s">
        <v>328</v>
      </c>
      <c r="J50" t="s">
        <v>470</v>
      </c>
      <c r="K50" s="78">
        <v>4.37</v>
      </c>
      <c r="L50" t="s">
        <v>106</v>
      </c>
      <c r="M50" s="79">
        <v>4.2500000000000003E-2</v>
      </c>
      <c r="N50" s="79">
        <v>3.1E-2</v>
      </c>
      <c r="O50" s="78">
        <v>129000</v>
      </c>
      <c r="P50" s="78">
        <v>106.04841666666667</v>
      </c>
      <c r="Q50" s="78">
        <v>0</v>
      </c>
      <c r="R50" s="78">
        <v>456.09939330499998</v>
      </c>
      <c r="S50" s="79">
        <v>2.9999999999999997E-4</v>
      </c>
      <c r="T50" s="79">
        <v>7.1000000000000004E-3</v>
      </c>
      <c r="U50" s="79">
        <v>4.0000000000000002E-4</v>
      </c>
    </row>
    <row r="51" spans="2:21">
      <c r="B51" t="s">
        <v>471</v>
      </c>
      <c r="C51" t="s">
        <v>472</v>
      </c>
      <c r="D51" t="s">
        <v>123</v>
      </c>
      <c r="E51" t="s">
        <v>377</v>
      </c>
      <c r="F51" s="16"/>
      <c r="G51" t="s">
        <v>412</v>
      </c>
      <c r="H51" t="s">
        <v>432</v>
      </c>
      <c r="I51" t="s">
        <v>323</v>
      </c>
      <c r="J51" t="s">
        <v>473</v>
      </c>
      <c r="K51" s="78">
        <v>5.01</v>
      </c>
      <c r="L51" t="s">
        <v>106</v>
      </c>
      <c r="M51" s="79">
        <v>2.5000000000000001E-2</v>
      </c>
      <c r="N51" s="79">
        <v>2.6800000000000001E-2</v>
      </c>
      <c r="O51" s="78">
        <v>128000</v>
      </c>
      <c r="P51" s="78">
        <v>99.419833359375005</v>
      </c>
      <c r="Q51" s="78">
        <v>0</v>
      </c>
      <c r="R51" s="78">
        <v>424.2761272578</v>
      </c>
      <c r="S51" s="79">
        <v>4.0000000000000002E-4</v>
      </c>
      <c r="T51" s="79">
        <v>6.6E-3</v>
      </c>
      <c r="U51" s="79">
        <v>2.9999999999999997E-4</v>
      </c>
    </row>
    <row r="52" spans="2:21">
      <c r="B52" t="s">
        <v>474</v>
      </c>
      <c r="C52" t="s">
        <v>475</v>
      </c>
      <c r="D52" t="s">
        <v>123</v>
      </c>
      <c r="E52" t="s">
        <v>377</v>
      </c>
      <c r="F52" t="s">
        <v>476</v>
      </c>
      <c r="G52" t="s">
        <v>412</v>
      </c>
      <c r="H52" t="s">
        <v>380</v>
      </c>
      <c r="I52" t="s">
        <v>328</v>
      </c>
      <c r="J52" t="s">
        <v>477</v>
      </c>
      <c r="K52" s="78">
        <v>3.34</v>
      </c>
      <c r="L52" t="s">
        <v>106</v>
      </c>
      <c r="M52" s="79">
        <v>3.8800000000000001E-2</v>
      </c>
      <c r="N52" s="79">
        <v>2.46E-2</v>
      </c>
      <c r="O52" s="78">
        <v>283000</v>
      </c>
      <c r="P52" s="78">
        <v>106.48181943462897</v>
      </c>
      <c r="Q52" s="78">
        <v>0</v>
      </c>
      <c r="R52" s="78">
        <v>1004.679392366</v>
      </c>
      <c r="S52" s="79">
        <v>8.0000000000000004E-4</v>
      </c>
      <c r="T52" s="79">
        <v>1.5599999999999999E-2</v>
      </c>
      <c r="U52" s="79">
        <v>8.0000000000000004E-4</v>
      </c>
    </row>
    <row r="53" spans="2:21">
      <c r="B53" t="s">
        <v>478</v>
      </c>
      <c r="C53" t="s">
        <v>479</v>
      </c>
      <c r="D53" t="s">
        <v>123</v>
      </c>
      <c r="E53" t="s">
        <v>377</v>
      </c>
      <c r="F53" t="s">
        <v>480</v>
      </c>
      <c r="G53" t="s">
        <v>481</v>
      </c>
      <c r="H53" t="s">
        <v>380</v>
      </c>
      <c r="I53" t="s">
        <v>328</v>
      </c>
      <c r="J53" t="s">
        <v>482</v>
      </c>
      <c r="K53" s="78">
        <v>0.97</v>
      </c>
      <c r="L53" t="s">
        <v>110</v>
      </c>
      <c r="M53" s="79">
        <v>2.5000000000000001E-2</v>
      </c>
      <c r="N53" s="79">
        <v>4.8999999999999998E-3</v>
      </c>
      <c r="O53" s="78">
        <v>14000</v>
      </c>
      <c r="P53" s="78">
        <v>102.05134214285714</v>
      </c>
      <c r="Q53" s="78">
        <v>0</v>
      </c>
      <c r="R53" s="78">
        <v>55.901480096329998</v>
      </c>
      <c r="S53" s="79">
        <v>0</v>
      </c>
      <c r="T53" s="79">
        <v>8.9999999999999998E-4</v>
      </c>
      <c r="U53" s="79">
        <v>0</v>
      </c>
    </row>
    <row r="54" spans="2:21">
      <c r="B54" t="s">
        <v>483</v>
      </c>
      <c r="C54" t="s">
        <v>484</v>
      </c>
      <c r="D54" t="s">
        <v>123</v>
      </c>
      <c r="E54" t="s">
        <v>377</v>
      </c>
      <c r="F54" t="s">
        <v>480</v>
      </c>
      <c r="G54" t="s">
        <v>481</v>
      </c>
      <c r="H54" t="s">
        <v>380</v>
      </c>
      <c r="I54" t="s">
        <v>328</v>
      </c>
      <c r="J54" t="s">
        <v>485</v>
      </c>
      <c r="K54" s="78">
        <v>1.68</v>
      </c>
      <c r="L54" t="s">
        <v>110</v>
      </c>
      <c r="M54" s="79">
        <v>2.7E-2</v>
      </c>
      <c r="N54" s="79">
        <v>7.6E-3</v>
      </c>
      <c r="O54" s="78">
        <v>466000</v>
      </c>
      <c r="P54" s="78">
        <v>104.10016246781116</v>
      </c>
      <c r="Q54" s="78">
        <v>0</v>
      </c>
      <c r="R54" s="78">
        <v>1898.0772085051699</v>
      </c>
      <c r="S54" s="79">
        <v>2.9999999999999997E-4</v>
      </c>
      <c r="T54" s="79">
        <v>2.9499999999999998E-2</v>
      </c>
      <c r="U54" s="79">
        <v>1.5E-3</v>
      </c>
    </row>
    <row r="55" spans="2:21">
      <c r="B55" t="s">
        <v>486</v>
      </c>
      <c r="C55" t="s">
        <v>487</v>
      </c>
      <c r="D55" t="s">
        <v>123</v>
      </c>
      <c r="E55" t="s">
        <v>377</v>
      </c>
      <c r="F55" t="s">
        <v>480</v>
      </c>
      <c r="G55" t="s">
        <v>481</v>
      </c>
      <c r="H55" t="s">
        <v>380</v>
      </c>
      <c r="I55" t="s">
        <v>328</v>
      </c>
      <c r="J55" t="s">
        <v>488</v>
      </c>
      <c r="K55" s="78">
        <v>3.06</v>
      </c>
      <c r="L55" t="s">
        <v>110</v>
      </c>
      <c r="M55" s="79">
        <v>3.3799999999999997E-2</v>
      </c>
      <c r="N55" s="79">
        <v>1.47E-2</v>
      </c>
      <c r="O55" s="78">
        <v>173000</v>
      </c>
      <c r="P55" s="78">
        <v>108.53357283236994</v>
      </c>
      <c r="Q55" s="78">
        <v>0</v>
      </c>
      <c r="R55" s="78">
        <v>734.66060702870004</v>
      </c>
      <c r="S55" s="79">
        <v>1E-4</v>
      </c>
      <c r="T55" s="79">
        <v>1.14E-2</v>
      </c>
      <c r="U55" s="79">
        <v>5.9999999999999995E-4</v>
      </c>
    </row>
    <row r="56" spans="2:21">
      <c r="B56" t="s">
        <v>489</v>
      </c>
      <c r="C56" t="s">
        <v>490</v>
      </c>
      <c r="D56" t="s">
        <v>123</v>
      </c>
      <c r="E56" t="s">
        <v>377</v>
      </c>
      <c r="F56" t="s">
        <v>491</v>
      </c>
      <c r="G56" t="s">
        <v>407</v>
      </c>
      <c r="H56" t="s">
        <v>492</v>
      </c>
      <c r="I56" t="s">
        <v>323</v>
      </c>
      <c r="J56" t="s">
        <v>493</v>
      </c>
      <c r="K56" s="78">
        <v>5.21</v>
      </c>
      <c r="L56" t="s">
        <v>106</v>
      </c>
      <c r="M56" s="79">
        <v>5.5E-2</v>
      </c>
      <c r="N56" s="79">
        <v>4.4999999999999998E-2</v>
      </c>
      <c r="O56" s="78">
        <v>417000</v>
      </c>
      <c r="P56" s="78">
        <v>97.18381776978417</v>
      </c>
      <c r="Q56" s="78">
        <v>0</v>
      </c>
      <c r="R56" s="78">
        <v>1351.1252380133999</v>
      </c>
      <c r="S56" s="79">
        <v>0</v>
      </c>
      <c r="T56" s="79">
        <v>2.1000000000000001E-2</v>
      </c>
      <c r="U56" s="79">
        <v>1E-3</v>
      </c>
    </row>
    <row r="57" spans="2:21">
      <c r="B57" t="s">
        <v>494</v>
      </c>
      <c r="C57" t="s">
        <v>495</v>
      </c>
      <c r="D57" t="s">
        <v>123</v>
      </c>
      <c r="E57" t="s">
        <v>377</v>
      </c>
      <c r="F57" t="s">
        <v>496</v>
      </c>
      <c r="G57" t="s">
        <v>385</v>
      </c>
      <c r="H57" t="s">
        <v>497</v>
      </c>
      <c r="I57" t="s">
        <v>328</v>
      </c>
      <c r="J57" t="s">
        <v>498</v>
      </c>
      <c r="K57" s="78">
        <v>23.99</v>
      </c>
      <c r="L57" t="s">
        <v>110</v>
      </c>
      <c r="M57" s="79">
        <v>3.7499999999999999E-2</v>
      </c>
      <c r="N57" s="79">
        <v>3.4700000000000002E-2</v>
      </c>
      <c r="O57" s="78">
        <v>1161000</v>
      </c>
      <c r="P57" s="78">
        <v>109.36565290267011</v>
      </c>
      <c r="Q57" s="78">
        <v>0</v>
      </c>
      <c r="R57" s="78">
        <v>4968.0930352035402</v>
      </c>
      <c r="S57" s="79">
        <v>8.0000000000000004E-4</v>
      </c>
      <c r="T57" s="79">
        <v>7.7299999999999994E-2</v>
      </c>
      <c r="U57" s="79">
        <v>3.8999999999999998E-3</v>
      </c>
    </row>
    <row r="58" spans="2:21">
      <c r="B58" t="s">
        <v>499</v>
      </c>
      <c r="C58" t="s">
        <v>500</v>
      </c>
      <c r="D58" t="s">
        <v>123</v>
      </c>
      <c r="E58" t="s">
        <v>377</v>
      </c>
      <c r="F58" t="s">
        <v>501</v>
      </c>
      <c r="G58" t="s">
        <v>502</v>
      </c>
      <c r="H58" t="s">
        <v>492</v>
      </c>
      <c r="I58" t="s">
        <v>323</v>
      </c>
      <c r="J58" t="s">
        <v>503</v>
      </c>
      <c r="K58" s="78">
        <v>1.58</v>
      </c>
      <c r="L58" t="s">
        <v>106</v>
      </c>
      <c r="M58" s="79">
        <v>3.7499999999999999E-2</v>
      </c>
      <c r="N58" s="79">
        <v>2.0899999999999998E-2</v>
      </c>
      <c r="O58" s="78">
        <v>569319</v>
      </c>
      <c r="P58" s="78">
        <v>104.04683333772455</v>
      </c>
      <c r="Q58" s="78">
        <v>0</v>
      </c>
      <c r="R58" s="78">
        <v>1974.9228758940601</v>
      </c>
      <c r="S58" s="79">
        <v>1.4E-3</v>
      </c>
      <c r="T58" s="79">
        <v>3.0700000000000002E-2</v>
      </c>
      <c r="U58" s="79">
        <v>1.5E-3</v>
      </c>
    </row>
    <row r="59" spans="2:21">
      <c r="B59" t="s">
        <v>504</v>
      </c>
      <c r="C59" t="s">
        <v>505</v>
      </c>
      <c r="D59" t="s">
        <v>123</v>
      </c>
      <c r="E59" t="s">
        <v>377</v>
      </c>
      <c r="F59" t="s">
        <v>506</v>
      </c>
      <c r="G59" t="s">
        <v>502</v>
      </c>
      <c r="H59" t="s">
        <v>492</v>
      </c>
      <c r="I59" t="s">
        <v>323</v>
      </c>
      <c r="J59" t="s">
        <v>507</v>
      </c>
      <c r="K59" s="78">
        <v>6.9</v>
      </c>
      <c r="L59" t="s">
        <v>106</v>
      </c>
      <c r="M59" s="79">
        <v>4.2500000000000003E-2</v>
      </c>
      <c r="N59" s="79">
        <v>2.4199999999999999E-2</v>
      </c>
      <c r="O59" s="78">
        <v>652000</v>
      </c>
      <c r="P59" s="78">
        <v>114.42202777607362</v>
      </c>
      <c r="Q59" s="78">
        <v>0</v>
      </c>
      <c r="R59" s="78">
        <v>2487.2694247474001</v>
      </c>
      <c r="S59" s="79">
        <v>6.9999999999999999E-4</v>
      </c>
      <c r="T59" s="79">
        <v>3.8699999999999998E-2</v>
      </c>
      <c r="U59" s="79">
        <v>1.9E-3</v>
      </c>
    </row>
    <row r="60" spans="2:21">
      <c r="B60" t="s">
        <v>508</v>
      </c>
      <c r="C60" t="s">
        <v>509</v>
      </c>
      <c r="D60" t="s">
        <v>123</v>
      </c>
      <c r="E60" t="s">
        <v>377</v>
      </c>
      <c r="F60" t="s">
        <v>510</v>
      </c>
      <c r="G60" t="s">
        <v>511</v>
      </c>
      <c r="H60" t="s">
        <v>492</v>
      </c>
      <c r="I60" t="s">
        <v>323</v>
      </c>
      <c r="J60" t="s">
        <v>512</v>
      </c>
      <c r="K60" s="78">
        <v>7.24</v>
      </c>
      <c r="L60" t="s">
        <v>106</v>
      </c>
      <c r="M60" s="79">
        <v>3.9E-2</v>
      </c>
      <c r="N60" s="79">
        <v>3.5799999999999998E-2</v>
      </c>
      <c r="O60" s="78">
        <v>173000</v>
      </c>
      <c r="P60" s="78">
        <v>104.363</v>
      </c>
      <c r="Q60" s="78">
        <v>0</v>
      </c>
      <c r="R60" s="78">
        <v>601.94699865999996</v>
      </c>
      <c r="S60" s="79">
        <v>5.0000000000000001E-4</v>
      </c>
      <c r="T60" s="79">
        <v>9.4000000000000004E-3</v>
      </c>
      <c r="U60" s="79">
        <v>5.0000000000000001E-4</v>
      </c>
    </row>
    <row r="61" spans="2:21">
      <c r="B61" t="s">
        <v>513</v>
      </c>
      <c r="C61" t="s">
        <v>514</v>
      </c>
      <c r="D61" t="s">
        <v>123</v>
      </c>
      <c r="E61" t="s">
        <v>377</v>
      </c>
      <c r="F61" t="s">
        <v>510</v>
      </c>
      <c r="G61" t="s">
        <v>385</v>
      </c>
      <c r="H61" t="s">
        <v>492</v>
      </c>
      <c r="I61" t="s">
        <v>323</v>
      </c>
      <c r="J61" t="s">
        <v>515</v>
      </c>
      <c r="K61" s="78">
        <v>4.78</v>
      </c>
      <c r="L61" t="s">
        <v>106</v>
      </c>
      <c r="M61" s="79">
        <v>5.1299999999999998E-2</v>
      </c>
      <c r="N61" s="79">
        <v>2.8500000000000001E-2</v>
      </c>
      <c r="O61" s="78">
        <v>280000</v>
      </c>
      <c r="P61" s="78">
        <v>112.00484932142857</v>
      </c>
      <c r="Q61" s="78">
        <v>0</v>
      </c>
      <c r="R61" s="78">
        <v>1045.5876693854</v>
      </c>
      <c r="S61" s="79">
        <v>5.9999999999999995E-4</v>
      </c>
      <c r="T61" s="79">
        <v>1.6299999999999999E-2</v>
      </c>
      <c r="U61" s="79">
        <v>8.0000000000000004E-4</v>
      </c>
    </row>
    <row r="62" spans="2:21">
      <c r="B62" t="s">
        <v>516</v>
      </c>
      <c r="C62" t="s">
        <v>517</v>
      </c>
      <c r="D62" t="s">
        <v>123</v>
      </c>
      <c r="E62" t="s">
        <v>377</v>
      </c>
      <c r="F62" t="s">
        <v>518</v>
      </c>
      <c r="G62" t="s">
        <v>407</v>
      </c>
      <c r="H62" t="s">
        <v>519</v>
      </c>
      <c r="I62" t="s">
        <v>323</v>
      </c>
      <c r="J62" t="s">
        <v>498</v>
      </c>
      <c r="K62" s="78">
        <v>4.3499999999999996</v>
      </c>
      <c r="L62" t="s">
        <v>106</v>
      </c>
      <c r="M62" s="79">
        <v>4.4999999999999998E-2</v>
      </c>
      <c r="N62" s="79">
        <v>4.7399999999999998E-2</v>
      </c>
      <c r="O62" s="78">
        <v>246000</v>
      </c>
      <c r="P62" s="78">
        <v>100.0335</v>
      </c>
      <c r="Q62" s="78">
        <v>0</v>
      </c>
      <c r="R62" s="78">
        <v>820.43875493999997</v>
      </c>
      <c r="S62" s="79">
        <v>2.0000000000000001E-4</v>
      </c>
      <c r="T62" s="79">
        <v>1.2800000000000001E-2</v>
      </c>
      <c r="U62" s="79">
        <v>5.9999999999999995E-4</v>
      </c>
    </row>
    <row r="63" spans="2:21">
      <c r="B63" t="s">
        <v>520</v>
      </c>
      <c r="C63" t="s">
        <v>521</v>
      </c>
      <c r="D63" t="s">
        <v>123</v>
      </c>
      <c r="E63" t="s">
        <v>377</v>
      </c>
      <c r="F63" t="s">
        <v>518</v>
      </c>
      <c r="G63" t="s">
        <v>407</v>
      </c>
      <c r="H63" t="s">
        <v>519</v>
      </c>
      <c r="I63" t="s">
        <v>323</v>
      </c>
      <c r="J63" t="s">
        <v>522</v>
      </c>
      <c r="K63" s="78">
        <v>6.73</v>
      </c>
      <c r="L63" t="s">
        <v>110</v>
      </c>
      <c r="M63" s="79">
        <v>4.7500000000000001E-2</v>
      </c>
      <c r="N63" s="79">
        <v>5.1700000000000003E-2</v>
      </c>
      <c r="O63" s="78">
        <v>402000</v>
      </c>
      <c r="P63" s="78">
        <v>97.712452064676611</v>
      </c>
      <c r="Q63" s="78">
        <v>0</v>
      </c>
      <c r="R63" s="78">
        <v>1536.92443499771</v>
      </c>
      <c r="S63" s="79">
        <v>2.9999999999999997E-4</v>
      </c>
      <c r="T63" s="79">
        <v>2.3900000000000001E-2</v>
      </c>
      <c r="U63" s="79">
        <v>1.1999999999999999E-3</v>
      </c>
    </row>
    <row r="64" spans="2:21">
      <c r="B64" t="s">
        <v>523</v>
      </c>
      <c r="C64" t="s">
        <v>524</v>
      </c>
      <c r="D64" t="s">
        <v>123</v>
      </c>
      <c r="E64" t="s">
        <v>377</v>
      </c>
      <c r="F64" t="s">
        <v>525</v>
      </c>
      <c r="G64" t="s">
        <v>407</v>
      </c>
      <c r="H64" t="s">
        <v>519</v>
      </c>
      <c r="I64" t="s">
        <v>323</v>
      </c>
      <c r="J64" t="s">
        <v>526</v>
      </c>
      <c r="K64" s="78">
        <v>7.45</v>
      </c>
      <c r="L64" t="s">
        <v>106</v>
      </c>
      <c r="M64" s="79">
        <v>5.9499999999999997E-2</v>
      </c>
      <c r="N64" s="79">
        <v>6.6500000000000004E-2</v>
      </c>
      <c r="O64" s="78">
        <v>96000</v>
      </c>
      <c r="P64" s="78">
        <v>96.720722187500002</v>
      </c>
      <c r="Q64" s="78">
        <v>0</v>
      </c>
      <c r="R64" s="78">
        <v>309.56821226220001</v>
      </c>
      <c r="S64" s="79">
        <v>0</v>
      </c>
      <c r="T64" s="79">
        <v>4.7999999999999996E-3</v>
      </c>
      <c r="U64" s="79">
        <v>2.0000000000000001E-4</v>
      </c>
    </row>
    <row r="65" spans="2:21">
      <c r="B65" t="s">
        <v>527</v>
      </c>
      <c r="C65" t="s">
        <v>528</v>
      </c>
      <c r="D65" t="s">
        <v>123</v>
      </c>
      <c r="E65" t="s">
        <v>377</v>
      </c>
      <c r="F65" t="s">
        <v>518</v>
      </c>
      <c r="G65" t="s">
        <v>407</v>
      </c>
      <c r="H65" t="s">
        <v>519</v>
      </c>
      <c r="I65" t="s">
        <v>323</v>
      </c>
      <c r="J65" t="s">
        <v>526</v>
      </c>
      <c r="K65" s="78">
        <v>6.71</v>
      </c>
      <c r="L65" t="s">
        <v>106</v>
      </c>
      <c r="M65" s="79">
        <v>6.8400000000000002E-2</v>
      </c>
      <c r="N65" s="79">
        <v>6.6799999999999998E-2</v>
      </c>
      <c r="O65" s="78">
        <v>564000</v>
      </c>
      <c r="P65" s="78">
        <v>102.997</v>
      </c>
      <c r="Q65" s="78">
        <v>0</v>
      </c>
      <c r="R65" s="78">
        <v>1936.73086872</v>
      </c>
      <c r="S65" s="79">
        <v>1E-4</v>
      </c>
      <c r="T65" s="79">
        <v>3.0099999999999998E-2</v>
      </c>
      <c r="U65" s="79">
        <v>1.5E-3</v>
      </c>
    </row>
    <row r="66" spans="2:21">
      <c r="B66" t="s">
        <v>237</v>
      </c>
      <c r="C66" s="16"/>
      <c r="D66" s="16"/>
      <c r="E66" s="16"/>
      <c r="F66" s="16"/>
    </row>
    <row r="67" spans="2:21">
      <c r="B67" t="s">
        <v>330</v>
      </c>
      <c r="C67" s="16"/>
      <c r="D67" s="16"/>
      <c r="E67" s="16"/>
      <c r="F67" s="16"/>
    </row>
    <row r="68" spans="2:21">
      <c r="B68" t="s">
        <v>331</v>
      </c>
      <c r="C68" s="16"/>
      <c r="D68" s="16"/>
      <c r="E68" s="16"/>
      <c r="F68" s="16"/>
    </row>
    <row r="69" spans="2:21">
      <c r="B69" t="s">
        <v>332</v>
      </c>
      <c r="C69" s="16"/>
      <c r="D69" s="16"/>
      <c r="E69" s="16"/>
      <c r="F69" s="16"/>
    </row>
    <row r="70" spans="2:21">
      <c r="B70" t="s">
        <v>333</v>
      </c>
      <c r="C70" s="16"/>
      <c r="D70" s="16"/>
      <c r="E70" s="16"/>
      <c r="F70" s="16"/>
    </row>
    <row r="71" spans="2:21"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3" t="s">
        <v>1696</v>
      </c>
    </row>
    <row r="3" spans="2:62">
      <c r="B3" s="2" t="s">
        <v>2</v>
      </c>
      <c r="C3" t="s">
        <v>1697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878573.5</v>
      </c>
      <c r="J11" s="7"/>
      <c r="K11" s="76">
        <v>67.465223684999998</v>
      </c>
      <c r="L11" s="76">
        <v>78732.9802834851</v>
      </c>
      <c r="M11" s="7"/>
      <c r="N11" s="77">
        <v>1</v>
      </c>
      <c r="O11" s="77">
        <v>6.1100000000000002E-2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650933.5</v>
      </c>
      <c r="K12" s="82">
        <v>55.806870000000004</v>
      </c>
      <c r="L12" s="82">
        <v>18001.661040449999</v>
      </c>
      <c r="N12" s="81">
        <v>0.2286</v>
      </c>
      <c r="O12" s="81">
        <v>1.4E-2</v>
      </c>
    </row>
    <row r="13" spans="2:62">
      <c r="B13" s="80" t="s">
        <v>529</v>
      </c>
      <c r="E13" s="16"/>
      <c r="F13" s="16"/>
      <c r="G13" s="16"/>
      <c r="I13" s="82">
        <v>430014</v>
      </c>
      <c r="K13" s="82">
        <v>17.188130000000001</v>
      </c>
      <c r="L13" s="82">
        <v>11398.723030450001</v>
      </c>
      <c r="N13" s="81">
        <v>0.14480000000000001</v>
      </c>
      <c r="O13" s="81">
        <v>8.8000000000000005E-3</v>
      </c>
    </row>
    <row r="14" spans="2:62">
      <c r="B14" t="s">
        <v>530</v>
      </c>
      <c r="C14" t="s">
        <v>531</v>
      </c>
      <c r="D14" t="s">
        <v>100</v>
      </c>
      <c r="E14" t="s">
        <v>123</v>
      </c>
      <c r="F14" t="s">
        <v>532</v>
      </c>
      <c r="G14" t="s">
        <v>533</v>
      </c>
      <c r="H14" t="s">
        <v>102</v>
      </c>
      <c r="I14" s="78">
        <v>14060</v>
      </c>
      <c r="J14" s="78">
        <v>3245.4757500000001</v>
      </c>
      <c r="K14" s="78">
        <v>0</v>
      </c>
      <c r="L14" s="78">
        <v>456.31389044999997</v>
      </c>
      <c r="M14" s="79">
        <v>0</v>
      </c>
      <c r="N14" s="79">
        <v>5.7999999999999996E-3</v>
      </c>
      <c r="O14" s="79">
        <v>4.0000000000000002E-4</v>
      </c>
    </row>
    <row r="15" spans="2:62">
      <c r="B15" t="s">
        <v>534</v>
      </c>
      <c r="C15" t="s">
        <v>535</v>
      </c>
      <c r="D15" t="s">
        <v>100</v>
      </c>
      <c r="E15" t="s">
        <v>123</v>
      </c>
      <c r="F15" t="s">
        <v>536</v>
      </c>
      <c r="G15" t="s">
        <v>537</v>
      </c>
      <c r="H15" t="s">
        <v>102</v>
      </c>
      <c r="I15" s="78">
        <v>1107</v>
      </c>
      <c r="J15" s="78">
        <v>47270</v>
      </c>
      <c r="K15" s="78">
        <v>0</v>
      </c>
      <c r="L15" s="78">
        <v>523.27890000000002</v>
      </c>
      <c r="M15" s="79">
        <v>0</v>
      </c>
      <c r="N15" s="79">
        <v>6.6E-3</v>
      </c>
      <c r="O15" s="79">
        <v>4.0000000000000002E-4</v>
      </c>
    </row>
    <row r="16" spans="2:62">
      <c r="B16" t="s">
        <v>538</v>
      </c>
      <c r="C16" t="s">
        <v>539</v>
      </c>
      <c r="D16" t="s">
        <v>100</v>
      </c>
      <c r="E16" t="s">
        <v>123</v>
      </c>
      <c r="F16" t="s">
        <v>540</v>
      </c>
      <c r="G16" t="s">
        <v>341</v>
      </c>
      <c r="H16" t="s">
        <v>102</v>
      </c>
      <c r="I16" s="78">
        <v>94552</v>
      </c>
      <c r="J16" s="78">
        <v>1389</v>
      </c>
      <c r="K16" s="78">
        <v>0</v>
      </c>
      <c r="L16" s="78">
        <v>1313.32728</v>
      </c>
      <c r="M16" s="79">
        <v>1E-4</v>
      </c>
      <c r="N16" s="79">
        <v>1.67E-2</v>
      </c>
      <c r="O16" s="79">
        <v>1E-3</v>
      </c>
    </row>
    <row r="17" spans="2:15">
      <c r="B17" t="s">
        <v>541</v>
      </c>
      <c r="C17" t="s">
        <v>542</v>
      </c>
      <c r="D17" t="s">
        <v>100</v>
      </c>
      <c r="E17" t="s">
        <v>123</v>
      </c>
      <c r="F17" t="s">
        <v>543</v>
      </c>
      <c r="G17" t="s">
        <v>341</v>
      </c>
      <c r="H17" t="s">
        <v>102</v>
      </c>
      <c r="I17" s="78">
        <v>81787</v>
      </c>
      <c r="J17" s="78">
        <v>2598</v>
      </c>
      <c r="K17" s="78">
        <v>0</v>
      </c>
      <c r="L17" s="78">
        <v>2124.8262599999998</v>
      </c>
      <c r="M17" s="79">
        <v>1E-4</v>
      </c>
      <c r="N17" s="79">
        <v>2.7E-2</v>
      </c>
      <c r="O17" s="79">
        <v>1.6000000000000001E-3</v>
      </c>
    </row>
    <row r="18" spans="2:15">
      <c r="B18" t="s">
        <v>544</v>
      </c>
      <c r="C18" t="s">
        <v>545</v>
      </c>
      <c r="D18" t="s">
        <v>100</v>
      </c>
      <c r="E18" t="s">
        <v>123</v>
      </c>
      <c r="F18" t="s">
        <v>546</v>
      </c>
      <c r="G18" t="s">
        <v>341</v>
      </c>
      <c r="H18" t="s">
        <v>102</v>
      </c>
      <c r="I18" s="78">
        <v>57488</v>
      </c>
      <c r="J18" s="78">
        <v>2200</v>
      </c>
      <c r="K18" s="78">
        <v>0</v>
      </c>
      <c r="L18" s="78">
        <v>1264.7360000000001</v>
      </c>
      <c r="M18" s="79">
        <v>0</v>
      </c>
      <c r="N18" s="79">
        <v>1.61E-2</v>
      </c>
      <c r="O18" s="79">
        <v>1E-3</v>
      </c>
    </row>
    <row r="19" spans="2:15">
      <c r="B19" t="s">
        <v>547</v>
      </c>
      <c r="C19" t="s">
        <v>548</v>
      </c>
      <c r="D19" t="s">
        <v>100</v>
      </c>
      <c r="E19" t="s">
        <v>123</v>
      </c>
      <c r="F19" t="s">
        <v>549</v>
      </c>
      <c r="G19" t="s">
        <v>341</v>
      </c>
      <c r="H19" t="s">
        <v>102</v>
      </c>
      <c r="I19" s="78">
        <v>3210</v>
      </c>
      <c r="J19" s="78">
        <v>9313</v>
      </c>
      <c r="K19" s="78">
        <v>0</v>
      </c>
      <c r="L19" s="78">
        <v>298.94729999999998</v>
      </c>
      <c r="M19" s="79">
        <v>0</v>
      </c>
      <c r="N19" s="79">
        <v>3.8E-3</v>
      </c>
      <c r="O19" s="79">
        <v>2.0000000000000001E-4</v>
      </c>
    </row>
    <row r="20" spans="2:15">
      <c r="B20" t="s">
        <v>550</v>
      </c>
      <c r="C20" t="s">
        <v>551</v>
      </c>
      <c r="D20" t="s">
        <v>100</v>
      </c>
      <c r="E20" t="s">
        <v>123</v>
      </c>
      <c r="F20" t="s">
        <v>552</v>
      </c>
      <c r="G20" t="s">
        <v>112</v>
      </c>
      <c r="H20" t="s">
        <v>102</v>
      </c>
      <c r="I20" s="78">
        <v>53</v>
      </c>
      <c r="J20" s="78">
        <v>174000</v>
      </c>
      <c r="K20" s="78">
        <v>0</v>
      </c>
      <c r="L20" s="78">
        <v>92.22</v>
      </c>
      <c r="M20" s="79">
        <v>0</v>
      </c>
      <c r="N20" s="79">
        <v>1.1999999999999999E-3</v>
      </c>
      <c r="O20" s="79">
        <v>1E-4</v>
      </c>
    </row>
    <row r="21" spans="2:15">
      <c r="B21" t="s">
        <v>553</v>
      </c>
      <c r="C21" t="s">
        <v>554</v>
      </c>
      <c r="D21" t="s">
        <v>100</v>
      </c>
      <c r="E21" t="s">
        <v>123</v>
      </c>
      <c r="F21" t="s">
        <v>378</v>
      </c>
      <c r="G21" t="s">
        <v>555</v>
      </c>
      <c r="H21" t="s">
        <v>102</v>
      </c>
      <c r="I21" s="78">
        <v>50262</v>
      </c>
      <c r="J21" s="78">
        <v>1957</v>
      </c>
      <c r="K21" s="78">
        <v>0</v>
      </c>
      <c r="L21" s="78">
        <v>983.62734</v>
      </c>
      <c r="M21" s="79">
        <v>0</v>
      </c>
      <c r="N21" s="79">
        <v>1.2500000000000001E-2</v>
      </c>
      <c r="O21" s="79">
        <v>8.0000000000000004E-4</v>
      </c>
    </row>
    <row r="22" spans="2:15">
      <c r="B22" t="s">
        <v>556</v>
      </c>
      <c r="C22" t="s">
        <v>557</v>
      </c>
      <c r="D22" t="s">
        <v>100</v>
      </c>
      <c r="E22" t="s">
        <v>123</v>
      </c>
      <c r="F22" t="s">
        <v>558</v>
      </c>
      <c r="G22" t="s">
        <v>559</v>
      </c>
      <c r="H22" t="s">
        <v>102</v>
      </c>
      <c r="I22" s="78">
        <v>40635</v>
      </c>
      <c r="J22" s="78">
        <v>2748</v>
      </c>
      <c r="K22" s="78">
        <v>0</v>
      </c>
      <c r="L22" s="78">
        <v>1116.6497999999999</v>
      </c>
      <c r="M22" s="79">
        <v>2.0000000000000001E-4</v>
      </c>
      <c r="N22" s="79">
        <v>1.4200000000000001E-2</v>
      </c>
      <c r="O22" s="79">
        <v>8.9999999999999998E-4</v>
      </c>
    </row>
    <row r="23" spans="2:15">
      <c r="B23" t="s">
        <v>560</v>
      </c>
      <c r="C23" t="s">
        <v>561</v>
      </c>
      <c r="D23" t="s">
        <v>100</v>
      </c>
      <c r="E23" t="s">
        <v>123</v>
      </c>
      <c r="F23" t="s">
        <v>562</v>
      </c>
      <c r="G23" t="s">
        <v>563</v>
      </c>
      <c r="H23" t="s">
        <v>102</v>
      </c>
      <c r="I23" s="78">
        <v>25585</v>
      </c>
      <c r="J23" s="78">
        <v>2415</v>
      </c>
      <c r="K23" s="78">
        <v>5.0211300000000003</v>
      </c>
      <c r="L23" s="78">
        <v>622.89887999999996</v>
      </c>
      <c r="M23" s="79">
        <v>1E-4</v>
      </c>
      <c r="N23" s="79">
        <v>7.9000000000000008E-3</v>
      </c>
      <c r="O23" s="79">
        <v>5.0000000000000001E-4</v>
      </c>
    </row>
    <row r="24" spans="2:15">
      <c r="B24" t="s">
        <v>564</v>
      </c>
      <c r="C24" t="s">
        <v>565</v>
      </c>
      <c r="D24" t="s">
        <v>100</v>
      </c>
      <c r="E24" t="s">
        <v>123</v>
      </c>
      <c r="F24" t="s">
        <v>566</v>
      </c>
      <c r="G24" t="s">
        <v>348</v>
      </c>
      <c r="H24" t="s">
        <v>102</v>
      </c>
      <c r="I24" s="78">
        <v>24334</v>
      </c>
      <c r="J24" s="78">
        <v>4292</v>
      </c>
      <c r="K24" s="78">
        <v>12.167</v>
      </c>
      <c r="L24" s="78">
        <v>1056.5822800000001</v>
      </c>
      <c r="M24" s="79">
        <v>1E-4</v>
      </c>
      <c r="N24" s="79">
        <v>1.34E-2</v>
      </c>
      <c r="O24" s="79">
        <v>8.0000000000000004E-4</v>
      </c>
    </row>
    <row r="25" spans="2:15">
      <c r="B25" t="s">
        <v>567</v>
      </c>
      <c r="C25" t="s">
        <v>568</v>
      </c>
      <c r="D25" t="s">
        <v>100</v>
      </c>
      <c r="E25" t="s">
        <v>123</v>
      </c>
      <c r="F25" t="s">
        <v>347</v>
      </c>
      <c r="G25" t="s">
        <v>348</v>
      </c>
      <c r="H25" t="s">
        <v>102</v>
      </c>
      <c r="I25" s="78">
        <v>32035</v>
      </c>
      <c r="J25" s="78">
        <v>1786</v>
      </c>
      <c r="K25" s="78">
        <v>0</v>
      </c>
      <c r="L25" s="78">
        <v>572.14509999999996</v>
      </c>
      <c r="M25" s="79">
        <v>1E-4</v>
      </c>
      <c r="N25" s="79">
        <v>7.3000000000000001E-3</v>
      </c>
      <c r="O25" s="79">
        <v>4.0000000000000002E-4</v>
      </c>
    </row>
    <row r="26" spans="2:15">
      <c r="B26" t="s">
        <v>569</v>
      </c>
      <c r="C26" t="s">
        <v>570</v>
      </c>
      <c r="D26" t="s">
        <v>100</v>
      </c>
      <c r="E26" t="s">
        <v>123</v>
      </c>
      <c r="F26" t="s">
        <v>571</v>
      </c>
      <c r="G26" t="s">
        <v>348</v>
      </c>
      <c r="H26" t="s">
        <v>102</v>
      </c>
      <c r="I26" s="78">
        <v>1917</v>
      </c>
      <c r="J26" s="78">
        <v>18630</v>
      </c>
      <c r="K26" s="78">
        <v>0</v>
      </c>
      <c r="L26" s="78">
        <v>357.13709999999998</v>
      </c>
      <c r="M26" s="79">
        <v>0</v>
      </c>
      <c r="N26" s="79">
        <v>4.4999999999999997E-3</v>
      </c>
      <c r="O26" s="79">
        <v>2.9999999999999997E-4</v>
      </c>
    </row>
    <row r="27" spans="2:15">
      <c r="B27" t="s">
        <v>572</v>
      </c>
      <c r="C27" t="s">
        <v>573</v>
      </c>
      <c r="D27" t="s">
        <v>100</v>
      </c>
      <c r="E27" t="s">
        <v>123</v>
      </c>
      <c r="F27" t="s">
        <v>574</v>
      </c>
      <c r="G27" t="s">
        <v>348</v>
      </c>
      <c r="H27" t="s">
        <v>102</v>
      </c>
      <c r="I27" s="78">
        <v>2989</v>
      </c>
      <c r="J27" s="78">
        <v>20610</v>
      </c>
      <c r="K27" s="78">
        <v>0</v>
      </c>
      <c r="L27" s="78">
        <v>616.03290000000004</v>
      </c>
      <c r="M27" s="79">
        <v>0</v>
      </c>
      <c r="N27" s="79">
        <v>7.7999999999999996E-3</v>
      </c>
      <c r="O27" s="79">
        <v>5.0000000000000001E-4</v>
      </c>
    </row>
    <row r="28" spans="2:15">
      <c r="B28" s="80" t="s">
        <v>575</v>
      </c>
      <c r="E28" s="16"/>
      <c r="F28" s="16"/>
      <c r="G28" s="16"/>
      <c r="I28" s="82">
        <v>150632.5</v>
      </c>
      <c r="K28" s="82">
        <v>32.458689999999997</v>
      </c>
      <c r="L28" s="82">
        <v>5468.5309299999999</v>
      </c>
      <c r="N28" s="81">
        <v>6.9500000000000006E-2</v>
      </c>
      <c r="O28" s="81">
        <v>4.1999999999999997E-3</v>
      </c>
    </row>
    <row r="29" spans="2:15">
      <c r="B29" t="s">
        <v>576</v>
      </c>
      <c r="C29" t="s">
        <v>577</v>
      </c>
      <c r="D29" t="s">
        <v>100</v>
      </c>
      <c r="E29" t="s">
        <v>123</v>
      </c>
      <c r="F29" t="s">
        <v>578</v>
      </c>
      <c r="G29" t="s">
        <v>101</v>
      </c>
      <c r="H29" t="s">
        <v>102</v>
      </c>
      <c r="I29" s="78">
        <v>3131</v>
      </c>
      <c r="J29" s="78">
        <v>38090</v>
      </c>
      <c r="K29" s="78">
        <v>0</v>
      </c>
      <c r="L29" s="78">
        <v>1192.5979</v>
      </c>
      <c r="M29" s="79">
        <v>2.0000000000000001E-4</v>
      </c>
      <c r="N29" s="79">
        <v>1.5100000000000001E-2</v>
      </c>
      <c r="O29" s="79">
        <v>8.9999999999999998E-4</v>
      </c>
    </row>
    <row r="30" spans="2:15">
      <c r="B30" t="s">
        <v>579</v>
      </c>
      <c r="C30" t="s">
        <v>580</v>
      </c>
      <c r="D30" t="s">
        <v>100</v>
      </c>
      <c r="E30" t="s">
        <v>123</v>
      </c>
      <c r="F30" t="s">
        <v>581</v>
      </c>
      <c r="G30" t="s">
        <v>112</v>
      </c>
      <c r="H30" t="s">
        <v>102</v>
      </c>
      <c r="I30" s="78">
        <v>1800</v>
      </c>
      <c r="J30" s="78">
        <v>5855</v>
      </c>
      <c r="K30" s="78">
        <v>0</v>
      </c>
      <c r="L30" s="78">
        <v>105.39</v>
      </c>
      <c r="M30" s="79">
        <v>1E-4</v>
      </c>
      <c r="N30" s="79">
        <v>1.2999999999999999E-3</v>
      </c>
      <c r="O30" s="79">
        <v>1E-4</v>
      </c>
    </row>
    <row r="31" spans="2:15">
      <c r="B31" t="s">
        <v>582</v>
      </c>
      <c r="C31" t="s">
        <v>583</v>
      </c>
      <c r="D31" t="s">
        <v>100</v>
      </c>
      <c r="E31" t="s">
        <v>123</v>
      </c>
      <c r="F31" t="s">
        <v>584</v>
      </c>
      <c r="G31" t="s">
        <v>559</v>
      </c>
      <c r="H31" t="s">
        <v>102</v>
      </c>
      <c r="I31" s="78">
        <v>26766</v>
      </c>
      <c r="J31" s="78">
        <v>4080</v>
      </c>
      <c r="K31" s="78">
        <v>26.765999999999998</v>
      </c>
      <c r="L31" s="78">
        <v>1118.8188</v>
      </c>
      <c r="M31" s="79">
        <v>2.9999999999999997E-4</v>
      </c>
      <c r="N31" s="79">
        <v>1.4200000000000001E-2</v>
      </c>
      <c r="O31" s="79">
        <v>8.9999999999999998E-4</v>
      </c>
    </row>
    <row r="32" spans="2:15">
      <c r="B32" t="s">
        <v>585</v>
      </c>
      <c r="C32" t="s">
        <v>586</v>
      </c>
      <c r="D32" t="s">
        <v>100</v>
      </c>
      <c r="E32" t="s">
        <v>123</v>
      </c>
      <c r="F32" t="s">
        <v>587</v>
      </c>
      <c r="G32" t="s">
        <v>559</v>
      </c>
      <c r="H32" t="s">
        <v>102</v>
      </c>
      <c r="I32" s="78">
        <v>38949</v>
      </c>
      <c r="J32" s="78">
        <v>1486</v>
      </c>
      <c r="K32" s="78">
        <v>0</v>
      </c>
      <c r="L32" s="78">
        <v>578.78214000000003</v>
      </c>
      <c r="M32" s="79">
        <v>2.9999999999999997E-4</v>
      </c>
      <c r="N32" s="79">
        <v>7.4000000000000003E-3</v>
      </c>
      <c r="O32" s="79">
        <v>4.0000000000000002E-4</v>
      </c>
    </row>
    <row r="33" spans="2:15">
      <c r="B33" t="s">
        <v>588</v>
      </c>
      <c r="C33" t="s">
        <v>589</v>
      </c>
      <c r="D33" t="s">
        <v>100</v>
      </c>
      <c r="E33" t="s">
        <v>123</v>
      </c>
      <c r="F33" t="s">
        <v>590</v>
      </c>
      <c r="G33" t="s">
        <v>559</v>
      </c>
      <c r="H33" t="s">
        <v>102</v>
      </c>
      <c r="I33" s="78">
        <v>1509</v>
      </c>
      <c r="J33" s="78">
        <v>21710</v>
      </c>
      <c r="K33" s="78">
        <v>0</v>
      </c>
      <c r="L33" s="78">
        <v>327.60390000000001</v>
      </c>
      <c r="M33" s="79">
        <v>1E-4</v>
      </c>
      <c r="N33" s="79">
        <v>4.1999999999999997E-3</v>
      </c>
      <c r="O33" s="79">
        <v>2.9999999999999997E-4</v>
      </c>
    </row>
    <row r="34" spans="2:15">
      <c r="B34" t="s">
        <v>591</v>
      </c>
      <c r="C34" t="s">
        <v>592</v>
      </c>
      <c r="D34" t="s">
        <v>100</v>
      </c>
      <c r="E34" t="s">
        <v>123</v>
      </c>
      <c r="F34" t="s">
        <v>593</v>
      </c>
      <c r="G34" t="s">
        <v>563</v>
      </c>
      <c r="H34" t="s">
        <v>102</v>
      </c>
      <c r="I34" s="78">
        <v>24539</v>
      </c>
      <c r="J34" s="78">
        <v>1651</v>
      </c>
      <c r="K34" s="78">
        <v>1.7196899999999999</v>
      </c>
      <c r="L34" s="78">
        <v>406.85858000000002</v>
      </c>
      <c r="M34" s="79">
        <v>2.0000000000000001E-4</v>
      </c>
      <c r="N34" s="79">
        <v>5.1999999999999998E-3</v>
      </c>
      <c r="O34" s="79">
        <v>2.9999999999999997E-4</v>
      </c>
    </row>
    <row r="35" spans="2:15">
      <c r="B35" t="s">
        <v>594</v>
      </c>
      <c r="C35" t="s">
        <v>595</v>
      </c>
      <c r="D35" t="s">
        <v>100</v>
      </c>
      <c r="E35" t="s">
        <v>123</v>
      </c>
      <c r="F35" t="s">
        <v>596</v>
      </c>
      <c r="G35" t="s">
        <v>348</v>
      </c>
      <c r="H35" t="s">
        <v>102</v>
      </c>
      <c r="I35" s="78">
        <v>4138</v>
      </c>
      <c r="J35" s="78">
        <v>7370</v>
      </c>
      <c r="K35" s="78">
        <v>0</v>
      </c>
      <c r="L35" s="78">
        <v>304.97059999999999</v>
      </c>
      <c r="M35" s="79">
        <v>2.9999999999999997E-4</v>
      </c>
      <c r="N35" s="79">
        <v>3.8999999999999998E-3</v>
      </c>
      <c r="O35" s="79">
        <v>2.0000000000000001E-4</v>
      </c>
    </row>
    <row r="36" spans="2:15">
      <c r="B36" t="s">
        <v>597</v>
      </c>
      <c r="C36" t="s">
        <v>598</v>
      </c>
      <c r="D36" t="s">
        <v>100</v>
      </c>
      <c r="E36" t="s">
        <v>123</v>
      </c>
      <c r="F36" t="s">
        <v>599</v>
      </c>
      <c r="G36" t="s">
        <v>348</v>
      </c>
      <c r="H36" t="s">
        <v>102</v>
      </c>
      <c r="I36" s="78">
        <v>40311</v>
      </c>
      <c r="J36" s="78">
        <v>1545</v>
      </c>
      <c r="K36" s="78">
        <v>0</v>
      </c>
      <c r="L36" s="78">
        <v>622.80494999999996</v>
      </c>
      <c r="M36" s="79">
        <v>2.0000000000000001E-4</v>
      </c>
      <c r="N36" s="79">
        <v>7.9000000000000008E-3</v>
      </c>
      <c r="O36" s="79">
        <v>5.0000000000000001E-4</v>
      </c>
    </row>
    <row r="37" spans="2:15">
      <c r="B37" t="s">
        <v>600</v>
      </c>
      <c r="C37" t="s">
        <v>601</v>
      </c>
      <c r="D37" t="s">
        <v>100</v>
      </c>
      <c r="E37" t="s">
        <v>123</v>
      </c>
      <c r="F37" t="s">
        <v>602</v>
      </c>
      <c r="G37" t="s">
        <v>603</v>
      </c>
      <c r="H37" t="s">
        <v>102</v>
      </c>
      <c r="I37" s="78">
        <v>3973</v>
      </c>
      <c r="J37" s="78">
        <v>15820</v>
      </c>
      <c r="K37" s="78">
        <v>3.9729999999999999</v>
      </c>
      <c r="L37" s="78">
        <v>632.50160000000005</v>
      </c>
      <c r="M37" s="79">
        <v>2.0000000000000001E-4</v>
      </c>
      <c r="N37" s="79">
        <v>8.0000000000000002E-3</v>
      </c>
      <c r="O37" s="79">
        <v>5.0000000000000001E-4</v>
      </c>
    </row>
    <row r="38" spans="2:15">
      <c r="B38" t="s">
        <v>604</v>
      </c>
      <c r="C38" t="s">
        <v>605</v>
      </c>
      <c r="D38" t="s">
        <v>100</v>
      </c>
      <c r="E38" t="s">
        <v>123</v>
      </c>
      <c r="F38" t="s">
        <v>606</v>
      </c>
      <c r="G38" t="s">
        <v>603</v>
      </c>
      <c r="H38" t="s">
        <v>102</v>
      </c>
      <c r="I38" s="78">
        <v>1676</v>
      </c>
      <c r="J38" s="78">
        <v>8002</v>
      </c>
      <c r="K38" s="78">
        <v>0</v>
      </c>
      <c r="L38" s="78">
        <v>134.11351999999999</v>
      </c>
      <c r="M38" s="79">
        <v>0</v>
      </c>
      <c r="N38" s="79">
        <v>1.6999999999999999E-3</v>
      </c>
      <c r="O38" s="79">
        <v>1E-4</v>
      </c>
    </row>
    <row r="39" spans="2:15">
      <c r="B39" t="s">
        <v>607</v>
      </c>
      <c r="C39" t="s">
        <v>608</v>
      </c>
      <c r="D39" t="s">
        <v>100</v>
      </c>
      <c r="E39" t="s">
        <v>123</v>
      </c>
      <c r="F39" t="s">
        <v>609</v>
      </c>
      <c r="G39" t="s">
        <v>128</v>
      </c>
      <c r="H39" t="s">
        <v>102</v>
      </c>
      <c r="I39" s="78">
        <v>3840.5</v>
      </c>
      <c r="J39" s="78">
        <v>1148</v>
      </c>
      <c r="K39" s="78">
        <v>0</v>
      </c>
      <c r="L39" s="78">
        <v>44.088940000000001</v>
      </c>
      <c r="M39" s="79">
        <v>0</v>
      </c>
      <c r="N39" s="79">
        <v>5.9999999999999995E-4</v>
      </c>
      <c r="O39" s="79">
        <v>0</v>
      </c>
    </row>
    <row r="40" spans="2:15">
      <c r="B40" s="80" t="s">
        <v>610</v>
      </c>
      <c r="E40" s="16"/>
      <c r="F40" s="16"/>
      <c r="G40" s="16"/>
      <c r="I40" s="82">
        <v>70287</v>
      </c>
      <c r="K40" s="82">
        <v>6.16005</v>
      </c>
      <c r="L40" s="82">
        <v>1134.40708</v>
      </c>
      <c r="N40" s="81">
        <v>1.44E-2</v>
      </c>
      <c r="O40" s="81">
        <v>8.9999999999999998E-4</v>
      </c>
    </row>
    <row r="41" spans="2:15">
      <c r="B41" t="s">
        <v>611</v>
      </c>
      <c r="C41" t="s">
        <v>612</v>
      </c>
      <c r="D41" t="s">
        <v>100</v>
      </c>
      <c r="E41" t="s">
        <v>123</v>
      </c>
      <c r="F41" t="s">
        <v>613</v>
      </c>
      <c r="G41" t="s">
        <v>614</v>
      </c>
      <c r="H41" t="s">
        <v>102</v>
      </c>
      <c r="I41" s="78">
        <v>4500</v>
      </c>
      <c r="J41" s="78">
        <v>241.2</v>
      </c>
      <c r="K41" s="78">
        <v>0</v>
      </c>
      <c r="L41" s="78">
        <v>10.853999999999999</v>
      </c>
      <c r="M41" s="79">
        <v>2.0000000000000001E-4</v>
      </c>
      <c r="N41" s="79">
        <v>1E-4</v>
      </c>
      <c r="O41" s="79">
        <v>0</v>
      </c>
    </row>
    <row r="42" spans="2:15">
      <c r="B42" t="s">
        <v>615</v>
      </c>
      <c r="C42" t="s">
        <v>616</v>
      </c>
      <c r="D42" t="s">
        <v>100</v>
      </c>
      <c r="E42" t="s">
        <v>123</v>
      </c>
      <c r="F42" t="s">
        <v>617</v>
      </c>
      <c r="G42" t="s">
        <v>618</v>
      </c>
      <c r="H42" t="s">
        <v>102</v>
      </c>
      <c r="I42" s="78">
        <v>1700</v>
      </c>
      <c r="J42" s="78">
        <v>5820</v>
      </c>
      <c r="K42" s="78">
        <v>0</v>
      </c>
      <c r="L42" s="78">
        <v>98.94</v>
      </c>
      <c r="M42" s="79">
        <v>1E-4</v>
      </c>
      <c r="N42" s="79">
        <v>1.2999999999999999E-3</v>
      </c>
      <c r="O42" s="79">
        <v>1E-4</v>
      </c>
    </row>
    <row r="43" spans="2:15">
      <c r="B43" t="s">
        <v>619</v>
      </c>
      <c r="C43" t="s">
        <v>620</v>
      </c>
      <c r="D43" t="s">
        <v>100</v>
      </c>
      <c r="E43" t="s">
        <v>123</v>
      </c>
      <c r="F43" t="s">
        <v>621</v>
      </c>
      <c r="G43" t="s">
        <v>618</v>
      </c>
      <c r="H43" t="s">
        <v>102</v>
      </c>
      <c r="I43" s="78">
        <v>11885</v>
      </c>
      <c r="J43" s="78">
        <v>60.8</v>
      </c>
      <c r="K43" s="78">
        <v>0</v>
      </c>
      <c r="L43" s="78">
        <v>7.2260799999999996</v>
      </c>
      <c r="M43" s="79">
        <v>1E-4</v>
      </c>
      <c r="N43" s="79">
        <v>1E-4</v>
      </c>
      <c r="O43" s="79">
        <v>0</v>
      </c>
    </row>
    <row r="44" spans="2:15">
      <c r="B44" t="s">
        <v>622</v>
      </c>
      <c r="C44" t="s">
        <v>623</v>
      </c>
      <c r="D44" t="s">
        <v>100</v>
      </c>
      <c r="E44" t="s">
        <v>123</v>
      </c>
      <c r="F44" t="s">
        <v>367</v>
      </c>
      <c r="G44" t="s">
        <v>368</v>
      </c>
      <c r="H44" t="s">
        <v>102</v>
      </c>
      <c r="I44" s="78">
        <v>9500</v>
      </c>
      <c r="J44" s="78">
        <v>435.4</v>
      </c>
      <c r="K44" s="78">
        <v>0</v>
      </c>
      <c r="L44" s="78">
        <v>41.363</v>
      </c>
      <c r="M44" s="79">
        <v>1E-4</v>
      </c>
      <c r="N44" s="79">
        <v>5.0000000000000001E-4</v>
      </c>
      <c r="O44" s="79">
        <v>0</v>
      </c>
    </row>
    <row r="45" spans="2:15">
      <c r="B45" t="s">
        <v>624</v>
      </c>
      <c r="C45" t="s">
        <v>625</v>
      </c>
      <c r="D45" t="s">
        <v>100</v>
      </c>
      <c r="E45" t="s">
        <v>123</v>
      </c>
      <c r="F45" t="s">
        <v>626</v>
      </c>
      <c r="G45" t="s">
        <v>555</v>
      </c>
      <c r="H45" t="s">
        <v>102</v>
      </c>
      <c r="I45" s="78">
        <v>72</v>
      </c>
      <c r="J45" s="78">
        <v>29160</v>
      </c>
      <c r="K45" s="78">
        <v>0</v>
      </c>
      <c r="L45" s="78">
        <v>20.995200000000001</v>
      </c>
      <c r="M45" s="79">
        <v>0</v>
      </c>
      <c r="N45" s="79">
        <v>2.9999999999999997E-4</v>
      </c>
      <c r="O45" s="79">
        <v>0</v>
      </c>
    </row>
    <row r="46" spans="2:15">
      <c r="B46" t="s">
        <v>627</v>
      </c>
      <c r="C46" t="s">
        <v>628</v>
      </c>
      <c r="D46" t="s">
        <v>100</v>
      </c>
      <c r="E46" t="s">
        <v>123</v>
      </c>
      <c r="F46" t="s">
        <v>629</v>
      </c>
      <c r="G46" t="s">
        <v>630</v>
      </c>
      <c r="H46" t="s">
        <v>102</v>
      </c>
      <c r="I46" s="78">
        <v>880</v>
      </c>
      <c r="J46" s="78">
        <v>3773</v>
      </c>
      <c r="K46" s="78">
        <v>0</v>
      </c>
      <c r="L46" s="78">
        <v>33.202399999999997</v>
      </c>
      <c r="M46" s="79">
        <v>1E-4</v>
      </c>
      <c r="N46" s="79">
        <v>4.0000000000000002E-4</v>
      </c>
      <c r="O46" s="79">
        <v>0</v>
      </c>
    </row>
    <row r="47" spans="2:15">
      <c r="B47" t="s">
        <v>631</v>
      </c>
      <c r="C47" t="s">
        <v>632</v>
      </c>
      <c r="D47" t="s">
        <v>100</v>
      </c>
      <c r="E47" t="s">
        <v>123</v>
      </c>
      <c r="F47" t="s">
        <v>633</v>
      </c>
      <c r="G47" t="s">
        <v>559</v>
      </c>
      <c r="H47" t="s">
        <v>102</v>
      </c>
      <c r="I47" s="78">
        <v>2000</v>
      </c>
      <c r="J47" s="78">
        <v>5054</v>
      </c>
      <c r="K47" s="78">
        <v>0</v>
      </c>
      <c r="L47" s="78">
        <v>101.08</v>
      </c>
      <c r="M47" s="79">
        <v>1E-4</v>
      </c>
      <c r="N47" s="79">
        <v>1.2999999999999999E-3</v>
      </c>
      <c r="O47" s="79">
        <v>1E-4</v>
      </c>
    </row>
    <row r="48" spans="2:15">
      <c r="B48" t="s">
        <v>634</v>
      </c>
      <c r="C48" t="s">
        <v>635</v>
      </c>
      <c r="D48" t="s">
        <v>100</v>
      </c>
      <c r="E48" t="s">
        <v>123</v>
      </c>
      <c r="F48" t="s">
        <v>636</v>
      </c>
      <c r="G48" t="s">
        <v>348</v>
      </c>
      <c r="H48" t="s">
        <v>102</v>
      </c>
      <c r="I48" s="78">
        <v>3753</v>
      </c>
      <c r="J48" s="78">
        <v>13520</v>
      </c>
      <c r="K48" s="78">
        <v>0</v>
      </c>
      <c r="L48" s="78">
        <v>507.40559999999999</v>
      </c>
      <c r="M48" s="79">
        <v>2.0000000000000001E-4</v>
      </c>
      <c r="N48" s="79">
        <v>6.4000000000000003E-3</v>
      </c>
      <c r="O48" s="79">
        <v>4.0000000000000002E-4</v>
      </c>
    </row>
    <row r="49" spans="2:15">
      <c r="B49" t="s">
        <v>637</v>
      </c>
      <c r="C49" t="s">
        <v>638</v>
      </c>
      <c r="D49" t="s">
        <v>100</v>
      </c>
      <c r="E49" t="s">
        <v>123</v>
      </c>
      <c r="F49" t="s">
        <v>639</v>
      </c>
      <c r="G49" t="s">
        <v>127</v>
      </c>
      <c r="H49" t="s">
        <v>102</v>
      </c>
      <c r="I49" s="78">
        <v>7700</v>
      </c>
      <c r="J49" s="78">
        <v>86.9</v>
      </c>
      <c r="K49" s="78">
        <v>0</v>
      </c>
      <c r="L49" s="78">
        <v>6.6913</v>
      </c>
      <c r="M49" s="79">
        <v>1E-4</v>
      </c>
      <c r="N49" s="79">
        <v>1E-4</v>
      </c>
      <c r="O49" s="79">
        <v>0</v>
      </c>
    </row>
    <row r="50" spans="2:15">
      <c r="B50" t="s">
        <v>640</v>
      </c>
      <c r="C50" t="s">
        <v>641</v>
      </c>
      <c r="D50" t="s">
        <v>100</v>
      </c>
      <c r="E50" t="s">
        <v>123</v>
      </c>
      <c r="F50" t="s">
        <v>642</v>
      </c>
      <c r="G50" t="s">
        <v>127</v>
      </c>
      <c r="H50" t="s">
        <v>102</v>
      </c>
      <c r="I50" s="78">
        <v>6600</v>
      </c>
      <c r="J50" s="78">
        <v>392.2</v>
      </c>
      <c r="K50" s="78">
        <v>0</v>
      </c>
      <c r="L50" s="78">
        <v>25.885200000000001</v>
      </c>
      <c r="M50" s="79">
        <v>1E-4</v>
      </c>
      <c r="N50" s="79">
        <v>2.9999999999999997E-4</v>
      </c>
      <c r="O50" s="79">
        <v>0</v>
      </c>
    </row>
    <row r="51" spans="2:15">
      <c r="B51" t="s">
        <v>643</v>
      </c>
      <c r="C51" t="s">
        <v>644</v>
      </c>
      <c r="D51" t="s">
        <v>100</v>
      </c>
      <c r="E51" t="s">
        <v>123</v>
      </c>
      <c r="F51" t="s">
        <v>645</v>
      </c>
      <c r="G51" t="s">
        <v>128</v>
      </c>
      <c r="H51" t="s">
        <v>102</v>
      </c>
      <c r="I51" s="78">
        <v>1966</v>
      </c>
      <c r="J51" s="78">
        <v>3971</v>
      </c>
      <c r="K51" s="78">
        <v>1.0044900000000001</v>
      </c>
      <c r="L51" s="78">
        <v>79.074349999999995</v>
      </c>
      <c r="M51" s="79">
        <v>1E-4</v>
      </c>
      <c r="N51" s="79">
        <v>1E-3</v>
      </c>
      <c r="O51" s="79">
        <v>1E-4</v>
      </c>
    </row>
    <row r="52" spans="2:15">
      <c r="B52" t="s">
        <v>646</v>
      </c>
      <c r="C52" t="s">
        <v>647</v>
      </c>
      <c r="D52" t="s">
        <v>100</v>
      </c>
      <c r="E52" t="s">
        <v>123</v>
      </c>
      <c r="F52" t="s">
        <v>648</v>
      </c>
      <c r="G52" t="s">
        <v>128</v>
      </c>
      <c r="H52" t="s">
        <v>102</v>
      </c>
      <c r="I52" s="78">
        <v>12700</v>
      </c>
      <c r="J52" s="78">
        <v>330.1</v>
      </c>
      <c r="K52" s="78">
        <v>0</v>
      </c>
      <c r="L52" s="78">
        <v>41.922699999999999</v>
      </c>
      <c r="M52" s="79">
        <v>1E-4</v>
      </c>
      <c r="N52" s="79">
        <v>5.0000000000000001E-4</v>
      </c>
      <c r="O52" s="79">
        <v>0</v>
      </c>
    </row>
    <row r="53" spans="2:15">
      <c r="B53" t="s">
        <v>649</v>
      </c>
      <c r="C53" t="s">
        <v>650</v>
      </c>
      <c r="D53" t="s">
        <v>100</v>
      </c>
      <c r="E53" t="s">
        <v>123</v>
      </c>
      <c r="F53" t="s">
        <v>651</v>
      </c>
      <c r="G53" t="s">
        <v>128</v>
      </c>
      <c r="H53" t="s">
        <v>102</v>
      </c>
      <c r="I53" s="78">
        <v>7031</v>
      </c>
      <c r="J53" s="78">
        <v>2199</v>
      </c>
      <c r="K53" s="78">
        <v>5.1555600000000004</v>
      </c>
      <c r="L53" s="78">
        <v>159.76724999999999</v>
      </c>
      <c r="M53" s="79">
        <v>2.0000000000000001E-4</v>
      </c>
      <c r="N53" s="79">
        <v>2E-3</v>
      </c>
      <c r="O53" s="79">
        <v>1E-4</v>
      </c>
    </row>
    <row r="54" spans="2:15">
      <c r="B54" s="80" t="s">
        <v>652</v>
      </c>
      <c r="E54" s="16"/>
      <c r="F54" s="16"/>
      <c r="G54" s="16"/>
      <c r="I54" s="82">
        <v>0</v>
      </c>
      <c r="K54" s="82">
        <v>0</v>
      </c>
      <c r="L54" s="82">
        <v>0</v>
      </c>
      <c r="N54" s="81">
        <v>0</v>
      </c>
      <c r="O54" s="81">
        <v>0</v>
      </c>
    </row>
    <row r="55" spans="2:15">
      <c r="B55" t="s">
        <v>231</v>
      </c>
      <c r="C55" t="s">
        <v>231</v>
      </c>
      <c r="E55" s="16"/>
      <c r="F55" s="16"/>
      <c r="G55" t="s">
        <v>231</v>
      </c>
      <c r="H55" t="s">
        <v>231</v>
      </c>
      <c r="I55" s="78">
        <v>0</v>
      </c>
      <c r="J55" s="78">
        <v>0</v>
      </c>
      <c r="L55" s="78">
        <v>0</v>
      </c>
      <c r="M55" s="79">
        <v>0</v>
      </c>
      <c r="N55" s="79">
        <v>0</v>
      </c>
      <c r="O55" s="79">
        <v>0</v>
      </c>
    </row>
    <row r="56" spans="2:15">
      <c r="B56" s="80" t="s">
        <v>235</v>
      </c>
      <c r="E56" s="16"/>
      <c r="F56" s="16"/>
      <c r="G56" s="16"/>
      <c r="I56" s="82">
        <v>227640</v>
      </c>
      <c r="K56" s="82">
        <v>11.658353685</v>
      </c>
      <c r="L56" s="82">
        <v>60731.319243035097</v>
      </c>
      <c r="N56" s="81">
        <v>0.77139999999999997</v>
      </c>
      <c r="O56" s="81">
        <v>4.7100000000000003E-2</v>
      </c>
    </row>
    <row r="57" spans="2:15">
      <c r="B57" s="80" t="s">
        <v>336</v>
      </c>
      <c r="E57" s="16"/>
      <c r="F57" s="16"/>
      <c r="G57" s="16"/>
      <c r="I57" s="82">
        <v>3644</v>
      </c>
      <c r="K57" s="82">
        <v>0</v>
      </c>
      <c r="L57" s="82">
        <v>1962.5546991199999</v>
      </c>
      <c r="N57" s="81">
        <v>2.4899999999999999E-2</v>
      </c>
      <c r="O57" s="81">
        <v>1.5E-3</v>
      </c>
    </row>
    <row r="58" spans="2:15">
      <c r="B58" t="s">
        <v>653</v>
      </c>
      <c r="C58" t="s">
        <v>654</v>
      </c>
      <c r="D58" t="s">
        <v>655</v>
      </c>
      <c r="E58" t="s">
        <v>377</v>
      </c>
      <c r="F58" t="s">
        <v>656</v>
      </c>
      <c r="G58" t="s">
        <v>657</v>
      </c>
      <c r="H58" t="s">
        <v>106</v>
      </c>
      <c r="I58" s="78">
        <v>1080</v>
      </c>
      <c r="J58" s="78">
        <v>27922</v>
      </c>
      <c r="K58" s="78">
        <v>0</v>
      </c>
      <c r="L58" s="78">
        <v>1005.3930384</v>
      </c>
      <c r="M58" s="79">
        <v>0</v>
      </c>
      <c r="N58" s="79">
        <v>1.2800000000000001E-2</v>
      </c>
      <c r="O58" s="79">
        <v>8.0000000000000004E-4</v>
      </c>
    </row>
    <row r="59" spans="2:15">
      <c r="B59" t="s">
        <v>658</v>
      </c>
      <c r="C59" t="s">
        <v>659</v>
      </c>
      <c r="D59" t="s">
        <v>655</v>
      </c>
      <c r="E59" t="s">
        <v>377</v>
      </c>
      <c r="F59" t="s">
        <v>660</v>
      </c>
      <c r="G59" t="s">
        <v>657</v>
      </c>
      <c r="H59" t="s">
        <v>106</v>
      </c>
      <c r="I59" s="78">
        <v>2564</v>
      </c>
      <c r="J59" s="78">
        <v>11197</v>
      </c>
      <c r="K59" s="78">
        <v>0</v>
      </c>
      <c r="L59" s="78">
        <v>957.16166071999999</v>
      </c>
      <c r="M59" s="79">
        <v>0</v>
      </c>
      <c r="N59" s="79">
        <v>1.2200000000000001E-2</v>
      </c>
      <c r="O59" s="79">
        <v>6.9999999999999999E-4</v>
      </c>
    </row>
    <row r="60" spans="2:15">
      <c r="B60" s="80" t="s">
        <v>337</v>
      </c>
      <c r="E60" s="16"/>
      <c r="F60" s="16"/>
      <c r="G60" s="16"/>
      <c r="I60" s="82">
        <v>223996</v>
      </c>
      <c r="K60" s="82">
        <v>11.658353685</v>
      </c>
      <c r="L60" s="82">
        <v>58768.764543915102</v>
      </c>
      <c r="N60" s="81">
        <v>0.74639999999999995</v>
      </c>
      <c r="O60" s="81">
        <v>4.5600000000000002E-2</v>
      </c>
    </row>
    <row r="61" spans="2:15">
      <c r="B61" t="s">
        <v>661</v>
      </c>
      <c r="C61" t="s">
        <v>662</v>
      </c>
      <c r="D61" t="s">
        <v>655</v>
      </c>
      <c r="E61" t="s">
        <v>377</v>
      </c>
      <c r="F61" t="s">
        <v>663</v>
      </c>
      <c r="G61" t="s">
        <v>423</v>
      </c>
      <c r="H61" t="s">
        <v>106</v>
      </c>
      <c r="I61" s="78">
        <v>2044</v>
      </c>
      <c r="J61" s="78">
        <v>14931</v>
      </c>
      <c r="K61" s="78">
        <v>0</v>
      </c>
      <c r="L61" s="78">
        <v>1017.50225976</v>
      </c>
      <c r="M61" s="79">
        <v>1E-4</v>
      </c>
      <c r="N61" s="79">
        <v>1.29E-2</v>
      </c>
      <c r="O61" s="79">
        <v>8.0000000000000004E-4</v>
      </c>
    </row>
    <row r="62" spans="2:15">
      <c r="B62" t="s">
        <v>664</v>
      </c>
      <c r="C62" t="s">
        <v>665</v>
      </c>
      <c r="D62" t="s">
        <v>666</v>
      </c>
      <c r="E62" t="s">
        <v>377</v>
      </c>
      <c r="F62" t="s">
        <v>667</v>
      </c>
      <c r="G62" t="s">
        <v>423</v>
      </c>
      <c r="H62" t="s">
        <v>203</v>
      </c>
      <c r="I62" s="78">
        <v>3240</v>
      </c>
      <c r="J62" s="78">
        <v>1159500</v>
      </c>
      <c r="K62" s="78">
        <v>0</v>
      </c>
      <c r="L62" s="78">
        <v>1131.7675428</v>
      </c>
      <c r="M62" s="79">
        <v>0</v>
      </c>
      <c r="N62" s="79">
        <v>1.44E-2</v>
      </c>
      <c r="O62" s="79">
        <v>8.9999999999999998E-4</v>
      </c>
    </row>
    <row r="63" spans="2:15">
      <c r="B63" t="s">
        <v>668</v>
      </c>
      <c r="C63" t="s">
        <v>669</v>
      </c>
      <c r="D63" t="s">
        <v>670</v>
      </c>
      <c r="E63" t="s">
        <v>377</v>
      </c>
      <c r="F63" t="s">
        <v>416</v>
      </c>
      <c r="G63" t="s">
        <v>412</v>
      </c>
      <c r="H63" t="s">
        <v>106</v>
      </c>
      <c r="I63" s="78">
        <v>328</v>
      </c>
      <c r="J63" s="78">
        <v>75396</v>
      </c>
      <c r="K63" s="78">
        <v>0</v>
      </c>
      <c r="L63" s="78">
        <v>824.49446592000004</v>
      </c>
      <c r="M63" s="79">
        <v>0</v>
      </c>
      <c r="N63" s="79">
        <v>1.0500000000000001E-2</v>
      </c>
      <c r="O63" s="79">
        <v>5.9999999999999995E-4</v>
      </c>
    </row>
    <row r="64" spans="2:15">
      <c r="B64" t="s">
        <v>671</v>
      </c>
      <c r="C64" t="s">
        <v>672</v>
      </c>
      <c r="D64" t="s">
        <v>670</v>
      </c>
      <c r="E64" t="s">
        <v>377</v>
      </c>
      <c r="F64" t="s">
        <v>673</v>
      </c>
      <c r="G64" t="s">
        <v>674</v>
      </c>
      <c r="H64" t="s">
        <v>106</v>
      </c>
      <c r="I64" s="78">
        <v>2281</v>
      </c>
      <c r="J64" s="78">
        <v>4436</v>
      </c>
      <c r="K64" s="78">
        <v>0</v>
      </c>
      <c r="L64" s="78">
        <v>337.35132343999999</v>
      </c>
      <c r="M64" s="79">
        <v>0</v>
      </c>
      <c r="N64" s="79">
        <v>4.3E-3</v>
      </c>
      <c r="O64" s="79">
        <v>2.9999999999999997E-4</v>
      </c>
    </row>
    <row r="65" spans="2:15">
      <c r="B65" t="s">
        <v>675</v>
      </c>
      <c r="C65" t="s">
        <v>676</v>
      </c>
      <c r="D65" t="s">
        <v>123</v>
      </c>
      <c r="E65" t="s">
        <v>377</v>
      </c>
      <c r="F65" t="s">
        <v>677</v>
      </c>
      <c r="G65" t="s">
        <v>674</v>
      </c>
      <c r="H65" t="s">
        <v>110</v>
      </c>
      <c r="I65" s="78">
        <v>2790</v>
      </c>
      <c r="J65" s="78">
        <v>4758</v>
      </c>
      <c r="K65" s="78">
        <v>0</v>
      </c>
      <c r="L65" s="78">
        <v>519.40388213999995</v>
      </c>
      <c r="M65" s="79">
        <v>0</v>
      </c>
      <c r="N65" s="79">
        <v>6.6E-3</v>
      </c>
      <c r="O65" s="79">
        <v>4.0000000000000002E-4</v>
      </c>
    </row>
    <row r="66" spans="2:15">
      <c r="B66" t="s">
        <v>678</v>
      </c>
      <c r="C66" t="s">
        <v>679</v>
      </c>
      <c r="D66" t="s">
        <v>670</v>
      </c>
      <c r="E66" t="s">
        <v>377</v>
      </c>
      <c r="F66" t="s">
        <v>680</v>
      </c>
      <c r="G66" t="s">
        <v>674</v>
      </c>
      <c r="H66" t="s">
        <v>106</v>
      </c>
      <c r="I66" s="78">
        <v>5952</v>
      </c>
      <c r="J66" s="78">
        <v>13583</v>
      </c>
      <c r="K66" s="78">
        <v>8.1856367999999993</v>
      </c>
      <c r="L66" s="78">
        <v>2703.5918102400001</v>
      </c>
      <c r="M66" s="79">
        <v>0</v>
      </c>
      <c r="N66" s="79">
        <v>3.4299999999999997E-2</v>
      </c>
      <c r="O66" s="79">
        <v>2.0999999999999999E-3</v>
      </c>
    </row>
    <row r="67" spans="2:15">
      <c r="B67" t="s">
        <v>681</v>
      </c>
      <c r="C67" t="s">
        <v>682</v>
      </c>
      <c r="D67" t="s">
        <v>683</v>
      </c>
      <c r="E67" t="s">
        <v>377</v>
      </c>
      <c r="F67" t="s">
        <v>684</v>
      </c>
      <c r="G67" t="s">
        <v>685</v>
      </c>
      <c r="H67" t="s">
        <v>110</v>
      </c>
      <c r="I67" s="78">
        <v>3821</v>
      </c>
      <c r="J67" s="78">
        <v>5850</v>
      </c>
      <c r="K67" s="78">
        <v>0</v>
      </c>
      <c r="L67" s="78">
        <v>874.59996194999997</v>
      </c>
      <c r="M67" s="79">
        <v>0</v>
      </c>
      <c r="N67" s="79">
        <v>1.11E-2</v>
      </c>
      <c r="O67" s="79">
        <v>6.9999999999999999E-4</v>
      </c>
    </row>
    <row r="68" spans="2:15">
      <c r="B68" t="s">
        <v>686</v>
      </c>
      <c r="C68" t="s">
        <v>687</v>
      </c>
      <c r="D68" t="s">
        <v>123</v>
      </c>
      <c r="E68" t="s">
        <v>377</v>
      </c>
      <c r="F68" t="s">
        <v>688</v>
      </c>
      <c r="G68" t="s">
        <v>685</v>
      </c>
      <c r="H68" t="s">
        <v>207</v>
      </c>
      <c r="I68" s="78">
        <v>11868</v>
      </c>
      <c r="J68" s="78">
        <v>21220</v>
      </c>
      <c r="K68" s="78">
        <v>0</v>
      </c>
      <c r="L68" s="78">
        <v>984.94217256000002</v>
      </c>
      <c r="M68" s="79">
        <v>0</v>
      </c>
      <c r="N68" s="79">
        <v>1.2500000000000001E-2</v>
      </c>
      <c r="O68" s="79">
        <v>8.0000000000000004E-4</v>
      </c>
    </row>
    <row r="69" spans="2:15">
      <c r="B69" t="s">
        <v>689</v>
      </c>
      <c r="C69" t="s">
        <v>690</v>
      </c>
      <c r="D69" t="s">
        <v>691</v>
      </c>
      <c r="E69" t="s">
        <v>377</v>
      </c>
      <c r="F69" t="s">
        <v>692</v>
      </c>
      <c r="G69" t="s">
        <v>685</v>
      </c>
      <c r="H69" t="s">
        <v>202</v>
      </c>
      <c r="I69" s="78">
        <v>8528</v>
      </c>
      <c r="J69" s="78">
        <v>10534</v>
      </c>
      <c r="K69" s="78">
        <v>0</v>
      </c>
      <c r="L69" s="78">
        <v>3178.9540594240002</v>
      </c>
      <c r="M69" s="79">
        <v>0</v>
      </c>
      <c r="N69" s="79">
        <v>4.0399999999999998E-2</v>
      </c>
      <c r="O69" s="79">
        <v>2.5000000000000001E-3</v>
      </c>
    </row>
    <row r="70" spans="2:15">
      <c r="B70" t="s">
        <v>693</v>
      </c>
      <c r="C70" t="s">
        <v>694</v>
      </c>
      <c r="D70" t="s">
        <v>670</v>
      </c>
      <c r="E70" t="s">
        <v>377</v>
      </c>
      <c r="F70" t="s">
        <v>695</v>
      </c>
      <c r="G70" t="s">
        <v>511</v>
      </c>
      <c r="H70" t="s">
        <v>106</v>
      </c>
      <c r="I70" s="78">
        <v>4316</v>
      </c>
      <c r="J70" s="78">
        <v>6391</v>
      </c>
      <c r="K70" s="78">
        <v>0</v>
      </c>
      <c r="L70" s="78">
        <v>919.63575704000004</v>
      </c>
      <c r="M70" s="79">
        <v>0</v>
      </c>
      <c r="N70" s="79">
        <v>1.17E-2</v>
      </c>
      <c r="O70" s="79">
        <v>6.9999999999999999E-4</v>
      </c>
    </row>
    <row r="71" spans="2:15">
      <c r="B71" t="s">
        <v>696</v>
      </c>
      <c r="C71" t="s">
        <v>697</v>
      </c>
      <c r="D71" t="s">
        <v>655</v>
      </c>
      <c r="E71" t="s">
        <v>377</v>
      </c>
      <c r="F71" t="s">
        <v>698</v>
      </c>
      <c r="G71" t="s">
        <v>699</v>
      </c>
      <c r="H71" t="s">
        <v>106</v>
      </c>
      <c r="I71" s="78">
        <v>1901</v>
      </c>
      <c r="J71" s="78">
        <v>9300</v>
      </c>
      <c r="K71" s="78">
        <v>0</v>
      </c>
      <c r="L71" s="78">
        <v>589.427862</v>
      </c>
      <c r="M71" s="79">
        <v>0</v>
      </c>
      <c r="N71" s="79">
        <v>7.4999999999999997E-3</v>
      </c>
      <c r="O71" s="79">
        <v>5.0000000000000001E-4</v>
      </c>
    </row>
    <row r="72" spans="2:15">
      <c r="B72" t="s">
        <v>700</v>
      </c>
      <c r="C72" t="s">
        <v>701</v>
      </c>
      <c r="D72" t="s">
        <v>655</v>
      </c>
      <c r="E72" t="s">
        <v>377</v>
      </c>
      <c r="F72" t="s">
        <v>702</v>
      </c>
      <c r="G72" t="s">
        <v>699</v>
      </c>
      <c r="H72" t="s">
        <v>106</v>
      </c>
      <c r="I72" s="78">
        <v>344</v>
      </c>
      <c r="J72" s="78">
        <v>206252</v>
      </c>
      <c r="K72" s="78">
        <v>0</v>
      </c>
      <c r="L72" s="78">
        <v>2365.49593792</v>
      </c>
      <c r="M72" s="79">
        <v>0</v>
      </c>
      <c r="N72" s="79">
        <v>0.03</v>
      </c>
      <c r="O72" s="79">
        <v>1.8E-3</v>
      </c>
    </row>
    <row r="73" spans="2:15">
      <c r="B73" t="s">
        <v>703</v>
      </c>
      <c r="C73" t="s">
        <v>704</v>
      </c>
      <c r="D73" t="s">
        <v>655</v>
      </c>
      <c r="E73" t="s">
        <v>377</v>
      </c>
      <c r="F73" t="s">
        <v>705</v>
      </c>
      <c r="G73" t="s">
        <v>699</v>
      </c>
      <c r="H73" t="s">
        <v>106</v>
      </c>
      <c r="I73" s="78">
        <v>1210</v>
      </c>
      <c r="J73" s="78">
        <v>21755</v>
      </c>
      <c r="K73" s="78">
        <v>0</v>
      </c>
      <c r="L73" s="78">
        <v>877.62715700000001</v>
      </c>
      <c r="M73" s="79">
        <v>0</v>
      </c>
      <c r="N73" s="79">
        <v>1.11E-2</v>
      </c>
      <c r="O73" s="79">
        <v>6.9999999999999999E-4</v>
      </c>
    </row>
    <row r="74" spans="2:15">
      <c r="B74" t="s">
        <v>706</v>
      </c>
      <c r="C74" t="s">
        <v>707</v>
      </c>
      <c r="D74" t="s">
        <v>655</v>
      </c>
      <c r="E74" t="s">
        <v>377</v>
      </c>
      <c r="F74" t="s">
        <v>708</v>
      </c>
      <c r="G74" t="s">
        <v>699</v>
      </c>
      <c r="H74" t="s">
        <v>106</v>
      </c>
      <c r="I74" s="78">
        <v>1225</v>
      </c>
      <c r="J74" s="78">
        <v>13537</v>
      </c>
      <c r="K74" s="78">
        <v>0</v>
      </c>
      <c r="L74" s="78">
        <v>552.87138549999997</v>
      </c>
      <c r="M74" s="79">
        <v>0</v>
      </c>
      <c r="N74" s="79">
        <v>7.0000000000000001E-3</v>
      </c>
      <c r="O74" s="79">
        <v>4.0000000000000002E-4</v>
      </c>
    </row>
    <row r="75" spans="2:15">
      <c r="B75" t="s">
        <v>709</v>
      </c>
      <c r="C75" t="s">
        <v>710</v>
      </c>
      <c r="D75" t="s">
        <v>655</v>
      </c>
      <c r="E75" t="s">
        <v>377</v>
      </c>
      <c r="F75" t="s">
        <v>711</v>
      </c>
      <c r="G75" t="s">
        <v>699</v>
      </c>
      <c r="H75" t="s">
        <v>106</v>
      </c>
      <c r="I75" s="78">
        <v>1313</v>
      </c>
      <c r="J75" s="78">
        <v>29453</v>
      </c>
      <c r="K75" s="78">
        <v>0</v>
      </c>
      <c r="L75" s="78">
        <v>1289.3174452600001</v>
      </c>
      <c r="M75" s="79">
        <v>0</v>
      </c>
      <c r="N75" s="79">
        <v>1.6400000000000001E-2</v>
      </c>
      <c r="O75" s="79">
        <v>1E-3</v>
      </c>
    </row>
    <row r="76" spans="2:15">
      <c r="B76" t="s">
        <v>712</v>
      </c>
      <c r="C76" t="s">
        <v>713</v>
      </c>
      <c r="D76" t="s">
        <v>666</v>
      </c>
      <c r="E76" t="s">
        <v>377</v>
      </c>
      <c r="F76" t="s">
        <v>714</v>
      </c>
      <c r="G76" t="s">
        <v>699</v>
      </c>
      <c r="H76" t="s">
        <v>203</v>
      </c>
      <c r="I76" s="78">
        <v>305</v>
      </c>
      <c r="J76" s="78">
        <v>6181000</v>
      </c>
      <c r="K76" s="78">
        <v>0</v>
      </c>
      <c r="L76" s="78">
        <v>567.93685830000004</v>
      </c>
      <c r="M76" s="79">
        <v>0</v>
      </c>
      <c r="N76" s="79">
        <v>7.1999999999999998E-3</v>
      </c>
      <c r="O76" s="79">
        <v>4.0000000000000002E-4</v>
      </c>
    </row>
    <row r="77" spans="2:15">
      <c r="B77" t="s">
        <v>715</v>
      </c>
      <c r="C77" t="s">
        <v>716</v>
      </c>
      <c r="D77" t="s">
        <v>655</v>
      </c>
      <c r="E77" t="s">
        <v>377</v>
      </c>
      <c r="F77" t="s">
        <v>717</v>
      </c>
      <c r="G77" t="s">
        <v>699</v>
      </c>
      <c r="H77" t="s">
        <v>106</v>
      </c>
      <c r="I77" s="78">
        <v>460</v>
      </c>
      <c r="J77" s="78">
        <v>17670</v>
      </c>
      <c r="K77" s="78">
        <v>0</v>
      </c>
      <c r="L77" s="78">
        <v>270.99418800000001</v>
      </c>
      <c r="M77" s="79">
        <v>0</v>
      </c>
      <c r="N77" s="79">
        <v>3.3999999999999998E-3</v>
      </c>
      <c r="O77" s="79">
        <v>2.0000000000000001E-4</v>
      </c>
    </row>
    <row r="78" spans="2:15">
      <c r="B78" t="s">
        <v>718</v>
      </c>
      <c r="C78" t="s">
        <v>719</v>
      </c>
      <c r="D78" t="s">
        <v>720</v>
      </c>
      <c r="E78" t="s">
        <v>377</v>
      </c>
      <c r="F78" t="s">
        <v>721</v>
      </c>
      <c r="G78" t="s">
        <v>699</v>
      </c>
      <c r="H78" t="s">
        <v>205</v>
      </c>
      <c r="I78" s="78">
        <v>4612</v>
      </c>
      <c r="J78" s="78">
        <v>61000</v>
      </c>
      <c r="K78" s="78">
        <v>0</v>
      </c>
      <c r="L78" s="78">
        <v>1207.758276</v>
      </c>
      <c r="M78" s="79">
        <v>0</v>
      </c>
      <c r="N78" s="79">
        <v>1.5299999999999999E-2</v>
      </c>
      <c r="O78" s="79">
        <v>8.9999999999999998E-4</v>
      </c>
    </row>
    <row r="79" spans="2:15">
      <c r="B79" t="s">
        <v>722</v>
      </c>
      <c r="C79" t="s">
        <v>723</v>
      </c>
      <c r="D79" t="s">
        <v>670</v>
      </c>
      <c r="E79" t="s">
        <v>377</v>
      </c>
      <c r="F79" s="16"/>
      <c r="G79" t="s">
        <v>699</v>
      </c>
      <c r="H79" t="s">
        <v>106</v>
      </c>
      <c r="I79" s="78">
        <v>12891</v>
      </c>
      <c r="J79" s="78">
        <v>2049</v>
      </c>
      <c r="K79" s="78">
        <v>0</v>
      </c>
      <c r="L79" s="78">
        <v>880.63139106000006</v>
      </c>
      <c r="M79" s="79">
        <v>0</v>
      </c>
      <c r="N79" s="79">
        <v>1.12E-2</v>
      </c>
      <c r="O79" s="79">
        <v>6.9999999999999999E-4</v>
      </c>
    </row>
    <row r="80" spans="2:15">
      <c r="B80" t="s">
        <v>724</v>
      </c>
      <c r="C80" t="s">
        <v>725</v>
      </c>
      <c r="D80" t="s">
        <v>655</v>
      </c>
      <c r="E80" t="s">
        <v>377</v>
      </c>
      <c r="F80" s="16"/>
      <c r="G80" t="s">
        <v>726</v>
      </c>
      <c r="H80" t="s">
        <v>106</v>
      </c>
      <c r="I80" s="78">
        <v>3527</v>
      </c>
      <c r="J80" s="78">
        <v>995</v>
      </c>
      <c r="K80" s="78">
        <v>0</v>
      </c>
      <c r="L80" s="78">
        <v>117.00222909999999</v>
      </c>
      <c r="M80" s="79">
        <v>1E-4</v>
      </c>
      <c r="N80" s="79">
        <v>1.5E-3</v>
      </c>
      <c r="O80" s="79">
        <v>1E-4</v>
      </c>
    </row>
    <row r="81" spans="2:15">
      <c r="B81" t="s">
        <v>727</v>
      </c>
      <c r="C81" t="s">
        <v>728</v>
      </c>
      <c r="D81" t="s">
        <v>655</v>
      </c>
      <c r="E81" t="s">
        <v>377</v>
      </c>
      <c r="F81" s="16"/>
      <c r="G81" t="s">
        <v>726</v>
      </c>
      <c r="H81" t="s">
        <v>106</v>
      </c>
      <c r="I81" s="78">
        <v>7442</v>
      </c>
      <c r="J81" s="78">
        <v>992</v>
      </c>
      <c r="K81" s="78">
        <v>0</v>
      </c>
      <c r="L81" s="78">
        <v>246.13134976000001</v>
      </c>
      <c r="M81" s="79">
        <v>1E-4</v>
      </c>
      <c r="N81" s="79">
        <v>3.0999999999999999E-3</v>
      </c>
      <c r="O81" s="79">
        <v>2.0000000000000001E-4</v>
      </c>
    </row>
    <row r="82" spans="2:15">
      <c r="B82" t="s">
        <v>729</v>
      </c>
      <c r="C82" t="s">
        <v>730</v>
      </c>
      <c r="D82" t="s">
        <v>670</v>
      </c>
      <c r="E82" t="s">
        <v>377</v>
      </c>
      <c r="F82" s="16"/>
      <c r="G82" t="s">
        <v>726</v>
      </c>
      <c r="H82" t="s">
        <v>106</v>
      </c>
      <c r="I82" s="78">
        <v>14923</v>
      </c>
      <c r="J82" s="78">
        <v>1001</v>
      </c>
      <c r="K82" s="78">
        <v>0</v>
      </c>
      <c r="L82" s="78">
        <v>498.03035282000002</v>
      </c>
      <c r="M82" s="79">
        <v>1E-4</v>
      </c>
      <c r="N82" s="79">
        <v>6.3E-3</v>
      </c>
      <c r="O82" s="79">
        <v>4.0000000000000002E-4</v>
      </c>
    </row>
    <row r="83" spans="2:15">
      <c r="B83" t="s">
        <v>731</v>
      </c>
      <c r="C83" t="s">
        <v>732</v>
      </c>
      <c r="D83" t="s">
        <v>655</v>
      </c>
      <c r="E83" t="s">
        <v>377</v>
      </c>
      <c r="F83" s="16"/>
      <c r="G83" t="s">
        <v>726</v>
      </c>
      <c r="H83" t="s">
        <v>106</v>
      </c>
      <c r="I83" s="78">
        <v>3889</v>
      </c>
      <c r="J83" s="78">
        <v>990</v>
      </c>
      <c r="K83" s="78">
        <v>0</v>
      </c>
      <c r="L83" s="78">
        <v>128.36266739999999</v>
      </c>
      <c r="M83" s="79">
        <v>1E-4</v>
      </c>
      <c r="N83" s="79">
        <v>1.6000000000000001E-3</v>
      </c>
      <c r="O83" s="79">
        <v>1E-4</v>
      </c>
    </row>
    <row r="84" spans="2:15">
      <c r="B84" t="s">
        <v>733</v>
      </c>
      <c r="C84" t="s">
        <v>734</v>
      </c>
      <c r="D84" t="s">
        <v>655</v>
      </c>
      <c r="E84" t="s">
        <v>377</v>
      </c>
      <c r="F84" s="16"/>
      <c r="G84" t="s">
        <v>726</v>
      </c>
      <c r="H84" t="s">
        <v>106</v>
      </c>
      <c r="I84" s="78">
        <v>3736</v>
      </c>
      <c r="J84" s="78">
        <v>992</v>
      </c>
      <c r="K84" s="78">
        <v>0</v>
      </c>
      <c r="L84" s="78">
        <v>123.56177408000001</v>
      </c>
      <c r="M84" s="79">
        <v>1E-4</v>
      </c>
      <c r="N84" s="79">
        <v>1.6000000000000001E-3</v>
      </c>
      <c r="O84" s="79">
        <v>1E-4</v>
      </c>
    </row>
    <row r="85" spans="2:15">
      <c r="B85" t="s">
        <v>735</v>
      </c>
      <c r="C85" t="s">
        <v>736</v>
      </c>
      <c r="D85" t="s">
        <v>655</v>
      </c>
      <c r="E85" t="s">
        <v>377</v>
      </c>
      <c r="F85" s="16"/>
      <c r="G85" t="s">
        <v>726</v>
      </c>
      <c r="H85" t="s">
        <v>106</v>
      </c>
      <c r="I85" s="78">
        <v>5287</v>
      </c>
      <c r="J85" s="78">
        <v>1012</v>
      </c>
      <c r="K85" s="78">
        <v>0</v>
      </c>
      <c r="L85" s="78">
        <v>178.38380296</v>
      </c>
      <c r="M85" s="79">
        <v>0</v>
      </c>
      <c r="N85" s="79">
        <v>2.3E-3</v>
      </c>
      <c r="O85" s="79">
        <v>1E-4</v>
      </c>
    </row>
    <row r="86" spans="2:15">
      <c r="B86" t="s">
        <v>737</v>
      </c>
      <c r="C86" t="s">
        <v>738</v>
      </c>
      <c r="D86" t="s">
        <v>670</v>
      </c>
      <c r="E86" t="s">
        <v>377</v>
      </c>
      <c r="F86" s="16"/>
      <c r="G86" t="s">
        <v>726</v>
      </c>
      <c r="H86" t="s">
        <v>106</v>
      </c>
      <c r="I86" s="78">
        <v>11428</v>
      </c>
      <c r="J86" s="78">
        <v>1003</v>
      </c>
      <c r="K86" s="78">
        <v>0</v>
      </c>
      <c r="L86" s="78">
        <v>382.15254856000001</v>
      </c>
      <c r="M86" s="79">
        <v>2.0000000000000001E-4</v>
      </c>
      <c r="N86" s="79">
        <v>4.8999999999999998E-3</v>
      </c>
      <c r="O86" s="79">
        <v>2.9999999999999997E-4</v>
      </c>
    </row>
    <row r="87" spans="2:15">
      <c r="B87" t="s">
        <v>739</v>
      </c>
      <c r="C87" t="s">
        <v>740</v>
      </c>
      <c r="D87" t="s">
        <v>670</v>
      </c>
      <c r="E87" t="s">
        <v>377</v>
      </c>
      <c r="F87" s="16"/>
      <c r="G87" t="s">
        <v>726</v>
      </c>
      <c r="H87" t="s">
        <v>106</v>
      </c>
      <c r="I87" s="78">
        <v>7714</v>
      </c>
      <c r="J87" s="78">
        <v>998</v>
      </c>
      <c r="K87" s="78">
        <v>0</v>
      </c>
      <c r="L87" s="78">
        <v>256.67039047999998</v>
      </c>
      <c r="M87" s="79">
        <v>2.0000000000000001E-4</v>
      </c>
      <c r="N87" s="79">
        <v>3.3E-3</v>
      </c>
      <c r="O87" s="79">
        <v>2.0000000000000001E-4</v>
      </c>
    </row>
    <row r="88" spans="2:15">
      <c r="B88" t="s">
        <v>741</v>
      </c>
      <c r="C88" t="s">
        <v>742</v>
      </c>
      <c r="D88" t="s">
        <v>655</v>
      </c>
      <c r="E88" t="s">
        <v>377</v>
      </c>
      <c r="F88" t="s">
        <v>743</v>
      </c>
      <c r="G88" t="s">
        <v>385</v>
      </c>
      <c r="H88" t="s">
        <v>106</v>
      </c>
      <c r="I88" s="78">
        <v>1061</v>
      </c>
      <c r="J88" s="78">
        <v>332</v>
      </c>
      <c r="K88" s="78">
        <v>0</v>
      </c>
      <c r="L88" s="78">
        <v>11.744081680000001</v>
      </c>
      <c r="M88" s="79">
        <v>0</v>
      </c>
      <c r="N88" s="79">
        <v>1E-4</v>
      </c>
      <c r="O88" s="79">
        <v>0</v>
      </c>
    </row>
    <row r="89" spans="2:15">
      <c r="B89" t="s">
        <v>744</v>
      </c>
      <c r="C89" t="s">
        <v>745</v>
      </c>
      <c r="D89" t="s">
        <v>670</v>
      </c>
      <c r="E89" t="s">
        <v>377</v>
      </c>
      <c r="F89" t="s">
        <v>746</v>
      </c>
      <c r="G89" t="s">
        <v>385</v>
      </c>
      <c r="H89" t="s">
        <v>106</v>
      </c>
      <c r="I89" s="78">
        <v>12507</v>
      </c>
      <c r="J89" s="78">
        <v>3623</v>
      </c>
      <c r="K89" s="78">
        <v>0</v>
      </c>
      <c r="L89" s="78">
        <v>1510.7307857400001</v>
      </c>
      <c r="M89" s="79">
        <v>0</v>
      </c>
      <c r="N89" s="79">
        <v>1.9199999999999998E-2</v>
      </c>
      <c r="O89" s="79">
        <v>1.1999999999999999E-3</v>
      </c>
    </row>
    <row r="90" spans="2:15">
      <c r="B90" t="s">
        <v>747</v>
      </c>
      <c r="C90" t="s">
        <v>748</v>
      </c>
      <c r="D90" t="s">
        <v>691</v>
      </c>
      <c r="E90" t="s">
        <v>377</v>
      </c>
      <c r="F90" t="s">
        <v>749</v>
      </c>
      <c r="G90" t="s">
        <v>385</v>
      </c>
      <c r="H90" t="s">
        <v>202</v>
      </c>
      <c r="I90" s="78">
        <v>1144</v>
      </c>
      <c r="J90" s="78">
        <v>30545</v>
      </c>
      <c r="K90" s="78">
        <v>0</v>
      </c>
      <c r="L90" s="78">
        <v>1236.54492676</v>
      </c>
      <c r="M90" s="79">
        <v>0</v>
      </c>
      <c r="N90" s="79">
        <v>1.5699999999999999E-2</v>
      </c>
      <c r="O90" s="79">
        <v>1E-3</v>
      </c>
    </row>
    <row r="91" spans="2:15">
      <c r="B91" t="s">
        <v>750</v>
      </c>
      <c r="C91" t="s">
        <v>751</v>
      </c>
      <c r="D91" t="s">
        <v>123</v>
      </c>
      <c r="E91" t="s">
        <v>377</v>
      </c>
      <c r="F91" t="s">
        <v>752</v>
      </c>
      <c r="G91" t="s">
        <v>402</v>
      </c>
      <c r="H91" t="s">
        <v>110</v>
      </c>
      <c r="I91" s="78">
        <v>13149</v>
      </c>
      <c r="J91" s="78">
        <v>277.5</v>
      </c>
      <c r="K91" s="78">
        <v>3.4727168850000001</v>
      </c>
      <c r="L91" s="78">
        <v>146.24117301749999</v>
      </c>
      <c r="M91" s="79">
        <v>0</v>
      </c>
      <c r="N91" s="79">
        <v>1.9E-3</v>
      </c>
      <c r="O91" s="79">
        <v>1E-4</v>
      </c>
    </row>
    <row r="92" spans="2:15">
      <c r="B92" t="s">
        <v>753</v>
      </c>
      <c r="C92" t="s">
        <v>754</v>
      </c>
      <c r="D92" t="s">
        <v>755</v>
      </c>
      <c r="E92" t="s">
        <v>377</v>
      </c>
      <c r="F92" s="16"/>
      <c r="G92" t="s">
        <v>402</v>
      </c>
      <c r="H92" t="s">
        <v>113</v>
      </c>
      <c r="I92" s="78">
        <v>8654</v>
      </c>
      <c r="J92" s="78">
        <v>340.6</v>
      </c>
      <c r="K92" s="78">
        <v>0</v>
      </c>
      <c r="L92" s="78">
        <v>135.2012810356</v>
      </c>
      <c r="M92" s="79">
        <v>0</v>
      </c>
      <c r="N92" s="79">
        <v>1.6999999999999999E-3</v>
      </c>
      <c r="O92" s="79">
        <v>1E-4</v>
      </c>
    </row>
    <row r="93" spans="2:15">
      <c r="B93" t="s">
        <v>756</v>
      </c>
      <c r="C93" t="s">
        <v>757</v>
      </c>
      <c r="D93" t="s">
        <v>670</v>
      </c>
      <c r="E93" t="s">
        <v>377</v>
      </c>
      <c r="F93" t="s">
        <v>758</v>
      </c>
      <c r="G93" t="s">
        <v>402</v>
      </c>
      <c r="H93" t="s">
        <v>106</v>
      </c>
      <c r="I93" s="78">
        <v>2988</v>
      </c>
      <c r="J93" s="78">
        <v>11377</v>
      </c>
      <c r="K93" s="78">
        <v>0</v>
      </c>
      <c r="L93" s="78">
        <v>1133.3758298400001</v>
      </c>
      <c r="M93" s="79">
        <v>0</v>
      </c>
      <c r="N93" s="79">
        <v>1.44E-2</v>
      </c>
      <c r="O93" s="79">
        <v>8.9999999999999998E-4</v>
      </c>
    </row>
    <row r="94" spans="2:15">
      <c r="B94" t="s">
        <v>759</v>
      </c>
      <c r="C94" t="s">
        <v>760</v>
      </c>
      <c r="D94" t="s">
        <v>670</v>
      </c>
      <c r="E94" t="s">
        <v>377</v>
      </c>
      <c r="F94" t="s">
        <v>761</v>
      </c>
      <c r="G94" t="s">
        <v>762</v>
      </c>
      <c r="H94" t="s">
        <v>106</v>
      </c>
      <c r="I94" s="78">
        <v>3592</v>
      </c>
      <c r="J94" s="78">
        <v>22673</v>
      </c>
      <c r="K94" s="78">
        <v>0</v>
      </c>
      <c r="L94" s="78">
        <v>2715.2568094399999</v>
      </c>
      <c r="M94" s="79">
        <v>0</v>
      </c>
      <c r="N94" s="79">
        <v>3.4500000000000003E-2</v>
      </c>
      <c r="O94" s="79">
        <v>2.0999999999999999E-3</v>
      </c>
    </row>
    <row r="95" spans="2:15">
      <c r="B95" t="s">
        <v>763</v>
      </c>
      <c r="C95" t="s">
        <v>764</v>
      </c>
      <c r="D95" t="s">
        <v>655</v>
      </c>
      <c r="E95" t="s">
        <v>377</v>
      </c>
      <c r="F95" t="s">
        <v>765</v>
      </c>
      <c r="G95" t="s">
        <v>762</v>
      </c>
      <c r="H95" t="s">
        <v>106</v>
      </c>
      <c r="I95" s="78">
        <v>251</v>
      </c>
      <c r="J95" s="78">
        <v>309408</v>
      </c>
      <c r="K95" s="78">
        <v>0</v>
      </c>
      <c r="L95" s="78">
        <v>2589.2313427200002</v>
      </c>
      <c r="M95" s="79">
        <v>0</v>
      </c>
      <c r="N95" s="79">
        <v>3.2899999999999999E-2</v>
      </c>
      <c r="O95" s="79">
        <v>2E-3</v>
      </c>
    </row>
    <row r="96" spans="2:15">
      <c r="B96" t="s">
        <v>766</v>
      </c>
      <c r="C96" t="s">
        <v>767</v>
      </c>
      <c r="D96" t="s">
        <v>768</v>
      </c>
      <c r="E96" t="s">
        <v>377</v>
      </c>
      <c r="F96" t="s">
        <v>769</v>
      </c>
      <c r="G96" t="s">
        <v>770</v>
      </c>
      <c r="H96" t="s">
        <v>110</v>
      </c>
      <c r="I96" s="78">
        <v>8899</v>
      </c>
      <c r="J96" s="78">
        <v>3628</v>
      </c>
      <c r="K96" s="78">
        <v>0</v>
      </c>
      <c r="L96" s="78">
        <v>1263.2375756439999</v>
      </c>
      <c r="M96" s="79">
        <v>0</v>
      </c>
      <c r="N96" s="79">
        <v>1.6E-2</v>
      </c>
      <c r="O96" s="79">
        <v>1E-3</v>
      </c>
    </row>
    <row r="97" spans="2:15">
      <c r="B97" t="s">
        <v>771</v>
      </c>
      <c r="C97" t="s">
        <v>772</v>
      </c>
      <c r="D97" t="s">
        <v>670</v>
      </c>
      <c r="E97" t="s">
        <v>377</v>
      </c>
      <c r="F97" t="s">
        <v>773</v>
      </c>
      <c r="G97" t="s">
        <v>770</v>
      </c>
      <c r="H97" t="s">
        <v>106</v>
      </c>
      <c r="I97" s="78">
        <v>14277</v>
      </c>
      <c r="J97" s="78">
        <v>11828</v>
      </c>
      <c r="K97" s="78">
        <v>0</v>
      </c>
      <c r="L97" s="78">
        <v>5630.0709890400003</v>
      </c>
      <c r="M97" s="79">
        <v>0</v>
      </c>
      <c r="N97" s="79">
        <v>7.1499999999999994E-2</v>
      </c>
      <c r="O97" s="79">
        <v>4.4000000000000003E-3</v>
      </c>
    </row>
    <row r="98" spans="2:15">
      <c r="B98" t="s">
        <v>774</v>
      </c>
      <c r="C98" t="s">
        <v>775</v>
      </c>
      <c r="D98" t="s">
        <v>655</v>
      </c>
      <c r="E98" t="s">
        <v>377</v>
      </c>
      <c r="F98" t="s">
        <v>776</v>
      </c>
      <c r="G98" t="s">
        <v>657</v>
      </c>
      <c r="H98" t="s">
        <v>106</v>
      </c>
      <c r="I98" s="78">
        <v>2290</v>
      </c>
      <c r="J98" s="78">
        <v>18442</v>
      </c>
      <c r="K98" s="78">
        <v>0</v>
      </c>
      <c r="L98" s="78">
        <v>1408.0208812000001</v>
      </c>
      <c r="M98" s="79">
        <v>0</v>
      </c>
      <c r="N98" s="79">
        <v>1.7899999999999999E-2</v>
      </c>
      <c r="O98" s="79">
        <v>1.1000000000000001E-3</v>
      </c>
    </row>
    <row r="99" spans="2:15">
      <c r="B99" t="s">
        <v>777</v>
      </c>
      <c r="C99" t="s">
        <v>778</v>
      </c>
      <c r="D99" t="s">
        <v>670</v>
      </c>
      <c r="E99" t="s">
        <v>377</v>
      </c>
      <c r="F99" t="s">
        <v>779</v>
      </c>
      <c r="G99" t="s">
        <v>657</v>
      </c>
      <c r="H99" t="s">
        <v>106</v>
      </c>
      <c r="I99" s="78">
        <v>922</v>
      </c>
      <c r="J99" s="78">
        <v>35605</v>
      </c>
      <c r="K99" s="78">
        <v>0</v>
      </c>
      <c r="L99" s="78">
        <v>1094.4791854</v>
      </c>
      <c r="M99" s="79">
        <v>0</v>
      </c>
      <c r="N99" s="79">
        <v>1.3899999999999999E-2</v>
      </c>
      <c r="O99" s="79">
        <v>8.0000000000000004E-4</v>
      </c>
    </row>
    <row r="100" spans="2:15">
      <c r="B100" t="s">
        <v>780</v>
      </c>
      <c r="C100" t="s">
        <v>781</v>
      </c>
      <c r="D100" t="s">
        <v>655</v>
      </c>
      <c r="E100" t="s">
        <v>377</v>
      </c>
      <c r="F100" t="s">
        <v>782</v>
      </c>
      <c r="G100" t="s">
        <v>657</v>
      </c>
      <c r="H100" t="s">
        <v>106</v>
      </c>
      <c r="I100" s="78">
        <v>6697</v>
      </c>
      <c r="J100" s="78">
        <v>23577</v>
      </c>
      <c r="K100" s="78">
        <v>0</v>
      </c>
      <c r="L100" s="78">
        <v>5264.2249344600004</v>
      </c>
      <c r="M100" s="79">
        <v>0</v>
      </c>
      <c r="N100" s="79">
        <v>6.6900000000000001E-2</v>
      </c>
      <c r="O100" s="79">
        <v>4.1000000000000003E-3</v>
      </c>
    </row>
    <row r="101" spans="2:15">
      <c r="B101" t="s">
        <v>783</v>
      </c>
      <c r="C101" t="s">
        <v>784</v>
      </c>
      <c r="D101" t="s">
        <v>655</v>
      </c>
      <c r="E101" t="s">
        <v>377</v>
      </c>
      <c r="F101" t="s">
        <v>785</v>
      </c>
      <c r="G101" t="s">
        <v>657</v>
      </c>
      <c r="H101" t="s">
        <v>106</v>
      </c>
      <c r="I101" s="78">
        <v>1505</v>
      </c>
      <c r="J101" s="78">
        <v>4771</v>
      </c>
      <c r="K101" s="78">
        <v>0</v>
      </c>
      <c r="L101" s="78">
        <v>239.39303570000001</v>
      </c>
      <c r="M101" s="79">
        <v>0</v>
      </c>
      <c r="N101" s="79">
        <v>3.0000000000000001E-3</v>
      </c>
      <c r="O101" s="79">
        <v>2.0000000000000001E-4</v>
      </c>
    </row>
    <row r="102" spans="2:15">
      <c r="B102" t="s">
        <v>786</v>
      </c>
      <c r="C102" t="s">
        <v>787</v>
      </c>
      <c r="D102" t="s">
        <v>670</v>
      </c>
      <c r="E102" t="s">
        <v>377</v>
      </c>
      <c r="F102" t="s">
        <v>788</v>
      </c>
      <c r="G102" t="s">
        <v>657</v>
      </c>
      <c r="H102" t="s">
        <v>106</v>
      </c>
      <c r="I102" s="78">
        <v>1618</v>
      </c>
      <c r="J102" s="78">
        <v>32206</v>
      </c>
      <c r="K102" s="78">
        <v>0</v>
      </c>
      <c r="L102" s="78">
        <v>1737.32432872</v>
      </c>
      <c r="M102" s="79">
        <v>0</v>
      </c>
      <c r="N102" s="79">
        <v>2.2100000000000002E-2</v>
      </c>
      <c r="O102" s="79">
        <v>1.2999999999999999E-3</v>
      </c>
    </row>
    <row r="103" spans="2:15">
      <c r="B103" t="s">
        <v>789</v>
      </c>
      <c r="C103" t="s">
        <v>790</v>
      </c>
      <c r="D103" t="s">
        <v>670</v>
      </c>
      <c r="E103" t="s">
        <v>377</v>
      </c>
      <c r="F103" t="s">
        <v>791</v>
      </c>
      <c r="G103" t="s">
        <v>657</v>
      </c>
      <c r="H103" t="s">
        <v>106</v>
      </c>
      <c r="I103" s="78">
        <v>1441</v>
      </c>
      <c r="J103" s="78">
        <v>21173</v>
      </c>
      <c r="K103" s="78">
        <v>0</v>
      </c>
      <c r="L103" s="78">
        <v>1017.21316862</v>
      </c>
      <c r="M103" s="79">
        <v>0</v>
      </c>
      <c r="N103" s="79">
        <v>1.29E-2</v>
      </c>
      <c r="O103" s="79">
        <v>8.0000000000000004E-4</v>
      </c>
    </row>
    <row r="104" spans="2:15">
      <c r="B104" t="s">
        <v>792</v>
      </c>
      <c r="C104" t="s">
        <v>793</v>
      </c>
      <c r="D104" t="s">
        <v>655</v>
      </c>
      <c r="E104" t="s">
        <v>377</v>
      </c>
      <c r="F104" t="s">
        <v>794</v>
      </c>
      <c r="G104" t="s">
        <v>795</v>
      </c>
      <c r="H104" t="s">
        <v>106</v>
      </c>
      <c r="I104" s="78">
        <v>9392</v>
      </c>
      <c r="J104" s="78">
        <v>12215</v>
      </c>
      <c r="K104" s="78">
        <v>0</v>
      </c>
      <c r="L104" s="78">
        <v>3824.8741552000001</v>
      </c>
      <c r="M104" s="79">
        <v>0</v>
      </c>
      <c r="N104" s="79">
        <v>4.8599999999999997E-2</v>
      </c>
      <c r="O104" s="79">
        <v>3.0000000000000001E-3</v>
      </c>
    </row>
    <row r="105" spans="2:15">
      <c r="B105" t="s">
        <v>796</v>
      </c>
      <c r="C105" t="s">
        <v>797</v>
      </c>
      <c r="D105" t="s">
        <v>755</v>
      </c>
      <c r="E105" t="s">
        <v>377</v>
      </c>
      <c r="F105" t="s">
        <v>798</v>
      </c>
      <c r="G105" t="s">
        <v>795</v>
      </c>
      <c r="H105" t="s">
        <v>106</v>
      </c>
      <c r="I105" s="78">
        <v>618</v>
      </c>
      <c r="J105" s="78">
        <v>182400</v>
      </c>
      <c r="K105" s="78">
        <v>0</v>
      </c>
      <c r="L105" s="78">
        <v>3758.1914879999999</v>
      </c>
      <c r="M105" s="79">
        <v>0</v>
      </c>
      <c r="N105" s="79">
        <v>4.7699999999999999E-2</v>
      </c>
      <c r="O105" s="79">
        <v>2.8999999999999998E-3</v>
      </c>
    </row>
    <row r="106" spans="2:15">
      <c r="B106" t="s">
        <v>799</v>
      </c>
      <c r="C106" t="s">
        <v>800</v>
      </c>
      <c r="D106" t="s">
        <v>768</v>
      </c>
      <c r="E106" t="s">
        <v>377</v>
      </c>
      <c r="F106" t="s">
        <v>801</v>
      </c>
      <c r="G106" t="s">
        <v>802</v>
      </c>
      <c r="H106" t="s">
        <v>110</v>
      </c>
      <c r="I106" s="78">
        <v>5616</v>
      </c>
      <c r="J106" s="78">
        <v>4682</v>
      </c>
      <c r="K106" s="78">
        <v>0</v>
      </c>
      <c r="L106" s="78">
        <v>1028.8097202240001</v>
      </c>
      <c r="M106" s="79">
        <v>0</v>
      </c>
      <c r="N106" s="79">
        <v>1.3100000000000001E-2</v>
      </c>
      <c r="O106" s="79">
        <v>8.0000000000000004E-4</v>
      </c>
    </row>
    <row r="107" spans="2:15">
      <c r="B107" t="s">
        <v>237</v>
      </c>
      <c r="E107" s="16"/>
      <c r="F107" s="16"/>
      <c r="G107" s="16"/>
    </row>
    <row r="108" spans="2:15">
      <c r="B108" t="s">
        <v>330</v>
      </c>
      <c r="E108" s="16"/>
      <c r="F108" s="16"/>
      <c r="G108" s="16"/>
    </row>
    <row r="109" spans="2:15">
      <c r="B109" t="s">
        <v>331</v>
      </c>
      <c r="E109" s="16"/>
      <c r="F109" s="16"/>
      <c r="G109" s="16"/>
    </row>
    <row r="110" spans="2:15">
      <c r="B110" t="s">
        <v>332</v>
      </c>
      <c r="E110" s="16"/>
      <c r="F110" s="16"/>
      <c r="G110" s="16"/>
    </row>
    <row r="111" spans="2:15">
      <c r="B111" t="s">
        <v>333</v>
      </c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3" t="s">
        <v>1696</v>
      </c>
    </row>
    <row r="3" spans="2:63">
      <c r="B3" s="2" t="s">
        <v>2</v>
      </c>
      <c r="C3" t="s">
        <v>1697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39798</v>
      </c>
      <c r="I11" s="7"/>
      <c r="J11" s="76">
        <v>0</v>
      </c>
      <c r="K11" s="76">
        <v>4878.9020853000002</v>
      </c>
      <c r="L11" s="7"/>
      <c r="M11" s="77">
        <v>1</v>
      </c>
      <c r="N11" s="77">
        <v>3.8E-3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803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804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805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806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374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231</v>
      </c>
      <c r="C22" t="s">
        <v>231</v>
      </c>
      <c r="D22" s="16"/>
      <c r="E22" s="16"/>
      <c r="F22" t="s">
        <v>231</v>
      </c>
      <c r="G22" t="s">
        <v>231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807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231</v>
      </c>
      <c r="C24" t="s">
        <v>231</v>
      </c>
      <c r="D24" s="16"/>
      <c r="E24" s="16"/>
      <c r="F24" t="s">
        <v>231</v>
      </c>
      <c r="G24" t="s">
        <v>231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235</v>
      </c>
      <c r="D25" s="16"/>
      <c r="E25" s="16"/>
      <c r="F25" s="16"/>
      <c r="G25" s="16"/>
      <c r="H25" s="82">
        <v>39798</v>
      </c>
      <c r="J25" s="82">
        <v>0</v>
      </c>
      <c r="K25" s="82">
        <v>4878.9020853000002</v>
      </c>
      <c r="M25" s="81">
        <v>1</v>
      </c>
      <c r="N25" s="81">
        <v>3.8E-3</v>
      </c>
    </row>
    <row r="26" spans="2:14">
      <c r="B26" s="80" t="s">
        <v>808</v>
      </c>
      <c r="D26" s="16"/>
      <c r="E26" s="16"/>
      <c r="F26" s="16"/>
      <c r="G26" s="16"/>
      <c r="H26" s="82">
        <v>39798</v>
      </c>
      <c r="J26" s="82">
        <v>0</v>
      </c>
      <c r="K26" s="82">
        <v>4878.9020853000002</v>
      </c>
      <c r="M26" s="81">
        <v>1</v>
      </c>
      <c r="N26" s="81">
        <v>3.8E-3</v>
      </c>
    </row>
    <row r="27" spans="2:14">
      <c r="B27" t="s">
        <v>809</v>
      </c>
      <c r="C27" t="s">
        <v>810</v>
      </c>
      <c r="D27" t="s">
        <v>670</v>
      </c>
      <c r="E27" t="s">
        <v>416</v>
      </c>
      <c r="F27" t="s">
        <v>811</v>
      </c>
      <c r="G27" t="s">
        <v>106</v>
      </c>
      <c r="H27" s="78">
        <v>3010</v>
      </c>
      <c r="I27" s="78">
        <v>2658</v>
      </c>
      <c r="J27" s="78">
        <v>0</v>
      </c>
      <c r="K27" s="78">
        <v>266.73933720000002</v>
      </c>
      <c r="L27" s="79">
        <v>0</v>
      </c>
      <c r="M27" s="79">
        <v>5.4699999999999999E-2</v>
      </c>
      <c r="N27" s="79">
        <v>2.0000000000000001E-4</v>
      </c>
    </row>
    <row r="28" spans="2:14">
      <c r="B28" t="s">
        <v>812</v>
      </c>
      <c r="C28" t="s">
        <v>813</v>
      </c>
      <c r="D28" t="s">
        <v>670</v>
      </c>
      <c r="E28" t="s">
        <v>416</v>
      </c>
      <c r="F28" t="s">
        <v>811</v>
      </c>
      <c r="G28" t="s">
        <v>106</v>
      </c>
      <c r="H28" s="78">
        <v>5995</v>
      </c>
      <c r="I28" s="78">
        <v>8970</v>
      </c>
      <c r="J28" s="78">
        <v>0</v>
      </c>
      <c r="K28" s="78">
        <v>1792.863501</v>
      </c>
      <c r="L28" s="79">
        <v>1E-4</v>
      </c>
      <c r="M28" s="79">
        <v>0.36749999999999999</v>
      </c>
      <c r="N28" s="79">
        <v>1.4E-3</v>
      </c>
    </row>
    <row r="29" spans="2:14">
      <c r="B29" t="s">
        <v>814</v>
      </c>
      <c r="C29" t="s">
        <v>815</v>
      </c>
      <c r="D29" t="s">
        <v>655</v>
      </c>
      <c r="E29" t="s">
        <v>816</v>
      </c>
      <c r="F29" t="s">
        <v>811</v>
      </c>
      <c r="G29" t="s">
        <v>106</v>
      </c>
      <c r="H29" s="78">
        <v>30593</v>
      </c>
      <c r="I29" s="78">
        <v>2505</v>
      </c>
      <c r="J29" s="78">
        <v>0</v>
      </c>
      <c r="K29" s="78">
        <v>2555.0264031000002</v>
      </c>
      <c r="L29" s="79">
        <v>1E-3</v>
      </c>
      <c r="M29" s="79">
        <v>0.52370000000000005</v>
      </c>
      <c r="N29" s="79">
        <v>2E-3</v>
      </c>
    </row>
    <row r="30" spans="2:14">
      <c r="B30" t="s">
        <v>817</v>
      </c>
      <c r="C30" t="s">
        <v>818</v>
      </c>
      <c r="D30" t="s">
        <v>670</v>
      </c>
      <c r="E30" t="s">
        <v>819</v>
      </c>
      <c r="F30" t="s">
        <v>811</v>
      </c>
      <c r="G30" t="s">
        <v>106</v>
      </c>
      <c r="H30" s="78">
        <v>200</v>
      </c>
      <c r="I30" s="78">
        <v>39633</v>
      </c>
      <c r="J30" s="78">
        <v>0</v>
      </c>
      <c r="K30" s="78">
        <v>264.27284400000002</v>
      </c>
      <c r="L30" s="79">
        <v>0</v>
      </c>
      <c r="M30" s="79">
        <v>5.4199999999999998E-2</v>
      </c>
      <c r="N30" s="79">
        <v>2.0000000000000001E-4</v>
      </c>
    </row>
    <row r="31" spans="2:14">
      <c r="B31" s="80" t="s">
        <v>820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231</v>
      </c>
      <c r="C32" t="s">
        <v>231</v>
      </c>
      <c r="D32" s="16"/>
      <c r="E32" s="16"/>
      <c r="F32" t="s">
        <v>231</v>
      </c>
      <c r="G32" t="s">
        <v>231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374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231</v>
      </c>
      <c r="C34" t="s">
        <v>231</v>
      </c>
      <c r="D34" s="16"/>
      <c r="E34" s="16"/>
      <c r="F34" t="s">
        <v>231</v>
      </c>
      <c r="G34" t="s">
        <v>231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807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231</v>
      </c>
      <c r="C36" t="s">
        <v>231</v>
      </c>
      <c r="D36" s="16"/>
      <c r="E36" s="16"/>
      <c r="F36" t="s">
        <v>231</v>
      </c>
      <c r="G36" t="s">
        <v>231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237</v>
      </c>
      <c r="D37" s="16"/>
      <c r="E37" s="16"/>
      <c r="F37" s="16"/>
      <c r="G37" s="16"/>
    </row>
    <row r="38" spans="2:14">
      <c r="B38" t="s">
        <v>330</v>
      </c>
      <c r="D38" s="16"/>
      <c r="E38" s="16"/>
      <c r="F38" s="16"/>
      <c r="G38" s="16"/>
    </row>
    <row r="39" spans="2:14">
      <c r="B39" t="s">
        <v>331</v>
      </c>
      <c r="D39" s="16"/>
      <c r="E39" s="16"/>
      <c r="F39" s="16"/>
      <c r="G39" s="16"/>
    </row>
    <row r="40" spans="2:14">
      <c r="B40" t="s">
        <v>332</v>
      </c>
      <c r="D40" s="16"/>
      <c r="E40" s="16"/>
      <c r="F40" s="16"/>
      <c r="G40" s="16"/>
    </row>
    <row r="41" spans="2:14">
      <c r="B41" t="s">
        <v>333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1696</v>
      </c>
    </row>
    <row r="3" spans="2:65">
      <c r="B3" s="2" t="s">
        <v>2</v>
      </c>
      <c r="C3" t="s">
        <v>1697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152814.69</v>
      </c>
      <c r="K11" s="7"/>
      <c r="L11" s="76">
        <v>20764.703508995972</v>
      </c>
      <c r="M11" s="7"/>
      <c r="N11" s="77">
        <v>1</v>
      </c>
      <c r="O11" s="77">
        <v>1.61E-2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821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I14" t="s">
        <v>231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822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I16" t="s">
        <v>231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I18" t="s">
        <v>231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374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I20" t="s">
        <v>231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235</v>
      </c>
      <c r="C21" s="16"/>
      <c r="D21" s="16"/>
      <c r="E21" s="16"/>
      <c r="J21" s="82">
        <v>152814.69</v>
      </c>
      <c r="L21" s="82">
        <v>20764.703508995972</v>
      </c>
      <c r="N21" s="81">
        <v>1</v>
      </c>
      <c r="O21" s="81">
        <v>1.61E-2</v>
      </c>
    </row>
    <row r="22" spans="2:15">
      <c r="B22" s="80" t="s">
        <v>821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I23" t="s">
        <v>231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822</v>
      </c>
      <c r="C24" s="16"/>
      <c r="D24" s="16"/>
      <c r="E24" s="16"/>
      <c r="J24" s="82">
        <v>4336.5200000000004</v>
      </c>
      <c r="L24" s="82">
        <v>2366.3339334856</v>
      </c>
      <c r="N24" s="81">
        <v>0.114</v>
      </c>
      <c r="O24" s="81">
        <v>1.8E-3</v>
      </c>
    </row>
    <row r="25" spans="2:15">
      <c r="B25" t="s">
        <v>823</v>
      </c>
      <c r="C25" t="s">
        <v>824</v>
      </c>
      <c r="D25" t="s">
        <v>123</v>
      </c>
      <c r="E25" t="s">
        <v>825</v>
      </c>
      <c r="F25" t="s">
        <v>826</v>
      </c>
      <c r="G25" t="s">
        <v>231</v>
      </c>
      <c r="H25" t="s">
        <v>354</v>
      </c>
      <c r="I25" t="s">
        <v>106</v>
      </c>
      <c r="J25" s="78">
        <v>4336.5200000000004</v>
      </c>
      <c r="K25" s="78">
        <v>16367</v>
      </c>
      <c r="L25" s="78">
        <v>2366.3339334856</v>
      </c>
      <c r="M25" s="79">
        <v>1.9E-3</v>
      </c>
      <c r="N25" s="79">
        <v>0.114</v>
      </c>
      <c r="O25" s="79">
        <v>1.8E-3</v>
      </c>
    </row>
    <row r="26" spans="2:15">
      <c r="B26" s="80" t="s">
        <v>92</v>
      </c>
      <c r="C26" s="16"/>
      <c r="D26" s="16"/>
      <c r="E26" s="16"/>
      <c r="J26" s="82">
        <v>148478.17000000001</v>
      </c>
      <c r="L26" s="82">
        <v>18398.369575510373</v>
      </c>
      <c r="N26" s="81">
        <v>0.88600000000000001</v>
      </c>
      <c r="O26" s="81">
        <v>1.43E-2</v>
      </c>
    </row>
    <row r="27" spans="2:15">
      <c r="B27" t="s">
        <v>827</v>
      </c>
      <c r="C27" t="s">
        <v>828</v>
      </c>
      <c r="D27" t="s">
        <v>123</v>
      </c>
      <c r="E27" t="s">
        <v>829</v>
      </c>
      <c r="F27" t="s">
        <v>811</v>
      </c>
      <c r="G27" t="s">
        <v>231</v>
      </c>
      <c r="H27" t="s">
        <v>354</v>
      </c>
      <c r="I27" t="s">
        <v>106</v>
      </c>
      <c r="J27" s="78">
        <v>177</v>
      </c>
      <c r="K27" s="78">
        <v>188136</v>
      </c>
      <c r="L27" s="78">
        <v>1110.22440048</v>
      </c>
      <c r="M27" s="79">
        <v>2.9999999999999997E-4</v>
      </c>
      <c r="N27" s="79">
        <v>5.3499999999999999E-2</v>
      </c>
      <c r="O27" s="79">
        <v>8.9999999999999998E-4</v>
      </c>
    </row>
    <row r="28" spans="2:15">
      <c r="B28" t="s">
        <v>830</v>
      </c>
      <c r="C28" t="s">
        <v>831</v>
      </c>
      <c r="D28" t="s">
        <v>123</v>
      </c>
      <c r="E28" t="s">
        <v>832</v>
      </c>
      <c r="F28" t="s">
        <v>811</v>
      </c>
      <c r="G28" t="s">
        <v>231</v>
      </c>
      <c r="H28" t="s">
        <v>354</v>
      </c>
      <c r="I28" t="s">
        <v>106</v>
      </c>
      <c r="J28" s="78">
        <v>25371</v>
      </c>
      <c r="K28" s="78">
        <v>2478.7399999999998</v>
      </c>
      <c r="L28" s="78">
        <v>2096.6896720835998</v>
      </c>
      <c r="M28" s="79">
        <v>2.0000000000000001E-4</v>
      </c>
      <c r="N28" s="79">
        <v>0.10100000000000001</v>
      </c>
      <c r="O28" s="79">
        <v>1.6000000000000001E-3</v>
      </c>
    </row>
    <row r="29" spans="2:15">
      <c r="B29" t="s">
        <v>833</v>
      </c>
      <c r="C29" t="s">
        <v>834</v>
      </c>
      <c r="D29" t="s">
        <v>123</v>
      </c>
      <c r="E29" t="s">
        <v>835</v>
      </c>
      <c r="F29" t="s">
        <v>811</v>
      </c>
      <c r="G29" t="s">
        <v>231</v>
      </c>
      <c r="H29" t="s">
        <v>354</v>
      </c>
      <c r="I29" t="s">
        <v>106</v>
      </c>
      <c r="J29" s="78">
        <v>5409</v>
      </c>
      <c r="K29" s="78">
        <v>3314</v>
      </c>
      <c r="L29" s="78">
        <v>597.63370283999996</v>
      </c>
      <c r="M29" s="79">
        <v>2.0000000000000001E-4</v>
      </c>
      <c r="N29" s="79">
        <v>2.8799999999999999E-2</v>
      </c>
      <c r="O29" s="79">
        <v>5.0000000000000001E-4</v>
      </c>
    </row>
    <row r="30" spans="2:15">
      <c r="B30" t="s">
        <v>836</v>
      </c>
      <c r="C30" t="s">
        <v>837</v>
      </c>
      <c r="D30" t="s">
        <v>123</v>
      </c>
      <c r="E30" t="s">
        <v>838</v>
      </c>
      <c r="F30" t="s">
        <v>811</v>
      </c>
      <c r="G30" t="s">
        <v>231</v>
      </c>
      <c r="H30" t="s">
        <v>354</v>
      </c>
      <c r="I30" t="s">
        <v>106</v>
      </c>
      <c r="J30" s="78">
        <v>12565</v>
      </c>
      <c r="K30" s="78">
        <v>1747.2</v>
      </c>
      <c r="L30" s="78">
        <v>731.93195711999999</v>
      </c>
      <c r="M30" s="79">
        <v>1E-3</v>
      </c>
      <c r="N30" s="79">
        <v>3.5200000000000002E-2</v>
      </c>
      <c r="O30" s="79">
        <v>5.9999999999999995E-4</v>
      </c>
    </row>
    <row r="31" spans="2:15">
      <c r="B31" t="s">
        <v>839</v>
      </c>
      <c r="C31" t="s">
        <v>840</v>
      </c>
      <c r="D31" t="s">
        <v>123</v>
      </c>
      <c r="E31" t="s">
        <v>841</v>
      </c>
      <c r="F31" t="s">
        <v>811</v>
      </c>
      <c r="G31" t="s">
        <v>231</v>
      </c>
      <c r="H31" t="s">
        <v>354</v>
      </c>
      <c r="I31" t="s">
        <v>106</v>
      </c>
      <c r="J31" s="78">
        <v>92</v>
      </c>
      <c r="K31" s="78">
        <v>160380</v>
      </c>
      <c r="L31" s="78">
        <v>491.93036640000003</v>
      </c>
      <c r="M31" s="79">
        <v>2.9999999999999997E-4</v>
      </c>
      <c r="N31" s="79">
        <v>2.3699999999999999E-2</v>
      </c>
      <c r="O31" s="79">
        <v>4.0000000000000002E-4</v>
      </c>
    </row>
    <row r="32" spans="2:15">
      <c r="B32" t="s">
        <v>842</v>
      </c>
      <c r="C32" t="s">
        <v>843</v>
      </c>
      <c r="D32" t="s">
        <v>123</v>
      </c>
      <c r="E32" t="s">
        <v>844</v>
      </c>
      <c r="F32" t="s">
        <v>811</v>
      </c>
      <c r="G32" t="s">
        <v>231</v>
      </c>
      <c r="H32" t="s">
        <v>354</v>
      </c>
      <c r="I32" t="s">
        <v>203</v>
      </c>
      <c r="J32" s="78">
        <v>9694</v>
      </c>
      <c r="K32" s="78">
        <v>196200</v>
      </c>
      <c r="L32" s="78">
        <v>572.98531312800003</v>
      </c>
      <c r="M32" s="79">
        <v>1E-4</v>
      </c>
      <c r="N32" s="79">
        <v>2.76E-2</v>
      </c>
      <c r="O32" s="79">
        <v>4.0000000000000002E-4</v>
      </c>
    </row>
    <row r="33" spans="2:15">
      <c r="B33" t="s">
        <v>845</v>
      </c>
      <c r="C33" t="s">
        <v>846</v>
      </c>
      <c r="D33" t="s">
        <v>123</v>
      </c>
      <c r="E33" t="s">
        <v>847</v>
      </c>
      <c r="F33" t="s">
        <v>811</v>
      </c>
      <c r="G33" t="s">
        <v>231</v>
      </c>
      <c r="H33" t="s">
        <v>354</v>
      </c>
      <c r="I33" t="s">
        <v>110</v>
      </c>
      <c r="J33" s="78">
        <v>6514</v>
      </c>
      <c r="K33" s="78">
        <v>5426</v>
      </c>
      <c r="L33" s="78">
        <v>1382.9424064279999</v>
      </c>
      <c r="M33" s="79">
        <v>2.0000000000000001E-4</v>
      </c>
      <c r="N33" s="79">
        <v>6.6600000000000006E-2</v>
      </c>
      <c r="O33" s="79">
        <v>1.1000000000000001E-3</v>
      </c>
    </row>
    <row r="34" spans="2:15">
      <c r="B34" t="s">
        <v>848</v>
      </c>
      <c r="C34" t="s">
        <v>849</v>
      </c>
      <c r="D34" t="s">
        <v>123</v>
      </c>
      <c r="E34" t="s">
        <v>850</v>
      </c>
      <c r="F34" t="s">
        <v>811</v>
      </c>
      <c r="G34" t="s">
        <v>231</v>
      </c>
      <c r="H34" t="s">
        <v>354</v>
      </c>
      <c r="I34" t="s">
        <v>106</v>
      </c>
      <c r="J34" s="78">
        <v>1400</v>
      </c>
      <c r="K34" s="78">
        <v>39041</v>
      </c>
      <c r="L34" s="78">
        <v>1822.2777160000001</v>
      </c>
      <c r="M34" s="79">
        <v>2.0000000000000001E-4</v>
      </c>
      <c r="N34" s="79">
        <v>8.7800000000000003E-2</v>
      </c>
      <c r="O34" s="79">
        <v>1.4E-3</v>
      </c>
    </row>
    <row r="35" spans="2:15">
      <c r="B35" t="s">
        <v>851</v>
      </c>
      <c r="C35" t="s">
        <v>852</v>
      </c>
      <c r="D35" t="s">
        <v>123</v>
      </c>
      <c r="E35" t="s">
        <v>853</v>
      </c>
      <c r="F35" t="s">
        <v>811</v>
      </c>
      <c r="G35" t="s">
        <v>231</v>
      </c>
      <c r="H35" t="s">
        <v>354</v>
      </c>
      <c r="I35" t="s">
        <v>106</v>
      </c>
      <c r="J35" s="78">
        <v>1040</v>
      </c>
      <c r="K35" s="78">
        <v>4567.3209360000119</v>
      </c>
      <c r="L35" s="78">
        <v>158.36545920648999</v>
      </c>
      <c r="M35" s="79">
        <v>0</v>
      </c>
      <c r="N35" s="79">
        <v>7.6E-3</v>
      </c>
      <c r="O35" s="79">
        <v>1E-4</v>
      </c>
    </row>
    <row r="36" spans="2:15">
      <c r="B36" t="s">
        <v>854</v>
      </c>
      <c r="C36" t="s">
        <v>852</v>
      </c>
      <c r="D36" t="s">
        <v>123</v>
      </c>
      <c r="E36" t="s">
        <v>853</v>
      </c>
      <c r="F36" t="s">
        <v>811</v>
      </c>
      <c r="G36" t="s">
        <v>231</v>
      </c>
      <c r="H36" t="s">
        <v>354</v>
      </c>
      <c r="I36" t="s">
        <v>106</v>
      </c>
      <c r="J36" s="78">
        <v>4065</v>
      </c>
      <c r="K36" s="78">
        <v>4441.3502399999998</v>
      </c>
      <c r="L36" s="78">
        <v>601.92331811150405</v>
      </c>
      <c r="M36" s="79">
        <v>0</v>
      </c>
      <c r="N36" s="79">
        <v>2.9000000000000001E-2</v>
      </c>
      <c r="O36" s="79">
        <v>5.0000000000000001E-4</v>
      </c>
    </row>
    <row r="37" spans="2:15">
      <c r="B37" t="s">
        <v>855</v>
      </c>
      <c r="C37" t="s">
        <v>856</v>
      </c>
      <c r="D37" t="s">
        <v>691</v>
      </c>
      <c r="E37" t="s">
        <v>857</v>
      </c>
      <c r="F37" t="s">
        <v>412</v>
      </c>
      <c r="G37" t="s">
        <v>231</v>
      </c>
      <c r="H37" t="s">
        <v>354</v>
      </c>
      <c r="I37" t="s">
        <v>202</v>
      </c>
      <c r="J37" s="78">
        <v>315</v>
      </c>
      <c r="K37" s="78">
        <v>33250</v>
      </c>
      <c r="L37" s="78">
        <v>370.63459125000003</v>
      </c>
      <c r="M37" s="79">
        <v>0</v>
      </c>
      <c r="N37" s="79">
        <v>1.78E-2</v>
      </c>
      <c r="O37" s="79">
        <v>2.9999999999999997E-4</v>
      </c>
    </row>
    <row r="38" spans="2:15">
      <c r="B38" t="s">
        <v>858</v>
      </c>
      <c r="C38" t="s">
        <v>859</v>
      </c>
      <c r="D38" t="s">
        <v>123</v>
      </c>
      <c r="E38" t="s">
        <v>860</v>
      </c>
      <c r="F38" t="s">
        <v>811</v>
      </c>
      <c r="G38" t="s">
        <v>231</v>
      </c>
      <c r="H38" t="s">
        <v>354</v>
      </c>
      <c r="I38" t="s">
        <v>106</v>
      </c>
      <c r="J38" s="78">
        <v>32398</v>
      </c>
      <c r="K38" s="78">
        <v>1910</v>
      </c>
      <c r="L38" s="78">
        <v>2063.0852012</v>
      </c>
      <c r="M38" s="79">
        <v>1E-3</v>
      </c>
      <c r="N38" s="79">
        <v>9.9400000000000002E-2</v>
      </c>
      <c r="O38" s="79">
        <v>1.6000000000000001E-3</v>
      </c>
    </row>
    <row r="39" spans="2:15">
      <c r="B39" t="s">
        <v>861</v>
      </c>
      <c r="C39" t="s">
        <v>862</v>
      </c>
      <c r="D39" t="s">
        <v>123</v>
      </c>
      <c r="E39" t="s">
        <v>863</v>
      </c>
      <c r="F39" t="s">
        <v>811</v>
      </c>
      <c r="G39" t="s">
        <v>231</v>
      </c>
      <c r="H39" t="s">
        <v>354</v>
      </c>
      <c r="I39" t="s">
        <v>106</v>
      </c>
      <c r="J39" s="78">
        <v>12297.54</v>
      </c>
      <c r="K39" s="78">
        <v>2093.9299999999998</v>
      </c>
      <c r="L39" s="78">
        <v>858.51126565954803</v>
      </c>
      <c r="M39" s="79">
        <v>1E-4</v>
      </c>
      <c r="N39" s="79">
        <v>4.1300000000000003E-2</v>
      </c>
      <c r="O39" s="79">
        <v>6.9999999999999999E-4</v>
      </c>
    </row>
    <row r="40" spans="2:15">
      <c r="B40" t="s">
        <v>864</v>
      </c>
      <c r="C40" t="s">
        <v>865</v>
      </c>
      <c r="D40" t="s">
        <v>755</v>
      </c>
      <c r="E40" t="s">
        <v>866</v>
      </c>
      <c r="F40" t="s">
        <v>811</v>
      </c>
      <c r="G40" t="s">
        <v>231</v>
      </c>
      <c r="H40" t="s">
        <v>354</v>
      </c>
      <c r="I40" t="s">
        <v>113</v>
      </c>
      <c r="J40" s="78">
        <v>21640</v>
      </c>
      <c r="K40" s="78">
        <v>606.20000000000005</v>
      </c>
      <c r="L40" s="78">
        <v>601.71724799200001</v>
      </c>
      <c r="M40" s="79">
        <v>1E-4</v>
      </c>
      <c r="N40" s="79">
        <v>2.9000000000000001E-2</v>
      </c>
      <c r="O40" s="79">
        <v>5.0000000000000001E-4</v>
      </c>
    </row>
    <row r="41" spans="2:15">
      <c r="B41" t="s">
        <v>867</v>
      </c>
      <c r="C41" t="s">
        <v>868</v>
      </c>
      <c r="D41" t="s">
        <v>123</v>
      </c>
      <c r="E41" t="s">
        <v>869</v>
      </c>
      <c r="F41" t="s">
        <v>811</v>
      </c>
      <c r="G41" t="s">
        <v>231</v>
      </c>
      <c r="H41" t="s">
        <v>354</v>
      </c>
      <c r="I41" t="s">
        <v>106</v>
      </c>
      <c r="J41" s="78">
        <v>4392</v>
      </c>
      <c r="K41" s="78">
        <v>14327.32</v>
      </c>
      <c r="L41" s="78">
        <v>2097.9391519296</v>
      </c>
      <c r="M41" s="79">
        <v>8.0000000000000004E-4</v>
      </c>
      <c r="N41" s="79">
        <v>0.10100000000000001</v>
      </c>
      <c r="O41" s="79">
        <v>1.6000000000000001E-3</v>
      </c>
    </row>
    <row r="42" spans="2:15">
      <c r="B42" t="s">
        <v>870</v>
      </c>
      <c r="C42" t="s">
        <v>871</v>
      </c>
      <c r="D42" t="s">
        <v>123</v>
      </c>
      <c r="E42" t="s">
        <v>872</v>
      </c>
      <c r="F42" t="s">
        <v>811</v>
      </c>
      <c r="G42" t="s">
        <v>231</v>
      </c>
      <c r="H42" t="s">
        <v>354</v>
      </c>
      <c r="I42" t="s">
        <v>110</v>
      </c>
      <c r="J42" s="78">
        <v>578</v>
      </c>
      <c r="K42" s="78">
        <v>9963</v>
      </c>
      <c r="L42" s="78">
        <v>225.31728997799999</v>
      </c>
      <c r="M42" s="79">
        <v>2.0000000000000001E-4</v>
      </c>
      <c r="N42" s="79">
        <v>1.09E-2</v>
      </c>
      <c r="O42" s="79">
        <v>2.0000000000000001E-4</v>
      </c>
    </row>
    <row r="43" spans="2:15">
      <c r="B43" t="s">
        <v>873</v>
      </c>
      <c r="C43" t="s">
        <v>874</v>
      </c>
      <c r="D43" t="s">
        <v>123</v>
      </c>
      <c r="E43" t="s">
        <v>875</v>
      </c>
      <c r="F43" t="s">
        <v>811</v>
      </c>
      <c r="G43" t="s">
        <v>231</v>
      </c>
      <c r="H43" t="s">
        <v>354</v>
      </c>
      <c r="I43" t="s">
        <v>106</v>
      </c>
      <c r="J43" s="78">
        <v>2304</v>
      </c>
      <c r="K43" s="78">
        <v>16299</v>
      </c>
      <c r="L43" s="78">
        <v>1252.0135526399999</v>
      </c>
      <c r="M43" s="79">
        <v>5.0000000000000001E-4</v>
      </c>
      <c r="N43" s="79">
        <v>6.0299999999999999E-2</v>
      </c>
      <c r="O43" s="79">
        <v>1E-3</v>
      </c>
    </row>
    <row r="44" spans="2:15">
      <c r="B44" t="s">
        <v>876</v>
      </c>
      <c r="C44" t="s">
        <v>877</v>
      </c>
      <c r="D44" t="s">
        <v>123</v>
      </c>
      <c r="E44" s="16"/>
      <c r="F44" t="s">
        <v>811</v>
      </c>
      <c r="G44" t="s">
        <v>231</v>
      </c>
      <c r="H44" t="s">
        <v>354</v>
      </c>
      <c r="I44" t="s">
        <v>106</v>
      </c>
      <c r="J44" s="78">
        <v>402</v>
      </c>
      <c r="K44" s="78">
        <v>63779</v>
      </c>
      <c r="L44" s="78">
        <v>854.80952772000001</v>
      </c>
      <c r="M44" s="79">
        <v>1E-4</v>
      </c>
      <c r="N44" s="79">
        <v>4.1200000000000001E-2</v>
      </c>
      <c r="O44" s="79">
        <v>6.9999999999999999E-4</v>
      </c>
    </row>
    <row r="45" spans="2:15">
      <c r="B45" t="s">
        <v>878</v>
      </c>
      <c r="C45" t="s">
        <v>879</v>
      </c>
      <c r="D45" t="s">
        <v>123</v>
      </c>
      <c r="E45" t="s">
        <v>880</v>
      </c>
      <c r="F45" t="s">
        <v>811</v>
      </c>
      <c r="G45" t="s">
        <v>231</v>
      </c>
      <c r="H45" t="s">
        <v>354</v>
      </c>
      <c r="I45" t="s">
        <v>106</v>
      </c>
      <c r="J45" s="78">
        <v>7824.63</v>
      </c>
      <c r="K45" s="78">
        <v>1945.15</v>
      </c>
      <c r="L45" s="78">
        <v>507.43743534363</v>
      </c>
      <c r="M45" s="79">
        <v>5.0000000000000001E-4</v>
      </c>
      <c r="N45" s="79">
        <v>2.4400000000000002E-2</v>
      </c>
      <c r="O45" s="79">
        <v>4.0000000000000002E-4</v>
      </c>
    </row>
    <row r="46" spans="2:15">
      <c r="B46" s="80" t="s">
        <v>374</v>
      </c>
      <c r="C46" s="16"/>
      <c r="D46" s="16"/>
      <c r="E46" s="16"/>
      <c r="J46" s="82">
        <v>0</v>
      </c>
      <c r="L46" s="82">
        <v>0</v>
      </c>
      <c r="N46" s="81">
        <v>0</v>
      </c>
      <c r="O46" s="81">
        <v>0</v>
      </c>
    </row>
    <row r="47" spans="2:15">
      <c r="B47" t="s">
        <v>231</v>
      </c>
      <c r="C47" t="s">
        <v>231</v>
      </c>
      <c r="D47" s="16"/>
      <c r="E47" s="16"/>
      <c r="F47" t="s">
        <v>231</v>
      </c>
      <c r="G47" t="s">
        <v>231</v>
      </c>
      <c r="I47" t="s">
        <v>231</v>
      </c>
      <c r="J47" s="78">
        <v>0</v>
      </c>
      <c r="K47" s="78">
        <v>0</v>
      </c>
      <c r="L47" s="78">
        <v>0</v>
      </c>
      <c r="M47" s="79">
        <v>0</v>
      </c>
      <c r="N47" s="79">
        <v>0</v>
      </c>
      <c r="O47" s="79">
        <v>0</v>
      </c>
    </row>
    <row r="48" spans="2:15">
      <c r="B48" t="s">
        <v>237</v>
      </c>
      <c r="C48" s="16"/>
      <c r="D48" s="16"/>
      <c r="E48" s="16"/>
    </row>
    <row r="49" spans="2:5">
      <c r="B49" t="s">
        <v>330</v>
      </c>
      <c r="C49" s="16"/>
      <c r="D49" s="16"/>
      <c r="E49" s="16"/>
    </row>
    <row r="50" spans="2:5">
      <c r="B50" t="s">
        <v>331</v>
      </c>
      <c r="C50" s="16"/>
      <c r="D50" s="16"/>
      <c r="E50" s="16"/>
    </row>
    <row r="51" spans="2:5">
      <c r="B51" t="s">
        <v>332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1696</v>
      </c>
    </row>
    <row r="3" spans="2:60">
      <c r="B3" s="2" t="s">
        <v>2</v>
      </c>
      <c r="C3" t="s">
        <v>1697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881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231</v>
      </c>
      <c r="C14" t="s">
        <v>231</v>
      </c>
      <c r="D14" s="16"/>
      <c r="E14" t="s">
        <v>231</v>
      </c>
      <c r="F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882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231</v>
      </c>
      <c r="C17" t="s">
        <v>231</v>
      </c>
      <c r="D17" s="16"/>
      <c r="E17" t="s">
        <v>231</v>
      </c>
      <c r="F17" t="s">
        <v>231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237</v>
      </c>
      <c r="D18" s="16"/>
      <c r="E18" s="16"/>
    </row>
    <row r="19" spans="2:12">
      <c r="B19" t="s">
        <v>330</v>
      </c>
      <c r="D19" s="16"/>
      <c r="E19" s="16"/>
    </row>
    <row r="20" spans="2:12">
      <c r="B20" t="s">
        <v>331</v>
      </c>
      <c r="D20" s="16"/>
      <c r="E20" s="16"/>
    </row>
    <row r="21" spans="2:12">
      <c r="B21" t="s">
        <v>332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2021-06-01T10:04:26Z</dcterms:modified>
</cp:coreProperties>
</file>