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פנסיה\רשימת נכסים בודדת פנסיה רבעון 1 2021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<sst xmlns="http://schemas.openxmlformats.org/spreadsheetml/2006/main" count="4994" uniqueCount="1700">
  <si>
    <t>תאריך הדיווח:</t>
  </si>
  <si>
    <t>31/03/2021</t>
  </si>
  <si>
    <t>החברה המדווחת:</t>
  </si>
  <si>
    <t>אלטשולר שחם גמל ופנסיה בע"מ</t>
  </si>
  <si>
    <t>שם מסלול/קרן/קופה:</t>
  </si>
  <si>
    <t>מקיפה - מסלול עד 50</t>
  </si>
  <si>
    <t>מספר מסלול/קרן/קופה:</t>
  </si>
  <si>
    <t>9757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</si>
  <si>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</si>
  <si>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</si>
  <si>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</si>
  <si>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</si>
  <si>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</si>
  <si>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</si>
  <si>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</si>
  <si>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</si>
  <si>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</si>
  <si>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</si>
  <si>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</si>
  <si>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</si>
  <si>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</si>
  <si>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</si>
  <si>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</si>
  <si>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</si>
  <si>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</si>
  <si>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</si>
  <si>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</si>
  <si>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</si>
  <si>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</si>
  <si>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</si>
  <si>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</si>
  <si>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</si>
  <si>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</si>
  <si>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</si>
  <si>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</si>
  <si>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</si>
  <si>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</si>
  <si>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</si>
  <si>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</si>
  <si>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</si>
  <si>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</si>
  <si>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</si>
  <si>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</si>
  <si>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</si>
  <si>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</si>
  <si>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</si>
  <si>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</si>
  <si>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</si>
  <si>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</si>
  <si>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</si>
  <si>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</si>
  <si>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</si>
  <si>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</si>
  <si>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</si>
  <si>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</si>
  <si>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</si>
  <si>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</si>
  <si>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</si>
  <si>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</si>
  <si>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</si>
  <si>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</si>
  <si>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</si>
  <si>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</si>
  <si>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</si>
  <si>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</si>
  <si>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</si>
  <si>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</si>
  <si>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</si>
  <si>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</si>
  <si>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</si>
  <si>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</si>
  <si>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</si>
  <si>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</si>
  <si>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</si>
  <si>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</si>
  <si>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</si>
  <si>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</si>
  <si>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</si>
  <si>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</si>
  <si>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</si>
  <si>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</si>
  <si>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</si>
  <si>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</si>
  <si>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5.20.129,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</si>
  <si>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</si>
  <si>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</si>
  <si>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</si>
  <si>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</si>
  <si>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</si>
  <si>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</si>
  <si>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</si>
  <si>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</si>
  <si>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</si>
  <si>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</si>
  <si>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</si>
  <si>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</si>
  <si>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</si>
  <si>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</si>
  <si>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</si>
  <si>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</si>
  <si>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</si>
  <si>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</si>
  <si>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</si>
  <si>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</si>
  <si>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</si>
  <si>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</si>
  <si>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דולר ארה"ב עתידי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</si>
  <si>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</si>
  <si>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</si>
  <si>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</si>
  <si>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</si>
  <si>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</si>
  <si>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</si>
  <si>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יואן סיני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</si>
  <si>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</si>
  <si>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</si>
  <si>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</si>
  <si>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</si>
  <si>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</si>
  <si>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</si>
  <si>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מזומן ראנד דרום אפריקאי (בנק לאומי)</t>
  </si>
  <si>
    <t>מזומן ריאל ברזילאי (בנק לאומי)</t>
  </si>
  <si>
    <t>פח"ק/פר"י</t>
  </si>
  <si>
    <t>נאמנות קרקע ראשלצ</t>
  </si>
  <si>
    <t>NR</t>
  </si>
  <si>
    <t>עסקת בזק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</si>
  <si>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</si>
  <si>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</si>
  <si>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</si>
  <si>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</si>
  <si>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</si>
  <si>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</si>
  <si>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</si>
  <si>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</si>
  <si>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</si>
  <si>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</si>
  <si>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</si>
  <si>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</si>
  <si>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</si>
  <si>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</si>
  <si>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</si>
  <si>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</si>
  <si>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</si>
  <si>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</si>
  <si>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</si>
  <si>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</si>
  <si>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</si>
  <si>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</si>
  <si>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</si>
  <si>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5903</t>
  </si>
  <si>
    <t>TASE</t>
  </si>
  <si>
    <t>RF</t>
  </si>
  <si>
    <t>סה"כ לא צמודות</t>
  </si>
  <si>
    <t>מלווה קצר מועד (מק"מ)</t>
  </si>
  <si>
    <t>מלווה קצר מועד 1111</t>
  </si>
  <si>
    <t>מלווה קצר מועד 1221</t>
  </si>
  <si>
    <t>מלווה קצר מועד 911</t>
  </si>
  <si>
    <t>שחר</t>
  </si>
  <si>
    <t>אגח ממשלתית קצרה 21/</t>
  </si>
  <si>
    <t>ממשל קצרה 05/21</t>
  </si>
  <si>
    <t>ממשל שקלי 1122</t>
  </si>
  <si>
    <t>ממשל שקלית 0537</t>
  </si>
  <si>
    <t>ממשל שקלית 0722</t>
  </si>
  <si>
    <t>ממשלתי שקלי 0122</t>
  </si>
  <si>
    <t>ממשלתי שקלי 0142</t>
  </si>
  <si>
    <t>ממשלתי שקלי 0323</t>
  </si>
  <si>
    <t>ממשלתי שקלי 0347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</si>
  <si>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</si>
  <si>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</si>
  <si>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</si>
  <si>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</si>
  <si>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01/27/22</t>
  </si>
  <si>
    <t>US912796C318</t>
  </si>
  <si>
    <t>אחר</t>
  </si>
  <si>
    <t>T 0.125 30/04/22</t>
  </si>
  <si>
    <t>US912828ZM50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</si>
  <si>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</si>
  <si>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</si>
  <si>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</si>
  <si>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</si>
  <si>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</si>
  <si>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</si>
  <si>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</si>
  <si>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</si>
  <si>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</si>
  <si>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</si>
  <si>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</si>
  <si>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 טפ הנפק   52</t>
  </si>
  <si>
    <t>בנקים</t>
  </si>
  <si>
    <t>ilAAA</t>
  </si>
  <si>
    <t>S&amp;P מעלות</t>
  </si>
  <si>
    <t>מזרחי הנ אג46</t>
  </si>
  <si>
    <t>בי קומיוניק אג3</t>
  </si>
  <si>
    <t>תקשורת ומדיה</t>
  </si>
  <si>
    <t>ביקומיונקיישנס אגח ד</t>
  </si>
  <si>
    <t>שמוס אגח א</t>
  </si>
  <si>
    <t>נדל"ן מניב בחו"ל</t>
  </si>
  <si>
    <t>Aa3.il</t>
  </si>
  <si>
    <t>מידרוג</t>
  </si>
  <si>
    <t>תמר פטרוליום אג2</t>
  </si>
  <si>
    <t>חיפושי נפט וגז</t>
  </si>
  <si>
    <t>A1.il</t>
  </si>
  <si>
    <t>תמר פטרוליום אגח א</t>
  </si>
  <si>
    <t>סה"כ צמודות למדד אחר</t>
  </si>
  <si>
    <t>Icl 4.5% 02/12/2024</t>
  </si>
  <si>
    <t>IL0028102734</t>
  </si>
  <si>
    <t>בלומברג</t>
  </si>
  <si>
    <t>Materials</t>
  </si>
  <si>
    <t>BBB-</t>
  </si>
  <si>
    <t>S&amp;P</t>
  </si>
  <si>
    <t>TEVA 4.1 10/01/46</t>
  </si>
  <si>
    <t>US88167AAF84</t>
  </si>
  <si>
    <t>Pharmaceuticals &amp; Biotechnology</t>
  </si>
  <si>
    <t>BB-</t>
  </si>
  <si>
    <t>JAM 3.3 04/01/26</t>
  </si>
  <si>
    <t>US46625HQW33</t>
  </si>
  <si>
    <t>Banks</t>
  </si>
  <si>
    <t>A-</t>
  </si>
  <si>
    <t>C 3.352 24/04/25 CORP</t>
  </si>
  <si>
    <t>US172967MF56</t>
  </si>
  <si>
    <t>BBB+</t>
  </si>
  <si>
    <t>C 3.4 05/01/26</t>
  </si>
  <si>
    <t>US172967KN09</t>
  </si>
  <si>
    <t>WPLAU 4 1/2 03/04/29</t>
  </si>
  <si>
    <t>USQ98229AN94</t>
  </si>
  <si>
    <t>Energy</t>
  </si>
  <si>
    <t>Well 3.1 15/01/2030</t>
  </si>
  <si>
    <t>US95040QAJ31</t>
  </si>
  <si>
    <t>Real Estate</t>
  </si>
  <si>
    <t>Ndaq 1.75 28/03/2029</t>
  </si>
  <si>
    <t>XS1843442622</t>
  </si>
  <si>
    <t>Diversified Financials</t>
  </si>
  <si>
    <t>BBB</t>
  </si>
  <si>
    <t>SWK 4 15/03/2060 CORP</t>
  </si>
  <si>
    <t>US854502AM31</t>
  </si>
  <si>
    <t>Capital Goods</t>
  </si>
  <si>
    <t>WHR 4 3/4 02/26/29</t>
  </si>
  <si>
    <t>US963320AW61</t>
  </si>
  <si>
    <t>Consumer Durables &amp; Apparel</t>
  </si>
  <si>
    <t>ARCC 3.25 07/15/25</t>
  </si>
  <si>
    <t>US04010LAY92</t>
  </si>
  <si>
    <t>BLAGSO 2.75 09/16/2</t>
  </si>
  <si>
    <t>US09261XAA00</t>
  </si>
  <si>
    <t>Blagso 3.625 15/01/26</t>
  </si>
  <si>
    <t>US09261LAB45</t>
  </si>
  <si>
    <t>Blagso 3.65 14/07/23</t>
  </si>
  <si>
    <t>US09261LAA61</t>
  </si>
  <si>
    <t>FSK 4.125 01/02/202</t>
  </si>
  <si>
    <t>US302635AE72</t>
  </si>
  <si>
    <t>FSK 4.625 15/07/2024</t>
  </si>
  <si>
    <t>US302635AD99</t>
  </si>
  <si>
    <t>GSBD 3 3/4 02/10/25</t>
  </si>
  <si>
    <t>US38147UAC18</t>
  </si>
  <si>
    <t>Grand City prop 2.5</t>
  </si>
  <si>
    <t>XS1811181566</t>
  </si>
  <si>
    <t>Gsbd 2.875 15/01/26</t>
  </si>
  <si>
    <t>US38147UAD90</t>
  </si>
  <si>
    <t>Gycgr 1.5 Perp C</t>
  </si>
  <si>
    <t>XS2271225281</t>
  </si>
  <si>
    <t>ORCC 3.4 07/15/26 C</t>
  </si>
  <si>
    <t>US69121KAE47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</si>
  <si>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</si>
  <si>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</si>
  <si>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</si>
  <si>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</si>
  <si>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</si>
  <si>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</si>
  <si>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Tslx 2.5 08/01/26 C</t>
  </si>
  <si>
    <t>US83012AAA79</t>
  </si>
  <si>
    <t>VW 2 1/2 12/29/49</t>
  </si>
  <si>
    <t>XS1206540806</t>
  </si>
  <si>
    <t>Automobiles &amp; Components</t>
  </si>
  <si>
    <t>Vw 2.7% Perp</t>
  </si>
  <si>
    <t>XS1629658755</t>
  </si>
  <si>
    <t>Vw 3.375 perp</t>
  </si>
  <si>
    <t>XS1799938995</t>
  </si>
  <si>
    <t>Aesgen 5.5 05/14/27</t>
  </si>
  <si>
    <t>USP3713CAB48</t>
  </si>
  <si>
    <t>BB+</t>
  </si>
  <si>
    <t>Ciellbz 3.75% 16/11/2022</t>
  </si>
  <si>
    <t>USU1714UAA35</t>
  </si>
  <si>
    <t>Commercial &amp; Professional Services</t>
  </si>
  <si>
    <t>Info 4.25 01/05/29</t>
  </si>
  <si>
    <t>US44962LAJ61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</si>
  <si>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</si>
  <si>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</si>
  <si>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</si>
  <si>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</si>
  <si>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</si>
  <si>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</si>
  <si>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</si>
  <si>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PEMEX 4 3/4 02/26/29</t>
  </si>
  <si>
    <t>XS1824424706</t>
  </si>
  <si>
    <t>BB</t>
  </si>
  <si>
    <t>PEMEX 4.5 01/26</t>
  </si>
  <si>
    <t>US71654QBW15</t>
  </si>
  <si>
    <t>PEMEX 5.95 01/28/31</t>
  </si>
  <si>
    <t>US71654QDE98</t>
  </si>
  <si>
    <t>PEMEX 6.84 23/01/30</t>
  </si>
  <si>
    <t>US71654QDC33</t>
  </si>
  <si>
    <t>ORO NEGRO DRILLING</t>
  </si>
  <si>
    <t>NO0010838634</t>
  </si>
  <si>
    <t>NO0010838550</t>
  </si>
  <si>
    <t>NO0010838584</t>
  </si>
  <si>
    <t>NO0010843022</t>
  </si>
  <si>
    <t>NO0010838592</t>
  </si>
  <si>
    <t>Oro negro dril 7.5%</t>
  </si>
  <si>
    <t>NO0010700982</t>
  </si>
  <si>
    <t>SPVHCO 7.5% 20/12/2021</t>
  </si>
  <si>
    <t>NO0010871833</t>
  </si>
  <si>
    <t>Other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</si>
  <si>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</si>
  <si>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</si>
  <si>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</si>
  <si>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</si>
  <si>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</si>
  <si>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</si>
  <si>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פועלים</t>
  </si>
  <si>
    <t>שופרסל</t>
  </si>
  <si>
    <t>מסחר</t>
  </si>
  <si>
    <t>שופרסל חסום 7.9.21</t>
  </si>
  <si>
    <t>שטראוס עלית</t>
  </si>
  <si>
    <t>מזון</t>
  </si>
  <si>
    <t>שפיר הנדסה</t>
  </si>
  <si>
    <t>מתכת ומוצרי בניה</t>
  </si>
  <si>
    <t>כיל</t>
  </si>
  <si>
    <t>כימיה, גומי ופלסטיק</t>
  </si>
  <si>
    <t>אלקטרה</t>
  </si>
  <si>
    <t>השקעה ואחזקות</t>
  </si>
  <si>
    <t>אלביט מערכות</t>
  </si>
  <si>
    <t>ביטחוניות</t>
  </si>
  <si>
    <t>אלוני חץ</t>
  </si>
  <si>
    <t>נדל"ן מניב בישראל</t>
  </si>
  <si>
    <t>אמות</t>
  </si>
  <si>
    <t>מליסרון</t>
  </si>
  <si>
    <t>קבוצת עזריאלי</t>
  </si>
  <si>
    <t>סה"כ תל אביב 90</t>
  </si>
  <si>
    <t>דלק רכב</t>
  </si>
  <si>
    <t>פרשמרקט בע"מ</t>
  </si>
  <si>
    <t>רמי לוי</t>
  </si>
  <si>
    <t>פוקס</t>
  </si>
  <si>
    <t>אופנה והלבשה</t>
  </si>
  <si>
    <t>אינרום</t>
  </si>
  <si>
    <t>מספנות ישראל</t>
  </si>
  <si>
    <t>אופיסי חסום 03.08.21</t>
  </si>
  <si>
    <t>שירותים פיננסיים</t>
  </si>
  <si>
    <t>ישראכרט</t>
  </si>
  <si>
    <t>מימון ישיר</t>
  </si>
  <si>
    <t>מימון ישיר חסומה</t>
  </si>
  <si>
    <t>חילן טק</t>
  </si>
  <si>
    <t>שירותי מידע</t>
  </si>
  <si>
    <t>מטריקס</t>
  </si>
  <si>
    <t>לוינשטין נכסים</t>
  </si>
  <si>
    <t>ריט1</t>
  </si>
  <si>
    <t>סה"כ מניות היתר</t>
  </si>
  <si>
    <t>דלתא מותגים</t>
  </si>
  <si>
    <t>ויליפוד</t>
  </si>
  <si>
    <t>גלובל כנפיים</t>
  </si>
  <si>
    <t>שירותים</t>
  </si>
  <si>
    <t>הולמס פלייס</t>
  </si>
  <si>
    <t>דניה סיבוס</t>
  </si>
  <si>
    <t>בנייה</t>
  </si>
  <si>
    <t>יעקובי קבוצה</t>
  </si>
  <si>
    <t>כלל תעשיות ומשקאות בע"מ</t>
  </si>
  <si>
    <t>סנו 1</t>
  </si>
  <si>
    <t>תמר פטרוליום</t>
  </si>
  <si>
    <t>אופל בלאנס</t>
  </si>
  <si>
    <t>איביאי בית השקעות</t>
  </si>
  <si>
    <t>לידר שוקי הון</t>
  </si>
  <si>
    <t>נאוי</t>
  </si>
  <si>
    <t>פננטפארק</t>
  </si>
  <si>
    <t>קדסט</t>
  </si>
  <si>
    <t>ביוטכנולוגיה</t>
  </si>
  <si>
    <t>אינטרנט זהב</t>
  </si>
  <si>
    <t>חברות מעטפת</t>
  </si>
  <si>
    <t>וילאר</t>
  </si>
  <si>
    <t>סה"כ אופציות Call 001</t>
  </si>
  <si>
    <t>Check Point Software</t>
  </si>
  <si>
    <t>IL0010824113</t>
  </si>
  <si>
    <t>NASDAQ</t>
  </si>
  <si>
    <t>Software &amp; Services</t>
  </si>
  <si>
    <t>WIX. ltd</t>
  </si>
  <si>
    <t>IL0011301780</t>
  </si>
  <si>
    <t>COVA ACQUISITION</t>
  </si>
  <si>
    <t>KYG2554Y1127</t>
  </si>
  <si>
    <t>HIIIU US</t>
  </si>
  <si>
    <t>US44376L2060</t>
  </si>
  <si>
    <t>KKR ACQUISITION</t>
  </si>
  <si>
    <t>US48253T2087</t>
  </si>
  <si>
    <t>NYSE</t>
  </si>
  <si>
    <t>LANDCADIA HOLDINGS</t>
  </si>
  <si>
    <t>US51477A2033</t>
  </si>
  <si>
    <t>SLAM CORP</t>
  </si>
  <si>
    <t>KYG8210L1133</t>
  </si>
  <si>
    <t>SOARING EAGLE</t>
  </si>
  <si>
    <t>KYG8354H1002</t>
  </si>
  <si>
    <t>SPARTAN ACQUISITION</t>
  </si>
  <si>
    <t>US84677R2058</t>
  </si>
  <si>
    <t>WARBUR PINCUS B</t>
  </si>
  <si>
    <t>KYG9460M1160</t>
  </si>
  <si>
    <t>POST-AG-RE</t>
  </si>
  <si>
    <t>DE0005552004</t>
  </si>
  <si>
    <t>FWB</t>
  </si>
  <si>
    <t>Transportation</t>
  </si>
  <si>
    <t>BN FP</t>
  </si>
  <si>
    <t>FR0000120644</t>
  </si>
  <si>
    <t>Lgi homes</t>
  </si>
  <si>
    <t>US50187T1060</t>
  </si>
  <si>
    <t>Sony Corp</t>
  </si>
  <si>
    <t>JP3435000009</t>
  </si>
  <si>
    <t>TSE</t>
  </si>
  <si>
    <t>Activision Blizzard Inc</t>
  </si>
  <si>
    <t>US00507V1098</t>
  </si>
  <si>
    <t>Media</t>
  </si>
  <si>
    <t>Electronic Arts Inc</t>
  </si>
  <si>
    <t>US2855121099</t>
  </si>
  <si>
    <t>Nintendo Co Ltd</t>
  </si>
  <si>
    <t>JP3756600007</t>
  </si>
  <si>
    <t>SPON ADR</t>
  </si>
  <si>
    <t>US0567521085</t>
  </si>
  <si>
    <t>TENCENT MUSI-ADR</t>
  </si>
  <si>
    <t>US88034P1093</t>
  </si>
  <si>
    <t>Take-Two Interactive</t>
  </si>
  <si>
    <t>US8740541094</t>
  </si>
  <si>
    <t>Tencent holding</t>
  </si>
  <si>
    <t>KYG875721634</t>
  </si>
  <si>
    <t>HKSE</t>
  </si>
  <si>
    <t>GROUP ADR</t>
  </si>
  <si>
    <t>US01609W1027</t>
  </si>
  <si>
    <t>Retailing</t>
  </si>
  <si>
    <t>amazon inc</t>
  </si>
  <si>
    <t>US0231351067</t>
  </si>
  <si>
    <t>Wal mart stores</t>
  </si>
  <si>
    <t>US9311421039</t>
  </si>
  <si>
    <t>Food &amp; Staples Retailing</t>
  </si>
  <si>
    <t>Nestle as</t>
  </si>
  <si>
    <t>CH0038863350</t>
  </si>
  <si>
    <t>SIX</t>
  </si>
  <si>
    <t>Food, Beverage &amp; Tobacco</t>
  </si>
  <si>
    <t>PAN FISH ASA</t>
  </si>
  <si>
    <t>NO0003054108</t>
  </si>
  <si>
    <t>HERBALIFE NUT LTD</t>
  </si>
  <si>
    <t>KYG4412G1010</t>
  </si>
  <si>
    <t>Household &amp; Personal Products</t>
  </si>
  <si>
    <t>Unilever NV</t>
  </si>
  <si>
    <t>GB00B10RZP78</t>
  </si>
  <si>
    <t>Elxx Pharma INC</t>
  </si>
  <si>
    <t>US29014R1032</t>
  </si>
  <si>
    <t>ROCHE HOLDI</t>
  </si>
  <si>
    <t>CH0012032048</t>
  </si>
  <si>
    <t>pfizer inc</t>
  </si>
  <si>
    <t>US7170811035</t>
  </si>
  <si>
    <t>Blackrock Inc</t>
  </si>
  <si>
    <t>US09247X1019</t>
  </si>
  <si>
    <t>ATRS AV Equity</t>
  </si>
  <si>
    <t>JE00B3DCF752</t>
  </si>
  <si>
    <t>ERTY GROU</t>
  </si>
  <si>
    <t>US8288061091</t>
  </si>
  <si>
    <t>IWG PLC</t>
  </si>
  <si>
    <t>JE00BYVQYS01</t>
  </si>
  <si>
    <t>LSE</t>
  </si>
  <si>
    <t>Corp</t>
  </si>
  <si>
    <t>CA6837151068</t>
  </si>
  <si>
    <t>Facebook INC-A</t>
  </si>
  <si>
    <t>US30303M1027</t>
  </si>
  <si>
    <t>Fortinet Inc</t>
  </si>
  <si>
    <t>US34959E1091</t>
  </si>
  <si>
    <t>Google inc cl-a</t>
  </si>
  <si>
    <t>US02079K3059</t>
  </si>
  <si>
    <t>Mastercard inc-cla</t>
  </si>
  <si>
    <t>US57636Q1040</t>
  </si>
  <si>
    <t>Palo alto networks</t>
  </si>
  <si>
    <t>US6974351057</t>
  </si>
  <si>
    <t>VIA INC (V US)</t>
  </si>
  <si>
    <t>US92826C8394</t>
  </si>
  <si>
    <t>Apple computer inc</t>
  </si>
  <si>
    <t>US0378331005</t>
  </si>
  <si>
    <t>Technology Hardware &amp; Equipment</t>
  </si>
  <si>
    <t>Infineon tech ag</t>
  </si>
  <si>
    <t>DE0006231004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</si>
  <si>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</si>
  <si>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</si>
  <si>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</si>
  <si>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</si>
  <si>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</si>
  <si>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</si>
  <si>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</si>
  <si>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CENTENE CORP</t>
  </si>
  <si>
    <t>US15135B1017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</si>
  <si>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</si>
  <si>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</si>
  <si>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</si>
  <si>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</si>
  <si>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</si>
  <si>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</si>
  <si>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</si>
  <si>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</si>
  <si>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</si>
  <si>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DBX CSI 300 1C</t>
  </si>
  <si>
    <t>LU0779800910</t>
  </si>
  <si>
    <t>מניות</t>
  </si>
  <si>
    <t>GLOBAL X CYBERSE</t>
  </si>
  <si>
    <t>US37954Y3844</t>
  </si>
  <si>
    <t>Ishares m. South ko</t>
  </si>
  <si>
    <t>US4642867729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</si>
  <si>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</si>
  <si>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</si>
  <si>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</si>
  <si>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</si>
  <si>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</si>
  <si>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</si>
  <si>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</si>
  <si>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Angsana Bond Fund</t>
  </si>
  <si>
    <t>IE00BNN82M77</t>
  </si>
  <si>
    <t>אג"ח</t>
  </si>
  <si>
    <t>סה"כ  אג"ח ממשלתי</t>
  </si>
  <si>
    <t>KOT-IND MID-J</t>
  </si>
  <si>
    <t>LU0675383409</t>
  </si>
  <si>
    <t>$Gemway -Gemequity-S</t>
  </si>
  <si>
    <t>FR0013246444</t>
  </si>
  <si>
    <t>ALGER ID</t>
  </si>
  <si>
    <t>LU1687262870</t>
  </si>
  <si>
    <t>Aberdeen- CN A SE-IA</t>
  </si>
  <si>
    <t>LU1130125799</t>
  </si>
  <si>
    <t>Arav-Spyg US-iua</t>
  </si>
  <si>
    <t>IE00BK6SB820</t>
  </si>
  <si>
    <t>BANOR-G CHIN-J</t>
  </si>
  <si>
    <t>LU1417208482</t>
  </si>
  <si>
    <t>Comgest -GR Yen Ia</t>
  </si>
  <si>
    <t>IE00BQ1YBP44</t>
  </si>
  <si>
    <t>EDG-US L G-ID</t>
  </si>
  <si>
    <t>LU0952587862</t>
  </si>
  <si>
    <t>GBTC חסום עד 12.07.21</t>
  </si>
  <si>
    <t>GBTC חסום עד 23.06.21</t>
  </si>
  <si>
    <t>HBMN SW Equity</t>
  </si>
  <si>
    <t>CH0012627250</t>
  </si>
  <si>
    <t>Invesco- GR CH E-SA</t>
  </si>
  <si>
    <t>LU1549405709</t>
  </si>
  <si>
    <t>Legg MA-JA E--XA</t>
  </si>
  <si>
    <t>GB00B8JYLC77</t>
  </si>
  <si>
    <t>OWTH EURO</t>
  </si>
  <si>
    <t>IE00BHWQNN83</t>
  </si>
  <si>
    <t>Sisf-GRT CHI-IZ</t>
  </si>
  <si>
    <t>LU1953148969</t>
  </si>
  <si>
    <t>Trig -Nw EUROP-AEUR</t>
  </si>
  <si>
    <t>LU1687402393</t>
  </si>
  <si>
    <t>UBCUIBA</t>
  </si>
  <si>
    <t>LU1751696524</t>
  </si>
  <si>
    <t>UBS-LX CHN OP IB</t>
  </si>
  <si>
    <t>LU0272096370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</si>
  <si>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</si>
  <si>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</si>
  <si>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</si>
  <si>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</si>
  <si>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</si>
  <si>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</si>
  <si>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</si>
  <si>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</si>
  <si>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</si>
  <si>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</si>
  <si>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</si>
  <si>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</si>
  <si>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BA C210 18/06/21</t>
  </si>
  <si>
    <t>ל.ר.</t>
  </si>
  <si>
    <t>BA C265 18/06/21</t>
  </si>
  <si>
    <t>BA P210 18/06/21</t>
  </si>
  <si>
    <t>BA P265 18/06/21</t>
  </si>
  <si>
    <t>TSLA C680 18/06/21</t>
  </si>
  <si>
    <t>TSLA C780 18/06/21</t>
  </si>
  <si>
    <t>סה"כ מטבע</t>
  </si>
  <si>
    <t>סה"כ סחורות</t>
  </si>
  <si>
    <t>ESM1C3950 Index</t>
  </si>
  <si>
    <t>ESM1C4050 Index</t>
  </si>
  <si>
    <t>NQM1C13300 Index</t>
  </si>
  <si>
    <t>QNAJ1C1300 Index</t>
  </si>
  <si>
    <t>QNAJ1C1340 Index</t>
  </si>
  <si>
    <t>SCJ1C3900 Index</t>
  </si>
  <si>
    <t>9. חוזים עתידיים</t>
  </si>
  <si>
    <t>סה"כ חוזים עתידיים</t>
  </si>
  <si>
    <t>סה"כ ישראל:</t>
  </si>
  <si>
    <t>סה"כ חו"ל:</t>
  </si>
  <si>
    <t>BTCJ1 Curncy</t>
  </si>
  <si>
    <t>CCK1 Comdty</t>
  </si>
  <si>
    <t>CCN1 Comdty</t>
  </si>
  <si>
    <t>ESM1 Index</t>
  </si>
  <si>
    <t>HIJ1 Index</t>
  </si>
  <si>
    <t>NQM1 Index</t>
  </si>
  <si>
    <t>W K1 Comdty</t>
  </si>
  <si>
    <t>W N1 Comdty</t>
  </si>
  <si>
    <t>W U1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</si>
  <si>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</si>
  <si>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</si>
  <si>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</si>
  <si>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</si>
  <si>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</si>
  <si>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</si>
  <si>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</si>
  <si>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</si>
  <si>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</si>
  <si>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</si>
  <si>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</si>
  <si>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</si>
  <si>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</si>
  <si>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</si>
  <si>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</si>
  <si>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</si>
  <si>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</si>
  <si>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</si>
  <si>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</si>
  <si>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</si>
  <si>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</si>
  <si>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</si>
  <si>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</si>
  <si>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</si>
  <si>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</si>
  <si>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</si>
  <si>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</si>
  <si>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</si>
  <si>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</si>
  <si>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</si>
  <si>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</si>
  <si>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</si>
  <si>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</si>
  <si>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</si>
  <si>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</si>
  <si>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</si>
  <si>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</si>
  <si>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</si>
  <si>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</si>
  <si>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</si>
  <si>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</si>
  <si>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</si>
  <si>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</si>
  <si>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</si>
  <si>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</si>
  <si>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</si>
  <si>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</si>
  <si>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</si>
  <si>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</si>
  <si>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</si>
  <si>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</si>
  <si>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</si>
  <si>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</si>
  <si>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</si>
  <si>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</si>
  <si>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</si>
  <si>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</si>
  <si>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</si>
  <si>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</si>
  <si>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</si>
  <si>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</si>
  <si>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</si>
  <si>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</si>
  <si>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</si>
  <si>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</si>
  <si>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</si>
  <si>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</si>
  <si>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</si>
  <si>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</si>
  <si>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</si>
  <si>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</si>
  <si>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</si>
  <si>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</si>
  <si>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</si>
  <si>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</si>
  <si>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</si>
  <si>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</si>
  <si>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</si>
  <si>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</si>
  <si>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</si>
  <si>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</si>
  <si>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</si>
  <si>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</si>
  <si>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</si>
  <si>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</si>
  <si>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</si>
  <si>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</si>
  <si>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2/10/2011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</si>
  <si>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</si>
  <si>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</si>
  <si>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</si>
  <si>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</si>
  <si>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</si>
  <si>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</si>
  <si>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</si>
  <si>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</si>
  <si>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</si>
  <si>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</si>
  <si>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</si>
  <si>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</si>
  <si>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</si>
  <si>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</si>
  <si>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</si>
  <si>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</si>
  <si>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</si>
  <si>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</si>
  <si>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</si>
  <si>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</si>
  <si>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</si>
  <si>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</si>
  <si>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</si>
  <si>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</si>
  <si>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</si>
  <si>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</si>
  <si>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</si>
  <si>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</si>
  <si>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</si>
  <si>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</si>
  <si>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</si>
  <si>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</si>
  <si>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</si>
  <si>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</si>
  <si>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</si>
  <si>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</si>
  <si>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</si>
  <si>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</si>
  <si>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</si>
  <si>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</si>
  <si>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</si>
  <si>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</si>
  <si>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</si>
  <si>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</si>
  <si>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</si>
  <si>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</si>
  <si>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</si>
  <si>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</si>
  <si>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</si>
  <si>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</si>
  <si>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</si>
  <si>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</si>
  <si>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</si>
  <si>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</si>
  <si>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</si>
  <si>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</si>
  <si>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</si>
  <si>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</si>
  <si>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</si>
  <si>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</si>
  <si>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</si>
  <si>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</si>
  <si>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</si>
  <si>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</si>
  <si>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</si>
  <si>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</si>
  <si>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</si>
  <si>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</si>
  <si>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</si>
  <si>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</si>
  <si>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</si>
  <si>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</si>
  <si>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</si>
  <si>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</si>
  <si>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</si>
  <si>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</si>
  <si>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</si>
  <si>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</si>
  <si>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</si>
  <si>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</si>
  <si>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</si>
  <si>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</si>
  <si>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</si>
  <si>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</si>
  <si>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</si>
  <si>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</si>
  <si>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</si>
  <si>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</si>
  <si>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8829</t>
  </si>
  <si>
    <t>2/08/2015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</si>
  <si>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</si>
  <si>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</si>
  <si>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</si>
  <si>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</si>
  <si>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</si>
  <si>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</si>
  <si>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</si>
  <si>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</si>
  <si>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</si>
  <si>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</si>
  <si>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</si>
  <si>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</si>
  <si>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8836</t>
  </si>
  <si>
    <t>1/03/2016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</si>
  <si>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</si>
  <si>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</si>
  <si>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</si>
  <si>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</si>
  <si>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</si>
  <si>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</si>
  <si>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</si>
  <si>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</si>
  <si>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</si>
  <si>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</si>
  <si>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</si>
  <si>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</si>
  <si>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</si>
  <si>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2/10/2016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</si>
  <si>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</si>
  <si>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</si>
  <si>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</si>
  <si>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</si>
  <si>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</si>
  <si>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</si>
  <si>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</si>
  <si>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</si>
  <si>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</si>
  <si>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</si>
  <si>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</si>
  <si>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</si>
  <si>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</si>
  <si>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</si>
  <si>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</si>
  <si>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</si>
  <si>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</si>
  <si>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</si>
  <si>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</si>
  <si>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</si>
  <si>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</si>
  <si>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</si>
  <si>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</si>
  <si>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</si>
  <si>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</si>
  <si>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</si>
  <si>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</si>
  <si>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</si>
  <si>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</si>
  <si>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</si>
  <si>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</si>
  <si>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</si>
  <si>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</si>
  <si>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</si>
  <si>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</si>
  <si>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</si>
  <si>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</si>
  <si>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</si>
  <si>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</si>
  <si>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</si>
  <si>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</si>
  <si>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</si>
  <si>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</si>
  <si>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</si>
  <si>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</si>
  <si>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</si>
  <si>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</si>
  <si>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</si>
  <si>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</si>
  <si>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</si>
  <si>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</si>
  <si>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</si>
  <si>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ערד 8870</t>
  </si>
  <si>
    <t>1/01/2019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</si>
  <si>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</si>
  <si>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</si>
  <si>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</si>
  <si>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</si>
  <si>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</si>
  <si>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</si>
  <si>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</si>
  <si>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</si>
  <si>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</si>
  <si>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</si>
  <si>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8876</t>
  </si>
  <si>
    <t>1/07/2019</t>
  </si>
  <si>
    <t>ערד 8877</t>
  </si>
  <si>
    <t>1/08/2019</t>
  </si>
  <si>
    <t>ערד 8878</t>
  </si>
  <si>
    <t>1/09/2019</t>
  </si>
  <si>
    <t>ערד 8879</t>
  </si>
  <si>
    <t>2/10/2019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</si>
  <si>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</si>
  <si>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</si>
  <si>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</si>
  <si>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</si>
  <si>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</si>
  <si>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</si>
  <si>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</si>
  <si>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</si>
  <si>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</si>
  <si>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</si>
  <si>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</si>
  <si>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</si>
  <si>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</si>
  <si>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</si>
  <si>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</si>
  <si>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</si>
  <si>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</si>
  <si>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</si>
  <si>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</si>
  <si>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</si>
  <si>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</si>
  <si>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</si>
  <si>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</si>
  <si>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</si>
  <si>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</si>
  <si>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</si>
  <si>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</si>
  <si>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</si>
  <si>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</si>
  <si>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</si>
  <si>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</si>
  <si>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</si>
  <si>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</si>
  <si>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</si>
  <si>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</si>
  <si>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</si>
  <si>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</si>
  <si>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</si>
  <si>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</si>
  <si>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</si>
  <si>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</si>
  <si>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עירית יהוד מונו 5.8%</t>
  </si>
  <si>
    <t>21/08/2006</t>
  </si>
  <si>
    <t>חשמל צמוד 2022</t>
  </si>
  <si>
    <t>Aa1.il</t>
  </si>
  <si>
    <t>12/01/2011</t>
  </si>
  <si>
    <t>נתיבי גז אגח א- רמ</t>
  </si>
  <si>
    <t>ilAA+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</si>
  <si>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</si>
  <si>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</si>
  <si>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</si>
  <si>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</si>
  <si>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</si>
  <si>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</si>
  <si>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קלינטק</t>
  </si>
  <si>
    <t>ilAA-</t>
  </si>
  <si>
    <t>לאומי קארד סדרה א'</t>
  </si>
  <si>
    <t>23/10/2018</t>
  </si>
  <si>
    <t>מקס איט פיננסים בע"מ - אג"ח ג'</t>
  </si>
  <si>
    <t>3/07/2019</t>
  </si>
  <si>
    <t>אליהו הנפקות בע"מ</t>
  </si>
  <si>
    <t>ביטוח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</si>
  <si>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</si>
  <si>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</si>
  <si>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</si>
  <si>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</si>
  <si>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</si>
  <si>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</si>
  <si>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A2.il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</si>
  <si>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</si>
  <si>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</si>
  <si>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</si>
  <si>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</si>
  <si>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</si>
  <si>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</si>
  <si>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</si>
  <si>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</si>
  <si>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</si>
  <si>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Pixellot Ltd</t>
  </si>
  <si>
    <t>אפריקה ישראל להשקעות בע"מ</t>
  </si>
  <si>
    <t>בינוי</t>
  </si>
  <si>
    <t>נארה מדיקל סנטר בע"מ</t>
  </si>
  <si>
    <t>SMART SHOOTER</t>
  </si>
  <si>
    <t>Aurec Capital</t>
  </si>
  <si>
    <t>HEMA PROJECT HOME</t>
  </si>
  <si>
    <t>Number One - אמסטרדם</t>
  </si>
  <si>
    <t>דן בוש (FL Randy B.V.)</t>
  </si>
  <si>
    <t>malborough software</t>
  </si>
  <si>
    <t>US5710381089</t>
  </si>
  <si>
    <t>pageflex</t>
  </si>
  <si>
    <t>Energy vision Limited</t>
  </si>
  <si>
    <t>Motherwell</t>
  </si>
  <si>
    <t>5. קרנות השקעה</t>
  </si>
  <si>
    <t>סה"כ קרנות השקעה</t>
  </si>
  <si>
    <t>סה"כ קרנות השקעה בישראל:</t>
  </si>
  <si>
    <t>סה"כ קרנות הון סיכון</t>
  </si>
  <si>
    <t>AP Partners</t>
  </si>
  <si>
    <t>12/01/2015</t>
  </si>
  <si>
    <t>AVANAN- Co inverstment</t>
  </si>
  <si>
    <t>25/06/2015</t>
  </si>
  <si>
    <t>Axiom 6</t>
  </si>
  <si>
    <t>17/09/2015</t>
  </si>
  <si>
    <t>Entree Capital</t>
  </si>
  <si>
    <t>Gatewood capital opportunity fund II</t>
  </si>
  <si>
    <t>13/10/2016</t>
  </si>
  <si>
    <t>Glilot capital partners II</t>
  </si>
  <si>
    <t>13/04/2015</t>
  </si>
  <si>
    <t>HyperWise VC</t>
  </si>
  <si>
    <t>8/10/2020</t>
  </si>
  <si>
    <t>Magma Venture Capital IV, LP</t>
  </si>
  <si>
    <t>Peregrine fund IV</t>
  </si>
  <si>
    <t>Pontifax IV</t>
  </si>
  <si>
    <t>14/09/2015</t>
  </si>
  <si>
    <t>STAGE ONE 3</t>
  </si>
  <si>
    <t>STATE OF MIND VENTURES LIMITED PARTNERS</t>
  </si>
  <si>
    <t>25/05/2016</t>
  </si>
  <si>
    <t>Stage One 2</t>
  </si>
  <si>
    <t>TPY Capital Partners II</t>
  </si>
  <si>
    <t>20/11/2012</t>
  </si>
  <si>
    <t>Vintage Investment Partners VII</t>
  </si>
  <si>
    <t>27/08/2014</t>
  </si>
  <si>
    <t>גלילות</t>
  </si>
  <si>
    <t>גלילות 3</t>
  </si>
  <si>
    <t>לול</t>
  </si>
  <si>
    <t>19/11/2012</t>
  </si>
  <si>
    <t>פונטיפקס V</t>
  </si>
  <si>
    <t>פרגרין צמיחה</t>
  </si>
  <si>
    <t>11/07/2016</t>
  </si>
  <si>
    <t>קרן השקעה Copia</t>
  </si>
  <si>
    <t>סה"כ קרנות גידור</t>
  </si>
  <si>
    <t>ואר אופטימום</t>
  </si>
  <si>
    <t>13/04/2016</t>
  </si>
  <si>
    <t>ואר אקוויטי</t>
  </si>
  <si>
    <t>קרן גידור ברבור כחול 1</t>
  </si>
  <si>
    <t>סה"כ קרנות נדל"ן</t>
  </si>
  <si>
    <t>קרן ריאליטי 2</t>
  </si>
  <si>
    <t>14/03/2012</t>
  </si>
  <si>
    <t>סה"כ קרנות השקעה אחרות</t>
  </si>
  <si>
    <t>FIMI Israel Opportunity 5 fund L.P</t>
  </si>
  <si>
    <t>27/08/2012</t>
  </si>
  <si>
    <t>Fortissimo 5</t>
  </si>
  <si>
    <t>19/03/2015</t>
  </si>
  <si>
    <t>Glilot 1 co-investment  fund</t>
  </si>
  <si>
    <t>Israel secondary fund isf</t>
  </si>
  <si>
    <t>25/02/2016</t>
  </si>
  <si>
    <t>KEDMA 3</t>
  </si>
  <si>
    <t>27/05/2015</t>
  </si>
  <si>
    <t>KEDMA CAPITAL PARTNERS II LP</t>
  </si>
  <si>
    <t>Keshet International fund (KI)</t>
  </si>
  <si>
    <t>29/01/2013</t>
  </si>
  <si>
    <t>Klirmark 3</t>
  </si>
  <si>
    <t>Klirmark Opportunity Fund II</t>
  </si>
  <si>
    <t>NOY NEGEV ENERGY LIMITED PARTNERSHIP</t>
  </si>
  <si>
    <t>4/08/2016</t>
  </si>
  <si>
    <t>Noy 2 Infrastructure and Energy Investme</t>
  </si>
  <si>
    <t>2/07/2015</t>
  </si>
  <si>
    <t>Pontifax VI</t>
  </si>
  <si>
    <t>18/09/2016</t>
  </si>
  <si>
    <t>Reality Real Estate Investment Fund 3</t>
  </si>
  <si>
    <t>30/06/2015</t>
  </si>
  <si>
    <t>יסודות א נדלן ופיתוח אנקס 1 שותפות מוגבל</t>
  </si>
  <si>
    <t>9/11/2016</t>
  </si>
  <si>
    <t>יסודות ב</t>
  </si>
  <si>
    <t>9/06/2015</t>
  </si>
  <si>
    <t>יסודות ג</t>
  </si>
  <si>
    <t>נוי כוכב הירדן</t>
  </si>
  <si>
    <t>פנינסולה קרן צמיחה לעסקים בינוניים</t>
  </si>
  <si>
    <t>13/01/2016</t>
  </si>
  <si>
    <t>פש"ה Noy 2 IEI</t>
  </si>
  <si>
    <t>קוגיטו קפיטל אס.אם.אי שותפות מוגבלת</t>
  </si>
  <si>
    <t>18/07/2016</t>
  </si>
  <si>
    <t>קוגיטו קפיטל בי.אמ.אי (משלימה)</t>
  </si>
  <si>
    <t>קרדיטו</t>
  </si>
  <si>
    <t>6/09/2011</t>
  </si>
  <si>
    <t>קרן יסודות 1</t>
  </si>
  <si>
    <t>קרן נוי 1</t>
  </si>
  <si>
    <t>קרן נוי 1 להשקעה בתשתיות אנרגיה פש"ה</t>
  </si>
  <si>
    <t>קרן נוי 3</t>
  </si>
  <si>
    <t>8/08/2018</t>
  </si>
  <si>
    <t>קרן תשתיות לישראל 2</t>
  </si>
  <si>
    <t>סה"כ קרנות השקעה בחו"ל:</t>
  </si>
  <si>
    <t>Accolade Partners VIII</t>
  </si>
  <si>
    <t>10/03/2015</t>
  </si>
  <si>
    <t>Qumra Capital 1</t>
  </si>
  <si>
    <t>Aurum Isis fund institutional Iti dollar</t>
  </si>
  <si>
    <t>BK Opportunity 5</t>
  </si>
  <si>
    <t>BK opportiunity 3 חדש</t>
  </si>
  <si>
    <t>BK opportunities fund 4</t>
  </si>
  <si>
    <t>27/11/2014</t>
  </si>
  <si>
    <t>BK6</t>
  </si>
  <si>
    <t>Blackrock european hedge fund limitited</t>
  </si>
  <si>
    <t>10/11/2016</t>
  </si>
  <si>
    <t>IO Macro Fund Limited</t>
  </si>
  <si>
    <t>WATERFRONT</t>
  </si>
  <si>
    <t>אורקה לונג שורט*</t>
  </si>
  <si>
    <t>Alto fund 2</t>
  </si>
  <si>
    <t>Forma fund 1, hollan 5, L.P</t>
  </si>
  <si>
    <t>LCN European Fund 3</t>
  </si>
  <si>
    <t>LCN NA Fund QFPF</t>
  </si>
  <si>
    <t>MBP real estate fund I</t>
  </si>
  <si>
    <t>MIDEAL MANAGEMENT 2 LIMITED PARTNERSHIP</t>
  </si>
  <si>
    <t>26/03/2015</t>
  </si>
  <si>
    <t>Meridia IV</t>
  </si>
  <si>
    <t>Netz real estate fund 2 NQFPF</t>
  </si>
  <si>
    <t>3/12/2014</t>
  </si>
  <si>
    <t>Northwind Debt Fund 1</t>
  </si>
  <si>
    <t>דנמרק IPDS P/S</t>
  </si>
  <si>
    <t>2/04/2014</t>
  </si>
  <si>
    <t>נדלן מנהטן 529</t>
  </si>
  <si>
    <t>ARES SPECIAL SITUATIONS FUND IV</t>
  </si>
  <si>
    <t>Anacap 4</t>
  </si>
  <si>
    <t>Anacap credit opportunities III</t>
  </si>
  <si>
    <t>Avenue Europe Fund 3</t>
  </si>
  <si>
    <t>27/01/2016</t>
  </si>
  <si>
    <t>CITIC Capital China Partners IV</t>
  </si>
  <si>
    <t>Crescent mezzanine partners VII</t>
  </si>
  <si>
    <t>Forma Fund I, L.P</t>
  </si>
  <si>
    <t>Gatewood Capital Opportunity Fund (Cayma</t>
  </si>
  <si>
    <t>Glendower SOF IV</t>
  </si>
  <si>
    <t>ICG Asia Pacific Fund 3</t>
  </si>
  <si>
    <t>28/08/2014</t>
  </si>
  <si>
    <t>ICG FUND L.P</t>
  </si>
  <si>
    <t>ICG North American Private Debt Fund II</t>
  </si>
  <si>
    <t>ICG Strategic Equity Fund III</t>
  </si>
  <si>
    <t>ICG Strategic Secondaries Fund 2</t>
  </si>
  <si>
    <t>Infobip</t>
  </si>
  <si>
    <t>Investcorp Special Opportunities Italian</t>
  </si>
  <si>
    <t>Italian NPL opportunities fund II</t>
  </si>
  <si>
    <t>KPS SPECIAL SITUATIONS FUND V</t>
  </si>
  <si>
    <t>Kotani AS JV C.V</t>
  </si>
  <si>
    <t>Kreos capital V (expert funbd) L.P</t>
  </si>
  <si>
    <t>4/01/2016</t>
  </si>
  <si>
    <t>MIDEAL Partnership LP</t>
  </si>
  <si>
    <t>16/02/2017</t>
  </si>
  <si>
    <t>NETZ REAL ESTATE FUND 1</t>
  </si>
  <si>
    <t>Noy Waste to energy 2 limited partnershi</t>
  </si>
  <si>
    <t>Noy waste to energy lp</t>
  </si>
  <si>
    <t>PennantPark Senior Credit Fund</t>
  </si>
  <si>
    <t>Perceptive Credit Opportunities Fund Ltd</t>
  </si>
  <si>
    <t>21/11/2016</t>
  </si>
  <si>
    <t>Pontifax Medison</t>
  </si>
  <si>
    <t>Signal Alpha 2 Fund</t>
  </si>
  <si>
    <t>Signal Real Opportunities Fund</t>
  </si>
  <si>
    <t>Triton debt opportunities fund 2</t>
  </si>
  <si>
    <t>6. כתבי אופציה</t>
  </si>
  <si>
    <t>סה"כ כתבי אופציה בישראל:</t>
  </si>
  <si>
    <t>אופ על מנייה Smart Shooter2</t>
  </si>
  <si>
    <t>3/08/2020</t>
  </si>
  <si>
    <t>אופציה קדימסטם ה'2 לס' עד 31.12.2021</t>
  </si>
  <si>
    <t>אליהו כתב אופ 3</t>
  </si>
  <si>
    <t>סה"כ כתבי אופציה בחו"ל</t>
  </si>
  <si>
    <t>marlborough software</t>
  </si>
  <si>
    <t>11/10/2012</t>
  </si>
  <si>
    <t>7. אופציות</t>
  </si>
  <si>
    <t>סה"כ אופציות בישראל:</t>
  </si>
  <si>
    <t>ש"ח / מט"ח</t>
  </si>
  <si>
    <t>O_ILSUSD C330 140921</t>
  </si>
  <si>
    <t>18/03/2021</t>
  </si>
  <si>
    <t>O_ILSUSD C330 240821</t>
  </si>
  <si>
    <t>16/03/2021</t>
  </si>
  <si>
    <t>O_ILSUSD C330 250521</t>
  </si>
  <si>
    <t>14/01/2021</t>
  </si>
  <si>
    <t>4/02/2021</t>
  </si>
  <si>
    <t>O_ILSUSD C335 290621</t>
  </si>
  <si>
    <t>13/01/2021</t>
  </si>
  <si>
    <t>O_ILSUSD C340 250521</t>
  </si>
  <si>
    <t>7/01/2021</t>
  </si>
  <si>
    <t>O_ILSUSD C340 290621</t>
  </si>
  <si>
    <t>11/01/2021</t>
  </si>
  <si>
    <t>O_ILSUSD C345 270721</t>
  </si>
  <si>
    <t>19/01/2021</t>
  </si>
  <si>
    <t>O_ILSUSD C350 140921</t>
  </si>
  <si>
    <t>O_ILSUSD C350 240821</t>
  </si>
  <si>
    <t>O_USDILS C345 270721</t>
  </si>
  <si>
    <t>9/03/2021</t>
  </si>
  <si>
    <t>O_USDILS P305 270721</t>
  </si>
  <si>
    <t>27/01/2021</t>
  </si>
  <si>
    <t>20/01/2021</t>
  </si>
  <si>
    <t>O_USDILS P310 270721</t>
  </si>
  <si>
    <t>O_USDILS P315 270721</t>
  </si>
  <si>
    <t>סה"כ מט"ח/ מט"ח</t>
  </si>
  <si>
    <t>סה"כ אופציות בחו"ל:</t>
  </si>
  <si>
    <t>8. חוזים עתידיים</t>
  </si>
  <si>
    <t>סה"כ חוזים עתידיים בישראל</t>
  </si>
  <si>
    <t>BCOMAG  49.9905</t>
  </si>
  <si>
    <t>10/02/2021</t>
  </si>
  <si>
    <t>BCOMAG 50.3235</t>
  </si>
  <si>
    <t>11/02/2021</t>
  </si>
  <si>
    <t>BCOMAG 51.2569</t>
  </si>
  <si>
    <t>17/02/2021</t>
  </si>
  <si>
    <t>CSIN03 000000 170921</t>
  </si>
  <si>
    <t>28/10/2020</t>
  </si>
  <si>
    <t>CSIN03 736924 170921</t>
  </si>
  <si>
    <t>27/10/2020</t>
  </si>
  <si>
    <t>CSIN03 753777 170921</t>
  </si>
  <si>
    <t>26/10/2020</t>
  </si>
  <si>
    <t>CSIN03 8079534 171221</t>
  </si>
  <si>
    <t>10/12/2020</t>
  </si>
  <si>
    <t>CSIN03 8113181 171221</t>
  </si>
  <si>
    <t>3/12/2020</t>
  </si>
  <si>
    <t>CSIN03 8159323 171221</t>
  </si>
  <si>
    <t>7/12/2020</t>
  </si>
  <si>
    <t>NDEUSK 1054064</t>
  </si>
  <si>
    <t>21/12/2020</t>
  </si>
  <si>
    <t>NDEUSKO 1064.611</t>
  </si>
  <si>
    <t>26/05/2020</t>
  </si>
  <si>
    <t>F_DKKILS05336 070721</t>
  </si>
  <si>
    <t>8/03/2021</t>
  </si>
  <si>
    <t>F_EURILS39026 120421</t>
  </si>
  <si>
    <t>F_EURILS39309 260421</t>
  </si>
  <si>
    <t>22/03/2021</t>
  </si>
  <si>
    <t>F_EURILS39374 050521</t>
  </si>
  <si>
    <t>F_EURILS39446 120421</t>
  </si>
  <si>
    <t>F_EURILS39572 080421</t>
  </si>
  <si>
    <t>F_EURILS39747 020621</t>
  </si>
  <si>
    <t>F_EURILS39747 260521</t>
  </si>
  <si>
    <t>F_EURILS39822 050521</t>
  </si>
  <si>
    <t>2/02/2021</t>
  </si>
  <si>
    <t>F_GBPILS46100 070721</t>
  </si>
  <si>
    <t>F_ILSUSD33000 010421</t>
  </si>
  <si>
    <t>30/03/2021</t>
  </si>
  <si>
    <t>F_ILSUSD33100 010421</t>
  </si>
  <si>
    <t>4/03/2021</t>
  </si>
  <si>
    <t>F_ILSUSD3330  010421</t>
  </si>
  <si>
    <t>F_NOKILS03822 040821</t>
  </si>
  <si>
    <t>F_PLNILS08800 040821</t>
  </si>
  <si>
    <t>F_PLNILS08810 040821</t>
  </si>
  <si>
    <t>F_SEKILS03907 040821</t>
  </si>
  <si>
    <t>F_USDILS3.3265  070621</t>
  </si>
  <si>
    <t>F_USDILS31070 140421</t>
  </si>
  <si>
    <t>F_USDILS32316 160621</t>
  </si>
  <si>
    <t>16/02/2021</t>
  </si>
  <si>
    <t>F_USDILS32357 160621</t>
  </si>
  <si>
    <t>F_USDILS32370 250322</t>
  </si>
  <si>
    <t>26/01/2021</t>
  </si>
  <si>
    <t>F_USDILS32376 100322</t>
  </si>
  <si>
    <t>F_USDILS32387 230222</t>
  </si>
  <si>
    <t>F_USDILS32518 250122</t>
  </si>
  <si>
    <t>21/01/2021</t>
  </si>
  <si>
    <t>F_USDILS32589 120521</t>
  </si>
  <si>
    <t>23/02/2021</t>
  </si>
  <si>
    <t>F_USDILS32644 140421</t>
  </si>
  <si>
    <t>24/02/2021</t>
  </si>
  <si>
    <t>F_USDILS32675 070421</t>
  </si>
  <si>
    <t>22/02/2021</t>
  </si>
  <si>
    <t>F_USDILS32959 100521</t>
  </si>
  <si>
    <t>24/03/2021</t>
  </si>
  <si>
    <t>F_USDILS32965 280421</t>
  </si>
  <si>
    <t>F_USDILS32978 160621</t>
  </si>
  <si>
    <t>F_USDILS32994 280421</t>
  </si>
  <si>
    <t>F_USDILS33000 010421</t>
  </si>
  <si>
    <t>29/03/2021</t>
  </si>
  <si>
    <t>F_USDILS33003 190521</t>
  </si>
  <si>
    <t>F_USDILS33011 280421</t>
  </si>
  <si>
    <t>F_USDILS33020 030621</t>
  </si>
  <si>
    <t>25/03/2021</t>
  </si>
  <si>
    <t>F_USDILS33036 100621</t>
  </si>
  <si>
    <t>11/03/2021</t>
  </si>
  <si>
    <t>F_USDILS33045 190521</t>
  </si>
  <si>
    <t>15/03/2021</t>
  </si>
  <si>
    <t>F_USDILS33048 060421</t>
  </si>
  <si>
    <t>F_USDILS33056 100621</t>
  </si>
  <si>
    <t>F_USDILS33260 040521</t>
  </si>
  <si>
    <t>F_USDILS33340 160621</t>
  </si>
  <si>
    <t>F_USDILS33398 300421</t>
  </si>
  <si>
    <t>F_USDILS33418 300421</t>
  </si>
  <si>
    <t>IRSILSILS1424 310825</t>
  </si>
  <si>
    <t>IRSILSILS1435 310825</t>
  </si>
  <si>
    <t>9/08/2017</t>
  </si>
  <si>
    <t>IRSILSILS1457 310825</t>
  </si>
  <si>
    <t>18/07/2017</t>
  </si>
  <si>
    <t>IRSILSILS1530 310825</t>
  </si>
  <si>
    <t>17/05/2016</t>
  </si>
  <si>
    <t>IRSILSILS1580 310825</t>
  </si>
  <si>
    <t>21/06/2017</t>
  </si>
  <si>
    <t>IRSILSILS1695 310825</t>
  </si>
  <si>
    <t>13/04/2017</t>
  </si>
  <si>
    <t>IRSILSILS1715 310825</t>
  </si>
  <si>
    <t>IRSILSILS1725 310825</t>
  </si>
  <si>
    <t>8/05/2017</t>
  </si>
  <si>
    <t>IRSILSILS1755 310825</t>
  </si>
  <si>
    <t>24/04/2017</t>
  </si>
  <si>
    <t>IRSILSILS1775 310825</t>
  </si>
  <si>
    <t>30/03/2017</t>
  </si>
  <si>
    <t>IRSILSILS1870 310825</t>
  </si>
  <si>
    <t>IRSILSILS1875 310825</t>
  </si>
  <si>
    <t>15/03/2017</t>
  </si>
  <si>
    <t>IRSILSILS1980 310825</t>
  </si>
  <si>
    <t>12/12/2016</t>
  </si>
  <si>
    <t>IRSILSILS2035 310825</t>
  </si>
  <si>
    <t>15/12/2016</t>
  </si>
  <si>
    <t>IRSJPYUSD4100 140132</t>
  </si>
  <si>
    <t>24/09/2020</t>
  </si>
  <si>
    <t>IRXGBPILS4300 100728</t>
  </si>
  <si>
    <t>5/06/2019</t>
  </si>
  <si>
    <t>IRXJPYUSD4000 190628</t>
  </si>
  <si>
    <t>20/01/2016</t>
  </si>
  <si>
    <t>סה"כ חוזים עתידיים בחו"ל:</t>
  </si>
  <si>
    <t>Equity Swap JPM 17.09.2021</t>
  </si>
  <si>
    <t>21/03/2021</t>
  </si>
  <si>
    <t>Equity Swap JPM 26.01.2022</t>
  </si>
  <si>
    <t>22/12/2020</t>
  </si>
  <si>
    <t>9. מוצרים מובנים</t>
  </si>
  <si>
    <t>מימון ישיר הנפ סד 7</t>
  </si>
  <si>
    <t>אשראי</t>
  </si>
  <si>
    <t>ilAA</t>
  </si>
  <si>
    <t>13/08/2018</t>
  </si>
  <si>
    <t>מימון ישיר הנפ סד 8</t>
  </si>
  <si>
    <t>16/09/2018</t>
  </si>
  <si>
    <t>AESOP 2016-2X A</t>
  </si>
  <si>
    <t>USU05376CG81</t>
  </si>
  <si>
    <t>AAA</t>
  </si>
  <si>
    <t>ALLPK 2019-1X A</t>
  </si>
  <si>
    <t>USG01793AA90</t>
  </si>
  <si>
    <t>11/12/2019</t>
  </si>
  <si>
    <t>Bamll 2015 200X A</t>
  </si>
  <si>
    <t>USU0602UAA08</t>
  </si>
  <si>
    <t>23/04/2015</t>
  </si>
  <si>
    <t>CGMS 2012-4A A1RR</t>
  </si>
  <si>
    <t>US14309YBE32</t>
  </si>
  <si>
    <t>8/04/2019</t>
  </si>
  <si>
    <t>CGMS 2019-4X A11 MT</t>
  </si>
  <si>
    <t>USG2006TAB55</t>
  </si>
  <si>
    <t>9/12/2019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</si>
  <si>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</si>
  <si>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</si>
  <si>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</si>
  <si>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</si>
  <si>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</si>
  <si>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</si>
  <si>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</si>
  <si>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</si>
  <si>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</si>
  <si>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MAGNE 2019-23X A MT</t>
  </si>
  <si>
    <t>USG5800NAA12</t>
  </si>
  <si>
    <t>15/10/2019</t>
  </si>
  <si>
    <t>NNIAPK 2019-1X A MTGE</t>
  </si>
  <si>
    <t>USG6682LAA64</t>
  </si>
  <si>
    <t>23/05/2019</t>
  </si>
  <si>
    <t>OCT40 2019-1X A1</t>
  </si>
  <si>
    <t>USG6715GAA88</t>
  </si>
  <si>
    <t>TAURS 2020-NL1X</t>
  </si>
  <si>
    <t>XS2128006603</t>
  </si>
  <si>
    <t>3/03/2020</t>
  </si>
  <si>
    <t>VENTR 2019- 37X A1N</t>
  </si>
  <si>
    <t>USG9403FAA15</t>
  </si>
  <si>
    <t>20/05/2019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</si>
  <si>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</si>
  <si>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</si>
  <si>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</si>
  <si>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</si>
  <si>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</si>
  <si>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</si>
  <si>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</si>
  <si>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</si>
  <si>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</si>
  <si>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CGMS 2019-4X A2</t>
  </si>
  <si>
    <t>USG2006TAD12</t>
  </si>
  <si>
    <t>Mad 2015-11/144A/D</t>
  </si>
  <si>
    <t>US556227AJ56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</si>
  <si>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</si>
  <si>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</si>
  <si>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</si>
  <si>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</si>
  <si>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</si>
  <si>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</si>
  <si>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</si>
  <si>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</si>
  <si>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</si>
  <si>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</si>
  <si>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</si>
  <si>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</si>
  <si>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</si>
  <si>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</si>
  <si>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</si>
  <si>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</si>
  <si>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חשמל</t>
  </si>
  <si>
    <t>ilA</t>
  </si>
  <si>
    <t>26/11/2020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</si>
  <si>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</si>
  <si>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</si>
  <si>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</si>
  <si>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</si>
  <si>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</si>
  <si>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</si>
  <si>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3/01/2019</t>
  </si>
  <si>
    <t>20/09/2018</t>
  </si>
  <si>
    <t>16/01/2018</t>
  </si>
  <si>
    <t>7/02/2019</t>
  </si>
  <si>
    <t>25/07/2018</t>
  </si>
  <si>
    <t>4/09/2018</t>
  </si>
  <si>
    <t>22/05/2019</t>
  </si>
  <si>
    <t>AA.il</t>
  </si>
  <si>
    <t>19/02/2018</t>
  </si>
  <si>
    <t>פנימי</t>
  </si>
  <si>
    <t>13/06/2018</t>
  </si>
  <si>
    <t>13/03/2018</t>
  </si>
  <si>
    <t>23/05/2018</t>
  </si>
  <si>
    <t>17/08/2020</t>
  </si>
  <si>
    <t>12/11/2017</t>
  </si>
  <si>
    <t>31/01/2021</t>
  </si>
  <si>
    <t>3/02/2021</t>
  </si>
  <si>
    <t>גב-ים (פרנקל) מסגרת נזילות קבועה</t>
  </si>
  <si>
    <t>גב-ים (פרנקל) מסגרת קבועה</t>
  </si>
  <si>
    <t>6/05/2015</t>
  </si>
  <si>
    <t>6/08/2017</t>
  </si>
  <si>
    <t>5/11/2020</t>
  </si>
  <si>
    <t>מסגרת אשראי קבועה הרכבת הקלה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</si>
  <si>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</si>
  <si>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</si>
  <si>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</si>
  <si>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</si>
  <si>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</si>
  <si>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</si>
  <si>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21/02/2013</t>
  </si>
  <si>
    <t>5/12/2018</t>
  </si>
  <si>
    <t>3/02/2019</t>
  </si>
  <si>
    <t>26/01/2017</t>
  </si>
  <si>
    <t>2/04/2019</t>
  </si>
  <si>
    <t>סה"כ הלוואות בחו"ל</t>
  </si>
  <si>
    <t>5/09/2019</t>
  </si>
  <si>
    <t>מסגרת אשראי קבועה Vintners</t>
  </si>
  <si>
    <t>29/04/2016</t>
  </si>
  <si>
    <t>מסגרת אשראי קבועה HUDSON YARDS</t>
  </si>
  <si>
    <t>28/01/2019</t>
  </si>
  <si>
    <t>5/02/2020</t>
  </si>
  <si>
    <t>18/11/2018</t>
  </si>
  <si>
    <t>24/12/2019</t>
  </si>
  <si>
    <t>23/07/2020</t>
  </si>
  <si>
    <t>24/12/2018</t>
  </si>
  <si>
    <t>18/11/2019</t>
  </si>
  <si>
    <t>18/09/2019</t>
  </si>
  <si>
    <t>18/06/2018</t>
  </si>
  <si>
    <t>CCC+</t>
  </si>
  <si>
    <t>23/02/2017</t>
  </si>
  <si>
    <t>6/02/2020</t>
  </si>
  <si>
    <t>19/02/2021</t>
  </si>
  <si>
    <t>16/05/2019</t>
  </si>
  <si>
    <t>8/04/2020</t>
  </si>
  <si>
    <t>30/06/2020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</si>
  <si>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</si>
  <si>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</si>
  <si>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</si>
  <si>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</si>
  <si>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</si>
  <si>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</si>
  <si>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</si>
  <si>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בטחונות JP</t>
  </si>
  <si>
    <t>בטחונות פועלים</t>
  </si>
  <si>
    <t>ביטחונות CSA במטבע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</si>
  <si>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</si>
  <si>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</si>
  <si>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</si>
  <si>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</si>
  <si>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</si>
  <si>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</si>
  <si>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</si>
  <si>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</si>
  <si>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</si>
  <si>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</si>
  <si>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</si>
  <si>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נדל"ן בזק חיפה</t>
  </si>
  <si>
    <t>משרדים</t>
  </si>
  <si>
    <t>דרך בר יהודה 31 מפרץ חיפה</t>
  </si>
  <si>
    <t>סה"כ לא מניב</t>
  </si>
  <si>
    <t>ריאליטי ניהול קרקעות חקלאיות</t>
  </si>
  <si>
    <t>נס ציונה , חלקה 9 בגוש 3755</t>
  </si>
  <si>
    <t>ריאליטי קרקעות חקלאיות- נס ציונה 2</t>
  </si>
  <si>
    <t>נס ציונה,חלקה 3 בגוש 3768</t>
  </si>
  <si>
    <t>ריאליטי קרקעות חקלאיות- נס ציונה 3</t>
  </si>
  <si>
    <t>חלקה 3754 –נס ציונה</t>
  </si>
  <si>
    <t>סה"כ מקרקעין בחו"ל:</t>
  </si>
  <si>
    <t>Dortmund</t>
  </si>
  <si>
    <t>Kammerstuck 15, 44357 Dortmund</t>
  </si>
  <si>
    <t>Ludwigshafen Real Estate</t>
  </si>
  <si>
    <t>Rheinallee 11, 67061 Ludwigshafen am Rhein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</si>
  <si>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</si>
  <si>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</si>
  <si>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</si>
  <si>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</si>
  <si>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</si>
  <si>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</si>
  <si>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</si>
  <si>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</si>
  <si>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</si>
  <si>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</si>
  <si>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</si>
  <si>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</si>
  <si>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</si>
  <si>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</si>
  <si>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</si>
  <si>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</si>
  <si>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</si>
  <si>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27/01/2031</t>
  </si>
  <si>
    <t>01/10/2023</t>
  </si>
  <si>
    <t>Ares special situations fund IV</t>
  </si>
  <si>
    <t>29/04/2024</t>
  </si>
  <si>
    <t>AXIOM ASIA 6</t>
  </si>
  <si>
    <t>05/01/2033</t>
  </si>
  <si>
    <t>28/08/2030</t>
  </si>
  <si>
    <t>Crescent mezzanine parners VII</t>
  </si>
  <si>
    <t>11/12/2029</t>
  </si>
  <si>
    <t>Forma Fund I l.p</t>
  </si>
  <si>
    <t>30/09/2029</t>
  </si>
  <si>
    <t>Gatewood Capital Opportunity Fund (Cayman) LP</t>
  </si>
  <si>
    <t>01/06/2026</t>
  </si>
  <si>
    <t>07/06/2031</t>
  </si>
  <si>
    <t>01/03/2031</t>
  </si>
  <si>
    <t>ICG Asia Pacific Fund III</t>
  </si>
  <si>
    <t>01/06/2024</t>
  </si>
  <si>
    <t>13/11/2027</t>
  </si>
  <si>
    <t>01/05/2028</t>
  </si>
  <si>
    <t>07/11/2029</t>
  </si>
  <si>
    <t>ICG Strategic Secondaries Fund II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</si>
  <si>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</si>
  <si>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</si>
  <si>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</si>
  <si>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</si>
  <si>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</si>
  <si>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</si>
  <si>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</si>
  <si>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Mbp Real astate fund 1 Qfpf</t>
  </si>
  <si>
    <t>31/12/2025</t>
  </si>
  <si>
    <t>MIDEAL 2</t>
  </si>
  <si>
    <t>14/01/2029</t>
  </si>
  <si>
    <t>Mideal Partnership LP</t>
  </si>
  <si>
    <t>30/01/2027</t>
  </si>
  <si>
    <t>Netz real estate fund 1</t>
  </si>
  <si>
    <t>29/09/2021</t>
  </si>
  <si>
    <t>Netz real estate fund 2 QFPF</t>
  </si>
  <si>
    <t>08/03/2025</t>
  </si>
  <si>
    <t>21/01/2025</t>
  </si>
  <si>
    <t>NOY WASTE TO ENERGY 2</t>
  </si>
  <si>
    <t>14/12/2025</t>
  </si>
  <si>
    <t>NOY WASTE TO ENERGY, LP</t>
  </si>
  <si>
    <t>08/06/2025</t>
  </si>
  <si>
    <t>07/11/2032</t>
  </si>
  <si>
    <t>Precepetive Credit Opportunities Fund ltd</t>
  </si>
  <si>
    <t>29/08/2023</t>
  </si>
  <si>
    <t>Project Lily Data-Center מסגרת אשראי קבועה</t>
  </si>
  <si>
    <t>23/07/2023</t>
  </si>
  <si>
    <t>31/07/2027</t>
  </si>
  <si>
    <t>Signal Real Estate Opporyunities Fund</t>
  </si>
  <si>
    <t>01/07/2027</t>
  </si>
  <si>
    <t>Skywalker Aud מסגרת קבועה</t>
  </si>
  <si>
    <t>01/04/2025</t>
  </si>
  <si>
    <t>עד פירוק הקרן</t>
  </si>
  <si>
    <t>ממסגרת אשראי קבועה Wrapper</t>
  </si>
  <si>
    <t>09/11/2023</t>
  </si>
  <si>
    <t>מסגרת אשראי קבועה 335 Madison Avenue</t>
  </si>
  <si>
    <t>10/11/2024</t>
  </si>
  <si>
    <t>מסגרת אשראי קבועה CASTLE  סידני</t>
  </si>
  <si>
    <t>30/09/2021</t>
  </si>
  <si>
    <t>11/12/2021</t>
  </si>
  <si>
    <t>מסגרת אשראי קבועה Project Astrix</t>
  </si>
  <si>
    <t>01/12/2024</t>
  </si>
  <si>
    <t>מסגרת אשראי קבועה Times Square</t>
  </si>
  <si>
    <t>01/01/2023</t>
  </si>
  <si>
    <t>20/08/2023</t>
  </si>
  <si>
    <t>מסגרת אשראי קבועהUPPER EAST</t>
  </si>
  <si>
    <t>28/05/2023</t>
  </si>
  <si>
    <t>קרן השקעה Anacap 4</t>
  </si>
  <si>
    <t>09/08/2027</t>
  </si>
  <si>
    <t>קרן השקעה Meridia IV</t>
  </si>
  <si>
    <t>07/05/2029</t>
  </si>
  <si>
    <t>25/01/2029</t>
  </si>
  <si>
    <t>ENTREE CAPITAL</t>
  </si>
  <si>
    <t>31/12/2030</t>
  </si>
  <si>
    <t>04/12/2029</t>
  </si>
  <si>
    <t>Glilot 1 co-invest fund</t>
  </si>
  <si>
    <t>23/02/2022</t>
  </si>
  <si>
    <t>Glilot Capital Partners II</t>
  </si>
  <si>
    <t>30/03/2024</t>
  </si>
  <si>
    <t>27/02/2028</t>
  </si>
  <si>
    <t>Israel secondary fund</t>
  </si>
  <si>
    <t>03/04/2026</t>
  </si>
  <si>
    <t>Kedma Capital Partners II Lp</t>
  </si>
  <si>
    <t>Keshet International fund</t>
  </si>
  <si>
    <t>30/09/2028</t>
  </si>
  <si>
    <t>Klirmark Opportunity fund II</t>
  </si>
  <si>
    <t>02/10/2024</t>
  </si>
  <si>
    <t>Magma Venture Capital iv lp</t>
  </si>
  <si>
    <t>17/09/2025</t>
  </si>
  <si>
    <t>Noy 2 Infrastructure and Energy Investments Fund</t>
  </si>
  <si>
    <t>30/11/2028</t>
  </si>
  <si>
    <t>Noy 2 Infrastructure and Energy Investments פש"ה</t>
  </si>
  <si>
    <t>Noy negev energy limited partnership</t>
  </si>
  <si>
    <t>21/07/2026</t>
  </si>
  <si>
    <t>peregrine fund IV</t>
  </si>
  <si>
    <t>01/01/2031</t>
  </si>
  <si>
    <t>PONTIFAX 6</t>
  </si>
  <si>
    <t>01/04/2031</t>
  </si>
  <si>
    <t>07/09/2025</t>
  </si>
  <si>
    <t>02/05/2029</t>
  </si>
  <si>
    <t>Reality Real Estate Investment Fund 3 L.P</t>
  </si>
  <si>
    <t>21/04/2025</t>
  </si>
  <si>
    <t>Stage one 3</t>
  </si>
  <si>
    <t>22/08/2027</t>
  </si>
  <si>
    <t>stage one II</t>
  </si>
  <si>
    <t>01/01/2022</t>
  </si>
  <si>
    <t>STATE OF MIND VENTURES LIMITED PARTNERSHIP</t>
  </si>
  <si>
    <t>21/04/2026</t>
  </si>
  <si>
    <t>TPY II</t>
  </si>
  <si>
    <t>09/05/2027</t>
  </si>
  <si>
    <t>אנרג'יאן מסגרת אשראי קבועה</t>
  </si>
  <si>
    <t>30/06/2022</t>
  </si>
  <si>
    <t>03/11/2030</t>
  </si>
  <si>
    <t>29/03/2031</t>
  </si>
  <si>
    <t>יסודות א נדלן ופיתוח אנקס 1 שותפות מוגבלת</t>
  </si>
  <si>
    <t>29/09/2026</t>
  </si>
  <si>
    <t>01/01/2024</t>
  </si>
  <si>
    <t>30/11/2023</t>
  </si>
  <si>
    <t>14/12/2027</t>
  </si>
  <si>
    <t>15/02/2028</t>
  </si>
  <si>
    <t>פנינסולה קרן צמיחה לעסקים בינונים שותפות מוגבלת</t>
  </si>
  <si>
    <t>27/03/2023</t>
  </si>
  <si>
    <t>16/12/2025</t>
  </si>
  <si>
    <t>16/03/2028</t>
  </si>
  <si>
    <t>קוגיטו קפיטל בי.אמ.אי</t>
  </si>
  <si>
    <t>08/01/2030</t>
  </si>
  <si>
    <t>02/08/2025</t>
  </si>
  <si>
    <t>01/11/2028</t>
  </si>
  <si>
    <t>קרן השקעה Klirmark 3</t>
  </si>
  <si>
    <t>31/12/2027</t>
  </si>
  <si>
    <t>קרן השקעה קדמה 3</t>
  </si>
  <si>
    <t>01/03/2029</t>
  </si>
  <si>
    <t>01/12/2022</t>
  </si>
  <si>
    <t>קרן יסודות ג נדלן</t>
  </si>
  <si>
    <t>30/09/2027</t>
  </si>
  <si>
    <t>קרן נוי 1 להשקעה בתשתיות אנרג</t>
  </si>
  <si>
    <t>31/12/2022</t>
  </si>
  <si>
    <t>01/05/2030</t>
  </si>
  <si>
    <t>קרן עסקים קטנים מסגרת קבועה</t>
  </si>
  <si>
    <t>05/05/2028</t>
  </si>
  <si>
    <t>קרן ריאלטי נדל"ן 2</t>
  </si>
  <si>
    <t>09/01/2022</t>
  </si>
  <si>
    <t>קרן תשתיות לישראל</t>
  </si>
  <si>
    <t>08/08/2023</t>
  </si>
  <si>
    <t>Aaa</t>
  </si>
  <si>
    <t>AA+</t>
  </si>
  <si>
    <t>אנרגיה</t>
  </si>
  <si>
    <t>הלוואה 7 02/2013</t>
  </si>
  <si>
    <t>הלוואה 19 5/2015</t>
  </si>
  <si>
    <t>הלוואה 36 08/2017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</si>
  <si>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</si>
  <si>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</si>
  <si>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</si>
  <si>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</si>
  <si>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</si>
  <si>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</si>
  <si>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</si>
  <si>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</si>
  <si>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47.1 05/2018</t>
  </si>
  <si>
    <t>הלוואה 47.2 05/2018</t>
  </si>
  <si>
    <t>הלוואה 49 06/2018</t>
  </si>
  <si>
    <t>הלוואה 52 06/2018</t>
  </si>
  <si>
    <t>הלוואה 51 06/2018</t>
  </si>
  <si>
    <t>הלוואה 50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</si>
  <si>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</si>
  <si>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</si>
  <si>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</si>
  <si>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</si>
  <si>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</si>
  <si>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59 12/2018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</si>
  <si>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</si>
  <si>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</si>
  <si>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</si>
  <si>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</si>
  <si>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</si>
  <si>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60 01/2019</t>
  </si>
  <si>
    <t>הלוואה 58.1 11/2018</t>
  </si>
  <si>
    <t>הלוואה 58.2 11/2018</t>
  </si>
  <si>
    <t>הלוואה 58.3 11/2018</t>
  </si>
  <si>
    <t>הלוואה 67 04/2019</t>
  </si>
  <si>
    <t>הלוואה 68 05/2019</t>
  </si>
  <si>
    <t>הלוואה 71 05/2019</t>
  </si>
  <si>
    <t>הלוואה 72 06/2019</t>
  </si>
  <si>
    <t>הלוואה 72 09/2019</t>
  </si>
  <si>
    <t>הלוואה 73 09/2019</t>
  </si>
  <si>
    <t>הלוואה 74 09/2019</t>
  </si>
  <si>
    <t>הלוואה 75 11/2019</t>
  </si>
  <si>
    <t>הלוואה 76 12/2019</t>
  </si>
  <si>
    <t>הלוואה 77 01/2020</t>
  </si>
  <si>
    <t>הלוואה 79 01/2020</t>
  </si>
  <si>
    <t>הלוואה 80 02/2020</t>
  </si>
  <si>
    <t>הלוואה 81 02/2020</t>
  </si>
  <si>
    <t>הלוואה 82 03/2020</t>
  </si>
  <si>
    <t>הלוואה 85 06/2020</t>
  </si>
  <si>
    <t>הלוואה 86 08/2020</t>
  </si>
  <si>
    <t>הלוואה 87 08/2021</t>
  </si>
  <si>
    <t>הלוואה 88 06/2020</t>
  </si>
  <si>
    <t>הלוואה 89 06/2020</t>
  </si>
  <si>
    <t>הלוואה 94 08/2020</t>
  </si>
  <si>
    <t>הלוואה 95 08/2020</t>
  </si>
  <si>
    <t>הלוואה 96 08/2020</t>
  </si>
  <si>
    <t xml:space="preserve">הלוואה 97 08/2020 </t>
  </si>
  <si>
    <t>הלוואה 98 08/2021</t>
  </si>
  <si>
    <t>הלוואה 99 08/2021</t>
  </si>
  <si>
    <t>הלוואה 100 08/2020</t>
  </si>
  <si>
    <t>הלוואה 101 08/2020</t>
  </si>
  <si>
    <t>הלוואה 102 10/2020</t>
  </si>
  <si>
    <t>הלוואה 103 10/2020</t>
  </si>
  <si>
    <t>הלוואה 105 11/2020</t>
  </si>
  <si>
    <t>הלוואה 106 11/2020</t>
  </si>
  <si>
    <t>הלוואה 107 11/2020</t>
  </si>
  <si>
    <t>הלוואה 108 11/2020</t>
  </si>
  <si>
    <t>הלוואה 109 11/2021</t>
  </si>
  <si>
    <t>הלוואה 110 11/2021</t>
  </si>
  <si>
    <t>הלוואה 111 11/2020</t>
  </si>
  <si>
    <t>הלוואה 112 11/2020</t>
  </si>
  <si>
    <t>הלוואה 113 12/2020</t>
  </si>
  <si>
    <t>הלוואה 114 12/2020</t>
  </si>
  <si>
    <t>הלוואה 115 12/2020</t>
  </si>
  <si>
    <t>הלוואה 116 01/2021</t>
  </si>
  <si>
    <t>הלוואה 117 01/2021</t>
  </si>
  <si>
    <t>הלוואה 118 01/2021</t>
  </si>
  <si>
    <t>הלוואה 119 01/2021</t>
  </si>
  <si>
    <t>הלוואה 120 01/2021</t>
  </si>
  <si>
    <t>הלוואה 121 01/2021</t>
  </si>
  <si>
    <t>הלוואה 122 01/2021</t>
  </si>
  <si>
    <t>הלוואה 124 02/2021</t>
  </si>
  <si>
    <t>הלוואה 125 02/2021</t>
  </si>
  <si>
    <t>הלוואה 126 02/2021</t>
  </si>
  <si>
    <t>הלוואה 127 03/2021</t>
  </si>
  <si>
    <t>הלוואה 128 03/2021</t>
  </si>
  <si>
    <t>הלוואה 129 03/2021</t>
  </si>
  <si>
    <t>הלוואה 130 03/2021</t>
  </si>
  <si>
    <t>הלוואה 131 03/2021</t>
  </si>
  <si>
    <t>סוף מידע</t>
  </si>
  <si>
    <t>סוף טבלה</t>
  </si>
  <si>
    <t>סוף קובץ</t>
  </si>
  <si>
    <t>סוך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</si>
</sst>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0.0000%"/>
    <numFmt numFmtId="168" formatCode="_(* #,##0_);_(* \(#,##0\);_(* &quot;-&quot;??_);_(@_)"/>
  </numFmts>
  <fonts count="11">
    <font>
      <sz val="10"/>
      <name val="Arial"/>
    </font>
    <font>
      <sz val="10"/>
      <name val="Arial"/>
      <family val="2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9" fontId="8" fillId="0" borderId="0"/>
    <xf numFmtId="43" fontId="8" fillId="0" borderId="0"/>
  </cellStyleXfs>
  <cellXfs count="40">
    <xf numFmtId="0" fontId="0" fillId="0" borderId="0" xfId="0"/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4" fillId="0" borderId="1" xfId="0" applyFont="1" applyBorder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readingOrder="2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readingOrder="1"/>
    </xf>
    <xf numFmtId="0" fontId="4" fillId="0" borderId="0" xfId="0" applyFont="1" applyAlignment="1">
      <alignment horizontal="right" readingOrder="1"/>
    </xf>
    <xf numFmtId="0" fontId="7" fillId="0" borderId="0" xfId="0" applyFont="1" applyAlignment="1">
      <alignment horizontal="right" readingOrder="1"/>
    </xf>
    <xf numFmtId="166" fontId="6" fillId="0" borderId="0" xfId="0" applyNumberFormat="1" applyFont="1" applyAlignment="1">
      <alignment horizontal="right"/>
    </xf>
    <xf numFmtId="0" fontId="9" fillId="0" borderId="0" xfId="0" applyFont="1" applyAlignment="1">
      <alignment horizontal="right" readingOrder="2"/>
    </xf>
    <xf numFmtId="4" fontId="9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right" readingOrder="2"/>
    </xf>
    <xf numFmtId="14" fontId="4" fillId="0" borderId="0" xfId="0" applyNumberFormat="1" applyFont="1" applyAlignment="1">
      <alignment horizontal="right" readingOrder="2"/>
    </xf>
    <xf numFmtId="10" fontId="0" fillId="0" borderId="0" xfId="1" applyNumberFormat="1" applyFont="1"/>
    <xf numFmtId="14" fontId="0" fillId="0" borderId="0" xfId="0" applyNumberFormat="1"/>
    <xf numFmtId="10" fontId="0" fillId="0" borderId="0" xfId="1" applyNumberFormat="1" applyFont="1" applyFill="1" applyBorder="1"/>
    <xf numFmtId="9" fontId="0" fillId="0" borderId="0" xfId="0" applyNumberFormat="1"/>
    <xf numFmtId="167" fontId="0" fillId="0" borderId="0" xfId="0" applyNumberFormat="1" applyBorder="1"/>
    <xf numFmtId="168" fontId="0" fillId="0" borderId="0" xfId="2" applyNumberFormat="1" applyFont="1" applyBorder="1"/>
    <xf numFmtId="168" fontId="0" fillId="0" borderId="0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 applyFill="1" applyBorder="1"/>
    <xf numFmtId="0" fontId="1" fillId="0" borderId="0" xfId="0" applyFont="1"/>
    <xf numFmtId="0" fontId="0" fillId="0" borderId="0" xfId="0" applyFill="1"/>
    <xf numFmtId="13" fontId="0" fillId="0" borderId="0" xfId="0" applyNumberFormat="1"/>
    <xf numFmtId="4" fontId="10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rightToLeft="1" tabSelected="1" workbookViewId="0">
      <selection activeCell="I3" sqref="I3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6" ht="15.75">
      <c r="B1" s="1" t="s">
        <v>0</v>
      </c>
      <c r="C1" s="1" t="s">
        <v>1</v>
      </c>
      <c r="F1" s="39" t="s">
        <v>1696</v>
      </c>
    </row>
    <row r="2" spans="2:6" ht="15.75">
      <c r="B2" s="1" t="s">
        <v>2</v>
      </c>
      <c r="C2" s="1" t="s">
        <v>3</v>
      </c>
      <c r="F2" s="39"/>
    </row>
    <row r="3" spans="2:6" ht="15.75">
      <c r="B3" s="1" t="s">
        <v>4</v>
      </c>
      <c r="C3" s="1" t="s">
        <v>5</v>
      </c>
      <c r="F3" s="39"/>
    </row>
    <row r="4" spans="2:6" ht="15.75">
      <c r="B4" s="1" t="s">
        <v>6</v>
      </c>
      <c r="C4" s="1" t="s">
        <v>7</v>
      </c>
      <c r="F4" s="39"/>
    </row>
    <row r="5" spans="2:6">
      <c r="F5" s="39"/>
    </row>
    <row r="6" spans="2:6" ht="15.75">
      <c r="B6" s="2" t="s">
        <v>8</v>
      </c>
      <c r="F6" s="39"/>
    </row>
    <row r="7" spans="2:6">
      <c r="B7" s="3" t="s">
        <v>9</v>
      </c>
      <c r="C7" s="3" t="s">
        <v>10</v>
      </c>
      <c r="D7" s="3" t="s">
        <v>11</v>
      </c>
      <c r="F7" s="39"/>
    </row>
    <row r="8" spans="2:6">
      <c r="B8" s="4"/>
      <c r="C8" s="4"/>
      <c r="D8" s="4"/>
      <c r="F8" s="39"/>
    </row>
    <row r="9" spans="2:6">
      <c r="F9" s="39"/>
    </row>
    <row r="10" spans="2:6">
      <c r="B10" s="5" t="s">
        <v>12</v>
      </c>
      <c r="C10" s="5"/>
      <c r="D10" s="5"/>
      <c r="F10" s="39"/>
    </row>
    <row r="11" spans="2:6">
      <c r="B11" s="6" t="s">
        <v>13</v>
      </c>
      <c r="C11" s="7">
        <v>1108995.10344282</v>
      </c>
      <c r="D11" s="8">
        <v>7.0964230081099394E-2</v>
      </c>
      <c r="F11" s="39"/>
    </row>
    <row r="12" spans="2:6">
      <c r="B12" s="6" t="s">
        <v>14</v>
      </c>
      <c r="C12" s="7">
        <v>9230965.4504615404</v>
      </c>
      <c r="D12" s="8">
        <v>0.59068642779720604</v>
      </c>
      <c r="F12" s="39"/>
    </row>
    <row r="13" spans="2:6">
      <c r="B13" s="6" t="s">
        <v>15</v>
      </c>
      <c r="C13" s="7">
        <v>2361090.0892960499</v>
      </c>
      <c r="D13" s="8">
        <v>0.15108537433470001</v>
      </c>
      <c r="F13" s="39"/>
    </row>
    <row r="14" spans="2:6">
      <c r="B14" s="6" t="s">
        <v>16</v>
      </c>
      <c r="C14" s="7">
        <v>0</v>
      </c>
      <c r="D14" s="8">
        <v>0</v>
      </c>
      <c r="F14" s="39"/>
    </row>
    <row r="15" spans="2:6">
      <c r="B15" s="6" t="s">
        <v>17</v>
      </c>
      <c r="C15" s="7">
        <v>374698.19207897002</v>
      </c>
      <c r="D15" s="8">
        <v>2.3976813451309399E-2</v>
      </c>
      <c r="F15" s="39"/>
    </row>
    <row r="16" spans="2:6">
      <c r="B16" s="6" t="s">
        <v>18</v>
      </c>
      <c r="C16" s="7">
        <v>4996700.2712107496</v>
      </c>
      <c r="D16" s="8">
        <v>0.31973719865100703</v>
      </c>
      <c r="F16" s="39"/>
    </row>
    <row r="17" spans="2:6">
      <c r="B17" s="6" t="s">
        <v>19</v>
      </c>
      <c r="C17" s="7">
        <v>388934.87992169999</v>
      </c>
      <c r="D17" s="8">
        <v>2.4887814400301699E-2</v>
      </c>
      <c r="F17" s="39"/>
    </row>
    <row r="18" spans="2:6">
      <c r="B18" s="6" t="s">
        <v>20</v>
      </c>
      <c r="C18" s="7">
        <v>1120428.9835813199</v>
      </c>
      <c r="D18" s="8">
        <v>7.1695880291591005E-2</v>
      </c>
      <c r="F18" s="39"/>
    </row>
    <row r="19" spans="2:6">
      <c r="B19" s="6" t="s">
        <v>21</v>
      </c>
      <c r="C19" s="7">
        <v>0</v>
      </c>
      <c r="D19" s="8">
        <v>0</v>
      </c>
      <c r="F19" s="39"/>
    </row>
    <row r="20" spans="2:6">
      <c r="B20" s="6" t="s">
        <v>22</v>
      </c>
      <c r="C20" s="7">
        <v>-31748.16503</v>
      </c>
      <c r="D20" s="8">
        <v>-2.0315545856310398E-3</v>
      </c>
      <c r="F20" s="39"/>
    </row>
    <row r="21" spans="2:6">
      <c r="B21" s="6" t="s">
        <v>23</v>
      </c>
      <c r="C21" s="7">
        <v>20861.199402763501</v>
      </c>
      <c r="D21" s="8">
        <v>1.3349012539276099E-3</v>
      </c>
      <c r="F21" s="39"/>
    </row>
    <row r="22" spans="2:6">
      <c r="B22" s="6" t="s">
        <v>24</v>
      </c>
      <c r="C22" s="7">
        <v>0</v>
      </c>
      <c r="D22" s="8">
        <v>0</v>
      </c>
      <c r="F22" s="39"/>
    </row>
    <row r="23" spans="2:6">
      <c r="B23" s="6" t="s">
        <v>25</v>
      </c>
      <c r="C23" s="7">
        <v>4828240.6832581302</v>
      </c>
      <c r="D23" s="8">
        <v>0.30895752530373599</v>
      </c>
      <c r="F23" s="39"/>
    </row>
    <row r="24" spans="2:6">
      <c r="B24" s="6" t="s">
        <v>15</v>
      </c>
      <c r="C24" s="7">
        <v>4269476.2369230296</v>
      </c>
      <c r="D24" s="8">
        <v>0.27320237308731599</v>
      </c>
      <c r="F24" s="39"/>
    </row>
    <row r="25" spans="2:6">
      <c r="B25" s="6" t="s">
        <v>16</v>
      </c>
      <c r="C25" s="7">
        <v>0</v>
      </c>
      <c r="D25" s="8">
        <v>0</v>
      </c>
      <c r="F25" s="39"/>
    </row>
    <row r="26" spans="2:6">
      <c r="B26" s="6" t="s">
        <v>17</v>
      </c>
      <c r="C26" s="7">
        <v>106852.40543016</v>
      </c>
      <c r="D26" s="8">
        <v>6.8374501024618404E-3</v>
      </c>
      <c r="F26" s="39"/>
    </row>
    <row r="27" spans="2:6">
      <c r="B27" s="6" t="s">
        <v>18</v>
      </c>
      <c r="C27" s="7">
        <v>74838.157825000002</v>
      </c>
      <c r="D27" s="8">
        <v>4.7888689808022701E-3</v>
      </c>
      <c r="F27" s="39"/>
    </row>
    <row r="28" spans="2:6">
      <c r="B28" s="6" t="s">
        <v>26</v>
      </c>
      <c r="C28" s="7">
        <v>330736.329309939</v>
      </c>
      <c r="D28" s="8">
        <v>2.1163708384704299E-2</v>
      </c>
      <c r="F28" s="39"/>
    </row>
    <row r="29" spans="2:6">
      <c r="B29" s="6" t="s">
        <v>27</v>
      </c>
      <c r="C29" s="7">
        <v>329.55792000000002</v>
      </c>
      <c r="D29" s="8">
        <v>2.10883023624949E-5</v>
      </c>
      <c r="F29" s="39"/>
    </row>
    <row r="30" spans="2:6">
      <c r="B30" s="6" t="s">
        <v>28</v>
      </c>
      <c r="C30" s="7">
        <v>6257.0267899999999</v>
      </c>
      <c r="D30" s="8">
        <v>4.00385075976178E-4</v>
      </c>
      <c r="F30" s="39"/>
    </row>
    <row r="31" spans="2:6">
      <c r="B31" s="6" t="s">
        <v>29</v>
      </c>
      <c r="C31" s="7">
        <v>-19833.595519999999</v>
      </c>
      <c r="D31" s="8">
        <v>-1.2691452211531899E-3</v>
      </c>
      <c r="F31" s="39"/>
    </row>
    <row r="32" spans="2:6">
      <c r="B32" s="6" t="s">
        <v>30</v>
      </c>
      <c r="C32" s="7">
        <v>59584.564579999998</v>
      </c>
      <c r="D32" s="8">
        <v>3.8127965912658E-3</v>
      </c>
      <c r="F32" s="39"/>
    </row>
    <row r="33" spans="2:6">
      <c r="B33" s="6" t="s">
        <v>31</v>
      </c>
      <c r="C33" s="7">
        <v>218992.502892021</v>
      </c>
      <c r="D33" s="8">
        <v>1.4013257870138501E-2</v>
      </c>
      <c r="F33" s="39"/>
    </row>
    <row r="34" spans="2:6">
      <c r="B34" s="6" t="s">
        <v>32</v>
      </c>
      <c r="C34" s="7">
        <v>235296.39651498001</v>
      </c>
      <c r="D34" s="8">
        <v>1.50565386336745E-2</v>
      </c>
      <c r="F34" s="39"/>
    </row>
    <row r="35" spans="2:6">
      <c r="B35" s="6" t="s">
        <v>33</v>
      </c>
      <c r="C35" s="7">
        <v>5032.3797100000002</v>
      </c>
      <c r="D35" s="8">
        <v>3.2202031414497502E-4</v>
      </c>
      <c r="F35" s="39"/>
    </row>
    <row r="36" spans="2:6">
      <c r="B36" s="6" t="s">
        <v>34</v>
      </c>
      <c r="C36" s="7">
        <v>0</v>
      </c>
      <c r="D36" s="8">
        <v>0</v>
      </c>
      <c r="F36" s="39"/>
    </row>
    <row r="37" spans="2:6">
      <c r="B37" s="6" t="s">
        <v>35</v>
      </c>
      <c r="C37" s="7">
        <v>0</v>
      </c>
      <c r="D37" s="8">
        <v>0</v>
      </c>
      <c r="F37" s="39"/>
    </row>
    <row r="38" spans="2:6">
      <c r="B38" s="5" t="s">
        <v>36</v>
      </c>
      <c r="C38" s="5"/>
      <c r="D38" s="5"/>
      <c r="F38" s="39"/>
    </row>
    <row r="39" spans="2:6">
      <c r="B39" s="6" t="s">
        <v>37</v>
      </c>
      <c r="C39" s="7">
        <v>0</v>
      </c>
      <c r="D39" s="8">
        <v>0</v>
      </c>
      <c r="F39" s="39"/>
    </row>
    <row r="40" spans="2:6">
      <c r="B40" s="6" t="s">
        <v>38</v>
      </c>
      <c r="C40" s="7">
        <v>0</v>
      </c>
      <c r="D40" s="8">
        <v>0</v>
      </c>
      <c r="F40" s="39"/>
    </row>
    <row r="41" spans="2:6">
      <c r="B41" s="6" t="s">
        <v>39</v>
      </c>
      <c r="C41" s="7">
        <v>0</v>
      </c>
      <c r="D41" s="8">
        <v>0</v>
      </c>
      <c r="F41" s="39"/>
    </row>
    <row r="42" spans="2:6">
      <c r="B42" s="3" t="s">
        <v>40</v>
      </c>
      <c r="C42" s="9">
        <v>15627522.5162795</v>
      </c>
      <c r="D42" s="10">
        <v>1</v>
      </c>
      <c r="F42" s="39"/>
    </row>
    <row r="43" spans="2:6">
      <c r="B43" s="6" t="s">
        <v>41</v>
      </c>
      <c r="C43" s="38">
        <f>'יתרת התחייבות להשקעה'!C10</f>
        <v>526830.78</v>
      </c>
      <c r="D43" s="8">
        <f>C43/C42</f>
        <v>3.3711727463594438E-2</v>
      </c>
      <c r="F43" s="39"/>
    </row>
    <row r="44" spans="2:6">
      <c r="F44" s="39"/>
    </row>
    <row r="45" spans="2:6">
      <c r="B45" s="5"/>
      <c r="C45" s="5" t="s">
        <v>42</v>
      </c>
      <c r="D45" s="5" t="s">
        <v>43</v>
      </c>
      <c r="F45" s="39"/>
    </row>
    <row r="46" spans="2:6">
      <c r="F46" s="39"/>
    </row>
    <row r="47" spans="2:6">
      <c r="C47" s="6" t="s">
        <v>44</v>
      </c>
      <c r="D47" s="11">
        <v>3.3340000000000001</v>
      </c>
      <c r="F47" s="39"/>
    </row>
    <row r="48" spans="2:6">
      <c r="C48" s="6" t="s">
        <v>45</v>
      </c>
      <c r="D48" s="11">
        <v>3.0125999999999999</v>
      </c>
      <c r="F48" s="39"/>
    </row>
    <row r="49" spans="3:6">
      <c r="C49" s="6" t="s">
        <v>46</v>
      </c>
      <c r="D49" s="11">
        <v>4.5869</v>
      </c>
      <c r="F49" s="39"/>
    </row>
    <row r="50" spans="3:6">
      <c r="C50" s="6" t="s">
        <v>47</v>
      </c>
      <c r="D50" s="11">
        <v>3.5387</v>
      </c>
      <c r="F50" s="39"/>
    </row>
    <row r="51" spans="3:6">
      <c r="C51" s="6" t="s">
        <v>48</v>
      </c>
      <c r="D51" s="11">
        <v>2.6454</v>
      </c>
      <c r="F51" s="39"/>
    </row>
    <row r="52" spans="3:6">
      <c r="C52" s="6" t="s">
        <v>49</v>
      </c>
      <c r="D52" s="11">
        <v>3.9127000000000001</v>
      </c>
      <c r="F52" s="39"/>
    </row>
    <row r="53" spans="3:6">
      <c r="C53" s="6" t="s">
        <v>50</v>
      </c>
      <c r="D53" s="11">
        <v>0.38219999999999998</v>
      </c>
      <c r="F53" s="39"/>
    </row>
    <row r="54" spans="3:6">
      <c r="C54" s="6" t="s">
        <v>51</v>
      </c>
      <c r="D54" s="11">
        <v>4.7027000000000001</v>
      </c>
      <c r="F54" s="39"/>
    </row>
    <row r="55" spans="3:6">
      <c r="C55" s="6" t="s">
        <v>52</v>
      </c>
      <c r="D55" s="11">
        <v>0.52610000000000001</v>
      </c>
      <c r="F55" s="39"/>
    </row>
    <row r="56" spans="3:6">
      <c r="C56" s="6" t="s">
        <v>53</v>
      </c>
      <c r="D56" s="11">
        <v>0.224</v>
      </c>
      <c r="F56" s="39"/>
    </row>
    <row r="57" spans="3:6">
      <c r="C57" s="6" t="s">
        <v>54</v>
      </c>
      <c r="D57" s="11">
        <v>2.5383</v>
      </c>
      <c r="F57" s="39"/>
    </row>
    <row r="58" spans="3:6">
      <c r="C58" s="6" t="s">
        <v>55</v>
      </c>
      <c r="D58" s="11">
        <v>0.16339999999999999</v>
      </c>
      <c r="F58" s="39"/>
    </row>
    <row r="59" spans="3:6">
      <c r="C59" s="6" t="s">
        <v>56</v>
      </c>
      <c r="D59" s="11">
        <v>8.8553999999999995</v>
      </c>
      <c r="F59" s="39"/>
    </row>
    <row r="60" spans="3:6">
      <c r="C60" s="6" t="s">
        <v>57</v>
      </c>
      <c r="D60" s="11">
        <v>0.3911</v>
      </c>
      <c r="F60" s="39"/>
    </row>
    <row r="61" spans="3:6">
      <c r="C61" s="6" t="s">
        <v>58</v>
      </c>
      <c r="D61" s="11">
        <v>0.52710000000000001</v>
      </c>
      <c r="F61" s="39"/>
    </row>
    <row r="62" spans="3:6">
      <c r="C62" s="6" t="s">
        <v>59</v>
      </c>
      <c r="D62" s="11">
        <v>0.16259999999999999</v>
      </c>
      <c r="F62" s="39"/>
    </row>
    <row r="63" spans="3:6">
      <c r="C63" s="6" t="s">
        <v>60</v>
      </c>
      <c r="D63" s="11">
        <v>0.28079999999999999</v>
      </c>
      <c r="F63" s="39"/>
    </row>
    <row r="64" spans="3:6">
      <c r="C64" s="6" t="s">
        <v>61</v>
      </c>
      <c r="D64" s="11">
        <v>4.41E-2</v>
      </c>
      <c r="F64" s="39"/>
    </row>
    <row r="65" spans="3:6">
      <c r="C65" s="6" t="s">
        <v>62</v>
      </c>
      <c r="D65" s="11">
        <v>0.57809999999999995</v>
      </c>
      <c r="F65" s="39"/>
    </row>
    <row r="66" spans="3:6">
      <c r="C66" s="6" t="s">
        <v>63</v>
      </c>
      <c r="D66" s="11">
        <v>2.6398000000000001E-2</v>
      </c>
      <c r="F66" s="39"/>
    </row>
    <row r="67" spans="3:6">
      <c r="C67" s="6" t="s">
        <v>64</v>
      </c>
      <c r="D67" s="11">
        <v>4.9023999999999998E-2</v>
      </c>
      <c r="F67" s="39"/>
    </row>
    <row r="68" spans="3:6">
      <c r="C68" s="6" t="s">
        <v>65</v>
      </c>
      <c r="D68" s="11">
        <v>0.10677399999999999</v>
      </c>
      <c r="F68" s="39"/>
    </row>
    <row r="69" spans="3:6">
      <c r="C69" s="6" t="s">
        <v>66</v>
      </c>
      <c r="D69" s="11">
        <v>0.1201</v>
      </c>
      <c r="F69" s="39"/>
    </row>
    <row r="70" spans="3:6">
      <c r="C70" s="6" t="s">
        <v>67</v>
      </c>
      <c r="D70" s="11">
        <v>1.6000000000000001E-3</v>
      </c>
      <c r="F70" s="39"/>
    </row>
    <row r="71" spans="3:6">
      <c r="C71" s="6" t="s">
        <v>68</v>
      </c>
      <c r="D71" s="11">
        <v>2.3359000000000001</v>
      </c>
      <c r="F71" s="39"/>
    </row>
    <row r="72" spans="3:6">
      <c r="C72" s="6" t="s">
        <v>69</v>
      </c>
      <c r="D72" s="11">
        <v>0.61950000000000005</v>
      </c>
      <c r="F72" s="39"/>
    </row>
    <row r="73" spans="3:6">
      <c r="C73" s="6" t="s">
        <v>70</v>
      </c>
      <c r="D73" s="11">
        <v>0.42930000000000001</v>
      </c>
      <c r="F73" s="39"/>
    </row>
    <row r="74" spans="3:6">
      <c r="C74" s="6" t="s">
        <v>71</v>
      </c>
      <c r="D74" s="11">
        <v>2.4813000000000001</v>
      </c>
      <c r="F74" s="39"/>
    </row>
    <row r="75" spans="3:6">
      <c r="C75" s="6" t="s">
        <v>72</v>
      </c>
      <c r="D75" s="11">
        <v>0.50939999999999996</v>
      </c>
      <c r="F75" s="39"/>
    </row>
    <row r="76" spans="3:6">
      <c r="C76" s="6" t="s">
        <v>73</v>
      </c>
      <c r="D76" s="11">
        <v>0.8397</v>
      </c>
      <c r="F76" s="39"/>
    </row>
    <row r="77" spans="3:6">
      <c r="C77" s="6" t="s">
        <v>74</v>
      </c>
      <c r="D77" s="11">
        <v>1.1846000000000001</v>
      </c>
      <c r="F77" s="39"/>
    </row>
    <row r="78" spans="3:6">
      <c r="C78" s="6" t="s">
        <v>75</v>
      </c>
      <c r="D78" s="11">
        <v>1.5089999999999999</v>
      </c>
      <c r="F78" s="39"/>
    </row>
    <row r="79" spans="3:6">
      <c r="C79" s="6" t="s">
        <v>76</v>
      </c>
      <c r="D79" s="11">
        <v>0.17369999999999999</v>
      </c>
      <c r="F79" s="39"/>
    </row>
    <row r="80" spans="3:6">
      <c r="C80" s="6" t="s">
        <v>77</v>
      </c>
      <c r="D80" s="11">
        <v>3.2948</v>
      </c>
      <c r="F80" s="39"/>
    </row>
    <row r="81" spans="1:6">
      <c r="C81" s="6" t="s">
        <v>78</v>
      </c>
      <c r="D81" s="11">
        <v>0.49299999999999999</v>
      </c>
      <c r="F81" s="39"/>
    </row>
    <row r="82" spans="1:6">
      <c r="C82" s="6" t="s">
        <v>79</v>
      </c>
      <c r="D82" s="11">
        <v>2</v>
      </c>
      <c r="F82" s="39"/>
    </row>
    <row r="83" spans="1:6">
      <c r="C83" s="6" t="s">
        <v>80</v>
      </c>
      <c r="D83" s="11">
        <v>0.22</v>
      </c>
      <c r="F83" s="39"/>
    </row>
    <row r="84" spans="1:6">
      <c r="C84" s="6" t="s">
        <v>81</v>
      </c>
      <c r="D84" s="11">
        <v>0.21210000000000001</v>
      </c>
      <c r="F84" s="39"/>
    </row>
    <row r="85" spans="1:6">
      <c r="C85" s="6" t="s">
        <v>82</v>
      </c>
      <c r="D85" s="11">
        <v>0.25419999999999998</v>
      </c>
      <c r="F85" s="39"/>
    </row>
    <row r="86" spans="1:6">
      <c r="F86" s="39"/>
    </row>
    <row r="87" spans="1:6">
      <c r="F87" s="39"/>
    </row>
    <row r="88" spans="1:6">
      <c r="B88" s="5" t="s">
        <v>83</v>
      </c>
      <c r="F88" s="39"/>
    </row>
    <row r="89" spans="1:6">
      <c r="A89" s="39" t="s">
        <v>1697</v>
      </c>
      <c r="B89" s="39"/>
      <c r="C89" s="39"/>
      <c r="D89" s="39"/>
      <c r="E89" s="39"/>
    </row>
    <row r="90" spans="1:6">
      <c r="A90" s="39" t="s">
        <v>1698</v>
      </c>
      <c r="B90" s="39"/>
      <c r="C90" s="39"/>
      <c r="D90" s="39"/>
      <c r="E90" s="39"/>
    </row>
  </sheetData>
  <mergeCells count="3">
    <mergeCell ref="F1:F88"/>
    <mergeCell ref="A89:E89"/>
    <mergeCell ref="A90:E90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rightToLeft="1" workbookViewId="0">
      <selection activeCell="E24" sqref="E24"/>
    </sheetView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8" width="12.7109375" customWidth="1"/>
    <col min="9" max="9" width="13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132</v>
      </c>
    </row>
    <row r="7" spans="2:12" ht="15.75">
      <c r="B7" s="2" t="s">
        <v>557</v>
      </c>
    </row>
    <row r="8" spans="2:12">
      <c r="B8" s="3" t="s">
        <v>85</v>
      </c>
      <c r="C8" s="3" t="s">
        <v>86</v>
      </c>
      <c r="D8" s="3" t="s">
        <v>134</v>
      </c>
      <c r="E8" s="3" t="s">
        <v>178</v>
      </c>
      <c r="F8" s="3" t="s">
        <v>90</v>
      </c>
      <c r="G8" s="3" t="s">
        <v>137</v>
      </c>
      <c r="H8" s="3" t="s">
        <v>43</v>
      </c>
      <c r="I8" s="3" t="s">
        <v>93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/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558</v>
      </c>
      <c r="C11" s="12"/>
      <c r="D11" s="19"/>
      <c r="E11" s="3"/>
      <c r="F11" s="3"/>
      <c r="G11" s="9">
        <v>-1918</v>
      </c>
      <c r="I11" s="9">
        <v>-31748.17</v>
      </c>
      <c r="K11" s="10">
        <v>1</v>
      </c>
      <c r="L11" s="10">
        <v>-2E-3</v>
      </c>
    </row>
    <row r="12" spans="2:12">
      <c r="B12" s="3" t="s">
        <v>99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559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560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561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495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130</v>
      </c>
      <c r="C17" s="12"/>
      <c r="D17" s="19"/>
      <c r="E17" s="3"/>
      <c r="F17" s="3"/>
      <c r="G17" s="9">
        <v>-1918</v>
      </c>
      <c r="I17" s="9">
        <v>-31748.17</v>
      </c>
      <c r="K17" s="10">
        <v>1</v>
      </c>
      <c r="L17" s="10">
        <v>-2E-3</v>
      </c>
    </row>
    <row r="18" spans="2:12">
      <c r="B18" s="13" t="s">
        <v>559</v>
      </c>
      <c r="C18" s="14"/>
      <c r="D18" s="20"/>
      <c r="E18" s="13"/>
      <c r="F18" s="13"/>
      <c r="G18" s="15">
        <v>-420</v>
      </c>
      <c r="I18" s="15">
        <v>-7180.94</v>
      </c>
      <c r="K18" s="16">
        <v>0.22620000000000001</v>
      </c>
      <c r="L18" s="16">
        <v>-5.0000000000000001E-4</v>
      </c>
    </row>
    <row r="19" spans="2:12">
      <c r="B19" s="6" t="s">
        <v>562</v>
      </c>
      <c r="C19" s="17">
        <v>70589239</v>
      </c>
      <c r="D19" s="18" t="s">
        <v>389</v>
      </c>
      <c r="E19" s="33" t="s">
        <v>403</v>
      </c>
      <c r="F19" s="6" t="s">
        <v>44</v>
      </c>
      <c r="G19" s="7">
        <v>-567</v>
      </c>
      <c r="H19" s="7">
        <v>503800</v>
      </c>
      <c r="I19" s="7">
        <v>-9523.7199999999993</v>
      </c>
      <c r="J19" s="8">
        <v>0</v>
      </c>
      <c r="K19" s="8">
        <v>0.3</v>
      </c>
      <c r="L19" s="8">
        <v>-5.9999999999999995E-4</v>
      </c>
    </row>
    <row r="20" spans="2:12">
      <c r="B20" s="6" t="s">
        <v>564</v>
      </c>
      <c r="C20" s="17">
        <v>70400965</v>
      </c>
      <c r="D20" s="18" t="s">
        <v>389</v>
      </c>
      <c r="E20" s="33" t="s">
        <v>310</v>
      </c>
      <c r="F20" s="6" t="s">
        <v>44</v>
      </c>
      <c r="G20" s="7">
        <v>-513</v>
      </c>
      <c r="H20" s="7">
        <v>157800</v>
      </c>
      <c r="I20" s="7">
        <v>-2698.92</v>
      </c>
      <c r="J20" s="8">
        <v>0</v>
      </c>
      <c r="K20" s="8">
        <v>8.5000000000000006E-2</v>
      </c>
      <c r="L20" s="8">
        <v>-2.0000000000000001E-4</v>
      </c>
    </row>
    <row r="21" spans="2:12">
      <c r="B21" s="6" t="s">
        <v>565</v>
      </c>
      <c r="C21" s="17">
        <v>70752191</v>
      </c>
      <c r="D21" s="18" t="s">
        <v>389</v>
      </c>
      <c r="E21" s="33" t="s">
        <v>403</v>
      </c>
      <c r="F21" s="6" t="s">
        <v>44</v>
      </c>
      <c r="G21" s="7">
        <v>567</v>
      </c>
      <c r="H21" s="7">
        <v>49500</v>
      </c>
      <c r="I21" s="7">
        <v>935.74</v>
      </c>
      <c r="J21" s="8">
        <v>0</v>
      </c>
      <c r="K21" s="8">
        <v>-2.9499999999999998E-2</v>
      </c>
      <c r="L21" s="8">
        <v>1E-4</v>
      </c>
    </row>
    <row r="22" spans="2:12">
      <c r="B22" s="6" t="s">
        <v>566</v>
      </c>
      <c r="C22" s="17">
        <v>70400940</v>
      </c>
      <c r="D22" s="18" t="s">
        <v>389</v>
      </c>
      <c r="E22" s="33" t="s">
        <v>310</v>
      </c>
      <c r="F22" s="6" t="s">
        <v>44</v>
      </c>
      <c r="G22" s="7">
        <v>513</v>
      </c>
      <c r="H22" s="7">
        <v>248500</v>
      </c>
      <c r="I22" s="7">
        <v>4250.2</v>
      </c>
      <c r="J22" s="8">
        <v>0</v>
      </c>
      <c r="K22" s="8">
        <v>-0.13389999999999999</v>
      </c>
      <c r="L22" s="8">
        <v>2.9999999999999997E-4</v>
      </c>
    </row>
    <row r="23" spans="2:12">
      <c r="B23" s="6" t="s">
        <v>567</v>
      </c>
      <c r="C23" s="17">
        <v>70407507</v>
      </c>
      <c r="D23" s="18" t="s">
        <v>389</v>
      </c>
      <c r="E23" s="33" t="s">
        <v>310</v>
      </c>
      <c r="F23" s="6" t="s">
        <v>44</v>
      </c>
      <c r="G23" s="7">
        <v>420</v>
      </c>
      <c r="H23" s="7">
        <v>742700</v>
      </c>
      <c r="I23" s="7">
        <v>10399.879999999999</v>
      </c>
      <c r="J23" s="8">
        <v>0</v>
      </c>
      <c r="K23" s="8">
        <v>-0.3276</v>
      </c>
      <c r="L23" s="8">
        <v>6.9999999999999999E-4</v>
      </c>
    </row>
    <row r="24" spans="2:12">
      <c r="B24" s="6" t="s">
        <v>568</v>
      </c>
      <c r="C24" s="17">
        <v>202103115</v>
      </c>
      <c r="D24" s="18" t="s">
        <v>389</v>
      </c>
      <c r="E24" s="33" t="s">
        <v>310</v>
      </c>
      <c r="F24" s="6" t="s">
        <v>44</v>
      </c>
      <c r="G24" s="7">
        <v>-840</v>
      </c>
      <c r="H24" s="7">
        <v>376500</v>
      </c>
      <c r="I24" s="7">
        <v>-10544.11</v>
      </c>
      <c r="J24" s="8">
        <v>0</v>
      </c>
      <c r="K24" s="8">
        <v>0.33210000000000001</v>
      </c>
      <c r="L24" s="8">
        <v>-6.9999999999999999E-4</v>
      </c>
    </row>
    <row r="25" spans="2:12">
      <c r="B25" s="13" t="s">
        <v>569</v>
      </c>
      <c r="C25" s="14"/>
      <c r="D25" s="20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561</v>
      </c>
      <c r="C26" s="14"/>
      <c r="D26" s="20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570</v>
      </c>
      <c r="C27" s="14"/>
      <c r="D27" s="20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495</v>
      </c>
      <c r="C28" s="14"/>
      <c r="D28" s="20"/>
      <c r="E28" s="13"/>
      <c r="F28" s="13"/>
      <c r="G28" s="15">
        <v>-1498</v>
      </c>
      <c r="I28" s="15">
        <v>-24567.23</v>
      </c>
      <c r="K28" s="16">
        <v>0.77380000000000004</v>
      </c>
      <c r="L28" s="16">
        <v>-1.6000000000000001E-3</v>
      </c>
    </row>
    <row r="29" spans="2:12">
      <c r="B29" s="6" t="s">
        <v>571</v>
      </c>
      <c r="C29" s="17">
        <v>893453</v>
      </c>
      <c r="D29" s="18" t="s">
        <v>173</v>
      </c>
      <c r="E29" s="6" t="s">
        <v>563</v>
      </c>
      <c r="F29" s="6" t="s">
        <v>44</v>
      </c>
      <c r="G29" s="7">
        <v>-590</v>
      </c>
      <c r="H29" s="7">
        <v>13000</v>
      </c>
      <c r="I29" s="7">
        <v>-12785.89</v>
      </c>
      <c r="J29" s="8">
        <v>0</v>
      </c>
      <c r="K29" s="8">
        <v>0.4027</v>
      </c>
      <c r="L29" s="8">
        <v>-8.0000000000000004E-4</v>
      </c>
    </row>
    <row r="30" spans="2:12">
      <c r="B30" s="6" t="s">
        <v>572</v>
      </c>
      <c r="C30" s="17">
        <v>189749</v>
      </c>
      <c r="D30" s="18" t="s">
        <v>173</v>
      </c>
      <c r="E30" s="6" t="s">
        <v>563</v>
      </c>
      <c r="F30" s="6" t="s">
        <v>44</v>
      </c>
      <c r="G30" s="7">
        <v>-285</v>
      </c>
      <c r="H30" s="7">
        <v>7310</v>
      </c>
      <c r="I30" s="7">
        <v>-3472.94</v>
      </c>
      <c r="J30" s="8">
        <v>0</v>
      </c>
      <c r="K30" s="8">
        <v>0.1094</v>
      </c>
      <c r="L30" s="8">
        <v>-2.0000000000000001E-4</v>
      </c>
    </row>
    <row r="31" spans="2:12">
      <c r="B31" s="6" t="s">
        <v>573</v>
      </c>
      <c r="C31" s="17">
        <v>349137</v>
      </c>
      <c r="D31" s="18" t="s">
        <v>173</v>
      </c>
      <c r="E31" s="6" t="s">
        <v>563</v>
      </c>
      <c r="F31" s="6" t="s">
        <v>44</v>
      </c>
      <c r="G31" s="7">
        <v>-109</v>
      </c>
      <c r="H31" s="7">
        <v>43600</v>
      </c>
      <c r="I31" s="7">
        <v>-3168.9</v>
      </c>
      <c r="J31" s="8">
        <v>0</v>
      </c>
      <c r="K31" s="8">
        <v>9.98E-2</v>
      </c>
      <c r="L31" s="8">
        <v>-2.0000000000000001E-4</v>
      </c>
    </row>
    <row r="32" spans="2:12">
      <c r="B32" s="6" t="s">
        <v>574</v>
      </c>
      <c r="C32" s="17">
        <v>384828</v>
      </c>
      <c r="D32" s="18" t="s">
        <v>173</v>
      </c>
      <c r="E32" s="6" t="s">
        <v>563</v>
      </c>
      <c r="F32" s="6" t="s">
        <v>44</v>
      </c>
      <c r="G32" s="7">
        <v>222</v>
      </c>
      <c r="H32" s="7">
        <v>38550</v>
      </c>
      <c r="I32" s="7">
        <v>5706.54</v>
      </c>
      <c r="J32" s="8">
        <v>0</v>
      </c>
      <c r="K32" s="8">
        <v>-0.1797</v>
      </c>
      <c r="L32" s="8">
        <v>4.0000000000000002E-4</v>
      </c>
    </row>
    <row r="33" spans="2:12">
      <c r="B33" s="6" t="s">
        <v>575</v>
      </c>
      <c r="C33" s="17">
        <v>384763</v>
      </c>
      <c r="D33" s="18" t="s">
        <v>173</v>
      </c>
      <c r="E33" s="6" t="s">
        <v>563</v>
      </c>
      <c r="F33" s="6" t="s">
        <v>44</v>
      </c>
      <c r="G33" s="7">
        <v>-444</v>
      </c>
      <c r="H33" s="7">
        <v>17875</v>
      </c>
      <c r="I33" s="7">
        <v>-5292.06</v>
      </c>
      <c r="J33" s="8">
        <v>0</v>
      </c>
      <c r="K33" s="8">
        <v>0.16669999999999999</v>
      </c>
      <c r="L33" s="8">
        <v>-2.9999999999999997E-4</v>
      </c>
    </row>
    <row r="34" spans="2:12">
      <c r="B34" s="6" t="s">
        <v>576</v>
      </c>
      <c r="C34" s="17">
        <v>326163</v>
      </c>
      <c r="D34" s="18" t="s">
        <v>173</v>
      </c>
      <c r="E34" s="6" t="s">
        <v>563</v>
      </c>
      <c r="F34" s="6" t="s">
        <v>44</v>
      </c>
      <c r="G34" s="7">
        <v>-292</v>
      </c>
      <c r="H34" s="7">
        <v>11410</v>
      </c>
      <c r="I34" s="7">
        <v>-5553.98</v>
      </c>
      <c r="J34" s="8">
        <v>0</v>
      </c>
      <c r="K34" s="8">
        <v>0.1749</v>
      </c>
      <c r="L34" s="8">
        <v>-4.0000000000000002E-4</v>
      </c>
    </row>
    <row r="37" spans="2:12">
      <c r="B37" s="6" t="s">
        <v>131</v>
      </c>
      <c r="C37" s="17"/>
      <c r="D37" s="18"/>
      <c r="E37" s="6"/>
      <c r="F37" s="6"/>
    </row>
    <row r="41" spans="2:12">
      <c r="B41" s="5" t="s">
        <v>83</v>
      </c>
    </row>
  </sheetData>
  <dataValidations count="1">
    <dataValidation allowBlank="1" showInputMessage="1" showErrorMessage="1" sqref="E19 E21"/>
  </dataValidations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7.7109375" customWidth="1"/>
    <col min="7" max="7" width="11.7109375" customWidth="1"/>
    <col min="8" max="8" width="13.7109375" customWidth="1"/>
    <col min="9" max="9" width="16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132</v>
      </c>
    </row>
    <row r="7" spans="2:11" ht="15.75">
      <c r="B7" s="2" t="s">
        <v>577</v>
      </c>
    </row>
    <row r="8" spans="2:11">
      <c r="B8" s="3" t="s">
        <v>85</v>
      </c>
      <c r="C8" s="3" t="s">
        <v>86</v>
      </c>
      <c r="D8" s="3" t="s">
        <v>134</v>
      </c>
      <c r="E8" s="3" t="s">
        <v>178</v>
      </c>
      <c r="F8" s="3" t="s">
        <v>90</v>
      </c>
      <c r="G8" s="3" t="s">
        <v>137</v>
      </c>
      <c r="H8" s="3" t="s">
        <v>43</v>
      </c>
      <c r="I8" s="3" t="s">
        <v>93</v>
      </c>
      <c r="J8" s="3" t="s">
        <v>140</v>
      </c>
      <c r="K8" s="3" t="s">
        <v>141</v>
      </c>
    </row>
    <row r="9" spans="2:11">
      <c r="B9" s="4"/>
      <c r="C9" s="4"/>
      <c r="D9" s="4"/>
      <c r="E9" s="4"/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</row>
    <row r="11" spans="2:11">
      <c r="B11" s="3" t="s">
        <v>578</v>
      </c>
      <c r="C11" s="12"/>
      <c r="D11" s="19"/>
      <c r="E11" s="3"/>
      <c r="F11" s="3"/>
      <c r="G11" s="9">
        <v>0</v>
      </c>
      <c r="I11" s="9">
        <v>20861.2</v>
      </c>
      <c r="J11" s="10">
        <v>1</v>
      </c>
      <c r="K11" s="10">
        <v>1.2999999999999999E-3</v>
      </c>
    </row>
    <row r="12" spans="2:11">
      <c r="B12" s="3" t="s">
        <v>579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580</v>
      </c>
      <c r="C13" s="12"/>
      <c r="D13" s="19"/>
      <c r="E13" s="3"/>
      <c r="F13" s="3"/>
      <c r="G13" s="9">
        <v>0</v>
      </c>
      <c r="I13" s="9">
        <v>20861.2</v>
      </c>
      <c r="J13" s="10">
        <v>1</v>
      </c>
      <c r="K13" s="10">
        <v>1.2999999999999999E-3</v>
      </c>
    </row>
    <row r="14" spans="2:11">
      <c r="B14" s="6" t="s">
        <v>581</v>
      </c>
      <c r="C14" s="17">
        <v>3507221</v>
      </c>
      <c r="D14" s="18" t="s">
        <v>173</v>
      </c>
      <c r="E14" s="6" t="s">
        <v>563</v>
      </c>
      <c r="F14" s="6" t="s">
        <v>44</v>
      </c>
      <c r="G14" s="7">
        <v>2</v>
      </c>
      <c r="H14" s="7">
        <v>5504375</v>
      </c>
      <c r="I14" s="7">
        <v>1835.16</v>
      </c>
      <c r="J14" s="8">
        <v>8.7999999999999995E-2</v>
      </c>
      <c r="K14" s="8">
        <v>1E-4</v>
      </c>
    </row>
    <row r="15" spans="2:11">
      <c r="B15" s="6" t="s">
        <v>581</v>
      </c>
      <c r="C15" s="17">
        <v>3507222</v>
      </c>
      <c r="D15" s="18" t="s">
        <v>173</v>
      </c>
      <c r="E15" s="6" t="s">
        <v>563</v>
      </c>
      <c r="F15" s="6" t="s">
        <v>44</v>
      </c>
      <c r="G15" s="7">
        <v>23</v>
      </c>
      <c r="H15" s="7">
        <v>5872582.0800000001</v>
      </c>
      <c r="I15" s="7">
        <v>22516.07</v>
      </c>
      <c r="J15" s="8">
        <v>1.0792999999999999</v>
      </c>
      <c r="K15" s="8">
        <v>1.4E-3</v>
      </c>
    </row>
    <row r="16" spans="2:11">
      <c r="B16" s="6" t="s">
        <v>581</v>
      </c>
      <c r="C16" s="17">
        <v>350722</v>
      </c>
      <c r="D16" s="18" t="s">
        <v>173</v>
      </c>
      <c r="E16" s="6" t="s">
        <v>563</v>
      </c>
      <c r="F16" s="6" t="s">
        <v>44</v>
      </c>
      <c r="G16" s="7">
        <v>-28</v>
      </c>
      <c r="H16" s="7">
        <v>5928500</v>
      </c>
      <c r="I16" s="7">
        <v>-27671.87</v>
      </c>
      <c r="J16" s="8">
        <v>-1.3265</v>
      </c>
      <c r="K16" s="8">
        <v>-1.8E-3</v>
      </c>
    </row>
    <row r="17" spans="2:11">
      <c r="B17" s="6" t="s">
        <v>581</v>
      </c>
      <c r="C17" s="17">
        <v>3507220</v>
      </c>
      <c r="D17" s="18" t="s">
        <v>173</v>
      </c>
      <c r="E17" s="6" t="s">
        <v>563</v>
      </c>
      <c r="F17" s="6" t="s">
        <v>44</v>
      </c>
      <c r="G17" s="7">
        <v>3</v>
      </c>
      <c r="H17" s="7">
        <v>4957000</v>
      </c>
      <c r="I17" s="7">
        <v>2479</v>
      </c>
      <c r="J17" s="8">
        <v>0.1188</v>
      </c>
      <c r="K17" s="8">
        <v>2.0000000000000001E-4</v>
      </c>
    </row>
    <row r="18" spans="2:11">
      <c r="B18" s="6" t="s">
        <v>582</v>
      </c>
      <c r="C18" s="17">
        <v>5746936</v>
      </c>
      <c r="D18" s="18" t="s">
        <v>173</v>
      </c>
      <c r="E18" s="6" t="s">
        <v>563</v>
      </c>
      <c r="F18" s="6" t="s">
        <v>44</v>
      </c>
      <c r="G18" s="7">
        <v>-86</v>
      </c>
      <c r="H18" s="7">
        <v>248807.98</v>
      </c>
      <c r="I18" s="7">
        <v>-7133.92</v>
      </c>
      <c r="J18" s="8">
        <v>-0.34200000000000003</v>
      </c>
      <c r="K18" s="8">
        <v>-5.0000000000000001E-4</v>
      </c>
    </row>
    <row r="19" spans="2:11">
      <c r="B19" s="6" t="s">
        <v>582</v>
      </c>
      <c r="C19" s="17">
        <v>574693</v>
      </c>
      <c r="D19" s="18" t="s">
        <v>173</v>
      </c>
      <c r="E19" s="6" t="s">
        <v>563</v>
      </c>
      <c r="F19" s="6" t="s">
        <v>44</v>
      </c>
      <c r="G19" s="7">
        <v>394</v>
      </c>
      <c r="H19" s="7">
        <v>234800</v>
      </c>
      <c r="I19" s="7">
        <v>30843.23</v>
      </c>
      <c r="J19" s="8">
        <v>1.4784999999999999</v>
      </c>
      <c r="K19" s="8">
        <v>2E-3</v>
      </c>
    </row>
    <row r="20" spans="2:11">
      <c r="B20" s="6" t="s">
        <v>582</v>
      </c>
      <c r="C20" s="17">
        <v>5746939</v>
      </c>
      <c r="D20" s="18" t="s">
        <v>173</v>
      </c>
      <c r="E20" s="6" t="s">
        <v>563</v>
      </c>
      <c r="F20" s="6" t="s">
        <v>44</v>
      </c>
      <c r="G20" s="7">
        <v>-221</v>
      </c>
      <c r="H20" s="7">
        <v>246070.95</v>
      </c>
      <c r="I20" s="7">
        <v>-18130.849999999999</v>
      </c>
      <c r="J20" s="8">
        <v>-0.86909999999999998</v>
      </c>
      <c r="K20" s="8">
        <v>-1.1999999999999999E-3</v>
      </c>
    </row>
    <row r="21" spans="2:11">
      <c r="B21" s="6" t="s">
        <v>582</v>
      </c>
      <c r="C21" s="17">
        <v>5746938</v>
      </c>
      <c r="D21" s="18" t="s">
        <v>173</v>
      </c>
      <c r="E21" s="6" t="s">
        <v>563</v>
      </c>
      <c r="F21" s="6" t="s">
        <v>44</v>
      </c>
      <c r="G21" s="7">
        <v>-87</v>
      </c>
      <c r="H21" s="7">
        <v>248112.26</v>
      </c>
      <c r="I21" s="7">
        <v>-7196.69</v>
      </c>
      <c r="J21" s="8">
        <v>-0.34499999999999997</v>
      </c>
      <c r="K21" s="8">
        <v>-5.0000000000000001E-4</v>
      </c>
    </row>
    <row r="22" spans="2:11">
      <c r="B22" s="6" t="s">
        <v>583</v>
      </c>
      <c r="C22" s="17">
        <v>5764755</v>
      </c>
      <c r="D22" s="18" t="s">
        <v>173</v>
      </c>
      <c r="E22" s="6" t="s">
        <v>563</v>
      </c>
      <c r="F22" s="6" t="s">
        <v>44</v>
      </c>
      <c r="G22" s="7">
        <v>-169</v>
      </c>
      <c r="H22" s="7">
        <v>252263.78</v>
      </c>
      <c r="I22" s="7">
        <v>-14213.7</v>
      </c>
      <c r="J22" s="8">
        <v>-0.68130000000000002</v>
      </c>
      <c r="K22" s="8">
        <v>-8.9999999999999998E-4</v>
      </c>
    </row>
    <row r="23" spans="2:11">
      <c r="B23" s="6" t="s">
        <v>583</v>
      </c>
      <c r="C23" s="17">
        <v>576475</v>
      </c>
      <c r="D23" s="18" t="s">
        <v>173</v>
      </c>
      <c r="E23" s="6" t="s">
        <v>563</v>
      </c>
      <c r="F23" s="6" t="s">
        <v>44</v>
      </c>
      <c r="G23" s="7">
        <v>169</v>
      </c>
      <c r="H23" s="7">
        <v>238500</v>
      </c>
      <c r="I23" s="7">
        <v>13438.19</v>
      </c>
      <c r="J23" s="8">
        <v>0.64419999999999999</v>
      </c>
      <c r="K23" s="8">
        <v>8.9999999999999998E-4</v>
      </c>
    </row>
    <row r="24" spans="2:11">
      <c r="B24" s="6" t="s">
        <v>584</v>
      </c>
      <c r="C24" s="17">
        <v>8932330</v>
      </c>
      <c r="D24" s="18" t="s">
        <v>173</v>
      </c>
      <c r="E24" s="6" t="s">
        <v>563</v>
      </c>
      <c r="F24" s="6" t="s">
        <v>44</v>
      </c>
      <c r="G24" s="7">
        <v>-2741</v>
      </c>
      <c r="H24" s="7">
        <v>393297.57</v>
      </c>
      <c r="I24" s="7">
        <v>-1797073.73</v>
      </c>
      <c r="J24" s="8">
        <v>-86.144300000000001</v>
      </c>
      <c r="K24" s="8">
        <v>-0.115</v>
      </c>
    </row>
    <row r="25" spans="2:11">
      <c r="B25" s="6" t="s">
        <v>584</v>
      </c>
      <c r="C25" s="17">
        <v>8932334</v>
      </c>
      <c r="D25" s="18" t="s">
        <v>173</v>
      </c>
      <c r="E25" s="6" t="s">
        <v>563</v>
      </c>
      <c r="F25" s="6" t="s">
        <v>44</v>
      </c>
      <c r="G25" s="7">
        <v>-7</v>
      </c>
      <c r="H25" s="7">
        <v>392512.28</v>
      </c>
      <c r="I25" s="7">
        <v>-4580.2299999999996</v>
      </c>
      <c r="J25" s="8">
        <v>-0.21959999999999999</v>
      </c>
      <c r="K25" s="8">
        <v>-2.9999999999999997E-4</v>
      </c>
    </row>
    <row r="26" spans="2:11">
      <c r="B26" s="6" t="s">
        <v>584</v>
      </c>
      <c r="C26" s="17">
        <v>893233</v>
      </c>
      <c r="D26" s="18" t="s">
        <v>173</v>
      </c>
      <c r="E26" s="6" t="s">
        <v>563</v>
      </c>
      <c r="F26" s="6" t="s">
        <v>44</v>
      </c>
      <c r="G26" s="7">
        <v>2984</v>
      </c>
      <c r="H26" s="7">
        <v>396740</v>
      </c>
      <c r="I26" s="7">
        <v>1973514.89</v>
      </c>
      <c r="J26" s="8">
        <v>94.602199999999996</v>
      </c>
      <c r="K26" s="8">
        <v>0.1263</v>
      </c>
    </row>
    <row r="27" spans="2:11">
      <c r="B27" s="6" t="s">
        <v>584</v>
      </c>
      <c r="C27" s="17">
        <v>8932333</v>
      </c>
      <c r="D27" s="18" t="s">
        <v>173</v>
      </c>
      <c r="E27" s="6" t="s">
        <v>563</v>
      </c>
      <c r="F27" s="6" t="s">
        <v>44</v>
      </c>
      <c r="G27" s="7">
        <v>-234</v>
      </c>
      <c r="H27" s="7">
        <v>394753.82</v>
      </c>
      <c r="I27" s="7">
        <v>-153984.78</v>
      </c>
      <c r="J27" s="8">
        <v>-7.3814000000000002</v>
      </c>
      <c r="K27" s="8">
        <v>-9.9000000000000008E-3</v>
      </c>
    </row>
    <row r="28" spans="2:11">
      <c r="B28" s="6" t="s">
        <v>584</v>
      </c>
      <c r="C28" s="17">
        <v>8932332</v>
      </c>
      <c r="D28" s="18" t="s">
        <v>173</v>
      </c>
      <c r="E28" s="6" t="s">
        <v>563</v>
      </c>
      <c r="F28" s="6" t="s">
        <v>44</v>
      </c>
      <c r="G28" s="7">
        <v>-2</v>
      </c>
      <c r="H28" s="7">
        <v>396170</v>
      </c>
      <c r="I28" s="7">
        <v>-1320.83</v>
      </c>
      <c r="J28" s="8">
        <v>-6.3299999999999995E-2</v>
      </c>
      <c r="K28" s="8">
        <v>-1E-4</v>
      </c>
    </row>
    <row r="29" spans="2:11">
      <c r="B29" s="6" t="s">
        <v>585</v>
      </c>
      <c r="C29" s="17">
        <v>4988390</v>
      </c>
      <c r="D29" s="18" t="s">
        <v>173</v>
      </c>
      <c r="E29" s="6" t="s">
        <v>563</v>
      </c>
      <c r="F29" s="6" t="s">
        <v>70</v>
      </c>
      <c r="G29" s="7">
        <v>-162</v>
      </c>
      <c r="H29" s="7">
        <v>2782475.28</v>
      </c>
      <c r="I29" s="7">
        <v>-96755.85</v>
      </c>
      <c r="J29" s="8">
        <v>-4.6380999999999997</v>
      </c>
      <c r="K29" s="8">
        <v>-6.1999999999999998E-3</v>
      </c>
    </row>
    <row r="30" spans="2:11">
      <c r="B30" s="6" t="s">
        <v>585</v>
      </c>
      <c r="C30" s="17">
        <v>498839</v>
      </c>
      <c r="D30" s="18" t="s">
        <v>173</v>
      </c>
      <c r="E30" s="6" t="s">
        <v>563</v>
      </c>
      <c r="F30" s="6" t="s">
        <v>70</v>
      </c>
      <c r="G30" s="7">
        <v>162</v>
      </c>
      <c r="H30" s="7">
        <v>2831600</v>
      </c>
      <c r="I30" s="7">
        <v>98464.08</v>
      </c>
      <c r="J30" s="8">
        <v>4.72</v>
      </c>
      <c r="K30" s="8">
        <v>6.3E-3</v>
      </c>
    </row>
    <row r="31" spans="2:11">
      <c r="B31" s="6" t="s">
        <v>586</v>
      </c>
      <c r="C31" s="17">
        <v>1839472</v>
      </c>
      <c r="D31" s="18" t="s">
        <v>173</v>
      </c>
      <c r="E31" s="6" t="s">
        <v>563</v>
      </c>
      <c r="F31" s="6" t="s">
        <v>44</v>
      </c>
      <c r="G31" s="7">
        <v>222</v>
      </c>
      <c r="H31" s="7">
        <v>1310994.05</v>
      </c>
      <c r="I31" s="7">
        <v>194065.92000000001</v>
      </c>
      <c r="J31" s="8">
        <v>9.3026999999999997</v>
      </c>
      <c r="K31" s="8">
        <v>1.24E-2</v>
      </c>
    </row>
    <row r="32" spans="2:11">
      <c r="B32" s="6" t="s">
        <v>586</v>
      </c>
      <c r="C32" s="17">
        <v>183947</v>
      </c>
      <c r="D32" s="18" t="s">
        <v>173</v>
      </c>
      <c r="E32" s="6" t="s">
        <v>563</v>
      </c>
      <c r="F32" s="6" t="s">
        <v>44</v>
      </c>
      <c r="G32" s="7">
        <v>-222</v>
      </c>
      <c r="H32" s="7">
        <v>1308975</v>
      </c>
      <c r="I32" s="7">
        <v>-193767.05</v>
      </c>
      <c r="J32" s="8">
        <v>-9.2883999999999993</v>
      </c>
      <c r="K32" s="8">
        <v>-1.24E-2</v>
      </c>
    </row>
    <row r="33" spans="2:11">
      <c r="B33" s="6" t="s">
        <v>587</v>
      </c>
      <c r="C33" s="17">
        <v>5767842</v>
      </c>
      <c r="D33" s="18" t="s">
        <v>173</v>
      </c>
      <c r="E33" s="6" t="s">
        <v>563</v>
      </c>
      <c r="F33" s="6" t="s">
        <v>44</v>
      </c>
      <c r="G33" s="7">
        <v>-46</v>
      </c>
      <c r="H33" s="7">
        <v>54266.67</v>
      </c>
      <c r="I33" s="7">
        <v>-4161.28</v>
      </c>
      <c r="J33" s="8">
        <v>-0.19950000000000001</v>
      </c>
      <c r="K33" s="8">
        <v>-2.9999999999999997E-4</v>
      </c>
    </row>
    <row r="34" spans="2:11">
      <c r="B34" s="6" t="s">
        <v>587</v>
      </c>
      <c r="C34" s="17">
        <v>5767841</v>
      </c>
      <c r="D34" s="18" t="s">
        <v>173</v>
      </c>
      <c r="E34" s="6" t="s">
        <v>563</v>
      </c>
      <c r="F34" s="6" t="s">
        <v>44</v>
      </c>
      <c r="G34" s="7">
        <v>-66</v>
      </c>
      <c r="H34" s="7">
        <v>53700</v>
      </c>
      <c r="I34" s="7">
        <v>-5908.18</v>
      </c>
      <c r="J34" s="8">
        <v>-0.28320000000000001</v>
      </c>
      <c r="K34" s="8">
        <v>-4.0000000000000002E-4</v>
      </c>
    </row>
    <row r="35" spans="2:11">
      <c r="B35" s="6" t="s">
        <v>587</v>
      </c>
      <c r="C35" s="17">
        <v>576784</v>
      </c>
      <c r="D35" s="18" t="s">
        <v>173</v>
      </c>
      <c r="E35" s="6" t="s">
        <v>563</v>
      </c>
      <c r="F35" s="6" t="s">
        <v>44</v>
      </c>
      <c r="G35" s="7">
        <v>409</v>
      </c>
      <c r="H35" s="7">
        <v>61800</v>
      </c>
      <c r="I35" s="7">
        <v>42135.43</v>
      </c>
      <c r="J35" s="8">
        <v>2.0198</v>
      </c>
      <c r="K35" s="8">
        <v>2.7000000000000001E-3</v>
      </c>
    </row>
    <row r="36" spans="2:11">
      <c r="B36" s="6" t="s">
        <v>587</v>
      </c>
      <c r="C36" s="17">
        <v>5767843</v>
      </c>
      <c r="D36" s="18" t="s">
        <v>173</v>
      </c>
      <c r="E36" s="6" t="s">
        <v>563</v>
      </c>
      <c r="F36" s="6" t="s">
        <v>44</v>
      </c>
      <c r="G36" s="7">
        <v>-70</v>
      </c>
      <c r="H36" s="7">
        <v>53894.44</v>
      </c>
      <c r="I36" s="7">
        <v>-6288.94</v>
      </c>
      <c r="J36" s="8">
        <v>-0.30149999999999999</v>
      </c>
      <c r="K36" s="8">
        <v>-4.0000000000000002E-4</v>
      </c>
    </row>
    <row r="37" spans="2:11">
      <c r="B37" s="6" t="s">
        <v>587</v>
      </c>
      <c r="C37" s="17">
        <v>5767844</v>
      </c>
      <c r="D37" s="18" t="s">
        <v>173</v>
      </c>
      <c r="E37" s="6" t="s">
        <v>563</v>
      </c>
      <c r="F37" s="6" t="s">
        <v>44</v>
      </c>
      <c r="G37" s="7">
        <v>-64</v>
      </c>
      <c r="H37" s="7">
        <v>54200</v>
      </c>
      <c r="I37" s="7">
        <v>-5782.49</v>
      </c>
      <c r="J37" s="8">
        <v>-0.2772</v>
      </c>
      <c r="K37" s="8">
        <v>-4.0000000000000002E-4</v>
      </c>
    </row>
    <row r="38" spans="2:11">
      <c r="B38" s="6" t="s">
        <v>587</v>
      </c>
      <c r="C38" s="17">
        <v>5767845</v>
      </c>
      <c r="D38" s="18" t="s">
        <v>173</v>
      </c>
      <c r="E38" s="6" t="s">
        <v>563</v>
      </c>
      <c r="F38" s="6" t="s">
        <v>44</v>
      </c>
      <c r="G38" s="7">
        <v>-63</v>
      </c>
      <c r="H38" s="7">
        <v>54655</v>
      </c>
      <c r="I38" s="7">
        <v>-5739.92</v>
      </c>
      <c r="J38" s="8">
        <v>-0.27510000000000001</v>
      </c>
      <c r="K38" s="8">
        <v>-4.0000000000000002E-4</v>
      </c>
    </row>
    <row r="39" spans="2:11">
      <c r="B39" s="6" t="s">
        <v>587</v>
      </c>
      <c r="C39" s="17">
        <v>5767847</v>
      </c>
      <c r="D39" s="18" t="s">
        <v>173</v>
      </c>
      <c r="E39" s="6" t="s">
        <v>563</v>
      </c>
      <c r="F39" s="6" t="s">
        <v>44</v>
      </c>
      <c r="G39" s="7">
        <v>-3</v>
      </c>
      <c r="H39" s="7">
        <v>65625</v>
      </c>
      <c r="I39" s="7">
        <v>-328.19</v>
      </c>
      <c r="J39" s="8">
        <v>-1.5699999999999999E-2</v>
      </c>
      <c r="K39" s="8">
        <v>0</v>
      </c>
    </row>
    <row r="40" spans="2:11">
      <c r="B40" s="6" t="s">
        <v>587</v>
      </c>
      <c r="C40" s="17">
        <v>5767846</v>
      </c>
      <c r="D40" s="18" t="s">
        <v>173</v>
      </c>
      <c r="E40" s="6" t="s">
        <v>563</v>
      </c>
      <c r="F40" s="6" t="s">
        <v>44</v>
      </c>
      <c r="G40" s="7">
        <v>-97</v>
      </c>
      <c r="H40" s="7">
        <v>54213.2</v>
      </c>
      <c r="I40" s="7">
        <v>-8766.2199999999993</v>
      </c>
      <c r="J40" s="8">
        <v>-0.42020000000000002</v>
      </c>
      <c r="K40" s="8">
        <v>-5.9999999999999995E-4</v>
      </c>
    </row>
    <row r="41" spans="2:11">
      <c r="B41" s="6" t="s">
        <v>588</v>
      </c>
      <c r="C41" s="17">
        <v>5774894</v>
      </c>
      <c r="D41" s="18" t="s">
        <v>173</v>
      </c>
      <c r="E41" s="6" t="s">
        <v>563</v>
      </c>
      <c r="F41" s="6" t="s">
        <v>44</v>
      </c>
      <c r="G41" s="7">
        <v>-17</v>
      </c>
      <c r="H41" s="7">
        <v>53925</v>
      </c>
      <c r="I41" s="7">
        <v>-1528.18</v>
      </c>
      <c r="J41" s="8">
        <v>-7.3300000000000004E-2</v>
      </c>
      <c r="K41" s="8">
        <v>-1E-4</v>
      </c>
    </row>
    <row r="42" spans="2:11">
      <c r="B42" s="6" t="s">
        <v>588</v>
      </c>
      <c r="C42" s="17">
        <v>5774895</v>
      </c>
      <c r="D42" s="18" t="s">
        <v>173</v>
      </c>
      <c r="E42" s="6" t="s">
        <v>563</v>
      </c>
      <c r="F42" s="6" t="s">
        <v>44</v>
      </c>
      <c r="G42" s="7">
        <v>-42</v>
      </c>
      <c r="H42" s="7">
        <v>54725</v>
      </c>
      <c r="I42" s="7">
        <v>-3831.52</v>
      </c>
      <c r="J42" s="8">
        <v>-0.1837</v>
      </c>
      <c r="K42" s="8">
        <v>-2.0000000000000001E-4</v>
      </c>
    </row>
    <row r="43" spans="2:11">
      <c r="B43" s="6" t="s">
        <v>588</v>
      </c>
      <c r="C43" s="17">
        <v>5774896</v>
      </c>
      <c r="D43" s="18" t="s">
        <v>173</v>
      </c>
      <c r="E43" s="6" t="s">
        <v>563</v>
      </c>
      <c r="F43" s="6" t="s">
        <v>44</v>
      </c>
      <c r="G43" s="7">
        <v>-313</v>
      </c>
      <c r="H43" s="7">
        <v>63943.27</v>
      </c>
      <c r="I43" s="7">
        <v>-33363.74</v>
      </c>
      <c r="J43" s="8">
        <v>-1.5992999999999999</v>
      </c>
      <c r="K43" s="8">
        <v>-2.0999999999999999E-3</v>
      </c>
    </row>
    <row r="44" spans="2:11">
      <c r="B44" s="6" t="s">
        <v>588</v>
      </c>
      <c r="C44" s="17">
        <v>5774893</v>
      </c>
      <c r="D44" s="18" t="s">
        <v>173</v>
      </c>
      <c r="E44" s="6" t="s">
        <v>563</v>
      </c>
      <c r="F44" s="6" t="s">
        <v>44</v>
      </c>
      <c r="G44" s="7">
        <v>-63</v>
      </c>
      <c r="H44" s="7">
        <v>53694.14</v>
      </c>
      <c r="I44" s="7">
        <v>-5639.01</v>
      </c>
      <c r="J44" s="8">
        <v>-0.27029999999999998</v>
      </c>
      <c r="K44" s="8">
        <v>-4.0000000000000002E-4</v>
      </c>
    </row>
    <row r="45" spans="2:11">
      <c r="B45" s="6" t="s">
        <v>588</v>
      </c>
      <c r="C45" s="17">
        <v>577489</v>
      </c>
      <c r="D45" s="18" t="s">
        <v>173</v>
      </c>
      <c r="E45" s="6" t="s">
        <v>563</v>
      </c>
      <c r="F45" s="6" t="s">
        <v>44</v>
      </c>
      <c r="G45" s="7">
        <v>482</v>
      </c>
      <c r="H45" s="7">
        <v>61575</v>
      </c>
      <c r="I45" s="7">
        <v>49475.14</v>
      </c>
      <c r="J45" s="8">
        <v>2.3715999999999999</v>
      </c>
      <c r="K45" s="8">
        <v>3.2000000000000002E-3</v>
      </c>
    </row>
    <row r="46" spans="2:11">
      <c r="B46" s="6" t="s">
        <v>588</v>
      </c>
      <c r="C46" s="17">
        <v>5774891</v>
      </c>
      <c r="D46" s="18" t="s">
        <v>173</v>
      </c>
      <c r="E46" s="6" t="s">
        <v>563</v>
      </c>
      <c r="F46" s="6" t="s">
        <v>44</v>
      </c>
      <c r="G46" s="7">
        <v>-16</v>
      </c>
      <c r="H46" s="7">
        <v>53450</v>
      </c>
      <c r="I46" s="7">
        <v>-1425.62</v>
      </c>
      <c r="J46" s="8">
        <v>-6.83E-2</v>
      </c>
      <c r="K46" s="8">
        <v>-1E-4</v>
      </c>
    </row>
    <row r="47" spans="2:11">
      <c r="B47" s="6" t="s">
        <v>588</v>
      </c>
      <c r="C47" s="17">
        <v>5774892</v>
      </c>
      <c r="D47" s="18" t="s">
        <v>173</v>
      </c>
      <c r="E47" s="6" t="s">
        <v>563</v>
      </c>
      <c r="F47" s="6" t="s">
        <v>44</v>
      </c>
      <c r="G47" s="7">
        <v>-31</v>
      </c>
      <c r="H47" s="7">
        <v>54075</v>
      </c>
      <c r="I47" s="7">
        <v>-2794.43</v>
      </c>
      <c r="J47" s="8">
        <v>-0.13400000000000001</v>
      </c>
      <c r="K47" s="8">
        <v>-2.0000000000000001E-4</v>
      </c>
    </row>
    <row r="48" spans="2:11">
      <c r="B48" s="6" t="s">
        <v>589</v>
      </c>
      <c r="C48" s="17">
        <v>5778112</v>
      </c>
      <c r="D48" s="18" t="s">
        <v>173</v>
      </c>
      <c r="E48" s="6" t="s">
        <v>563</v>
      </c>
      <c r="F48" s="6" t="s">
        <v>44</v>
      </c>
      <c r="G48" s="7">
        <v>-276</v>
      </c>
      <c r="H48" s="7">
        <v>64007.67</v>
      </c>
      <c r="I48" s="7">
        <v>-29449.42</v>
      </c>
      <c r="J48" s="8">
        <v>-1.4117</v>
      </c>
      <c r="K48" s="8">
        <v>-1.9E-3</v>
      </c>
    </row>
    <row r="49" spans="2:11">
      <c r="B49" s="6" t="s">
        <v>589</v>
      </c>
      <c r="C49" s="17">
        <v>5778111</v>
      </c>
      <c r="D49" s="18" t="s">
        <v>173</v>
      </c>
      <c r="E49" s="6" t="s">
        <v>563</v>
      </c>
      <c r="F49" s="6" t="s">
        <v>44</v>
      </c>
      <c r="G49" s="7">
        <v>-45</v>
      </c>
      <c r="H49" s="7">
        <v>54638.89</v>
      </c>
      <c r="I49" s="7">
        <v>-4098.74</v>
      </c>
      <c r="J49" s="8">
        <v>-0.19650000000000001</v>
      </c>
      <c r="K49" s="8">
        <v>-2.9999999999999997E-4</v>
      </c>
    </row>
    <row r="50" spans="2:11">
      <c r="B50" s="6" t="s">
        <v>589</v>
      </c>
      <c r="C50" s="17">
        <v>577811</v>
      </c>
      <c r="D50" s="18" t="s">
        <v>173</v>
      </c>
      <c r="E50" s="6" t="s">
        <v>563</v>
      </c>
      <c r="F50" s="6" t="s">
        <v>44</v>
      </c>
      <c r="G50" s="7">
        <v>321</v>
      </c>
      <c r="H50" s="7">
        <v>61725</v>
      </c>
      <c r="I50" s="7">
        <v>33029.480000000003</v>
      </c>
      <c r="J50" s="8">
        <v>1.5832999999999999</v>
      </c>
      <c r="K50" s="8">
        <v>2.0999999999999999E-3</v>
      </c>
    </row>
    <row r="53" spans="2:11">
      <c r="B53" s="6" t="s">
        <v>131</v>
      </c>
      <c r="C53" s="17"/>
      <c r="D53" s="18"/>
      <c r="E53" s="6"/>
      <c r="F53" s="6"/>
    </row>
    <row r="57" spans="2:11">
      <c r="B57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132</v>
      </c>
    </row>
    <row r="7" spans="2:17" ht="15.75">
      <c r="B7" s="2" t="s">
        <v>590</v>
      </c>
    </row>
    <row r="8" spans="2:17">
      <c r="B8" s="3" t="s">
        <v>85</v>
      </c>
      <c r="C8" s="3" t="s">
        <v>86</v>
      </c>
      <c r="D8" s="3" t="s">
        <v>591</v>
      </c>
      <c r="E8" s="3" t="s">
        <v>88</v>
      </c>
      <c r="F8" s="3" t="s">
        <v>89</v>
      </c>
      <c r="G8" s="3" t="s">
        <v>135</v>
      </c>
      <c r="H8" s="3" t="s">
        <v>136</v>
      </c>
      <c r="I8" s="3" t="s">
        <v>90</v>
      </c>
      <c r="J8" s="3" t="s">
        <v>91</v>
      </c>
      <c r="K8" s="3" t="s">
        <v>92</v>
      </c>
      <c r="L8" s="3" t="s">
        <v>137</v>
      </c>
      <c r="M8" s="3" t="s">
        <v>43</v>
      </c>
      <c r="N8" s="3" t="s">
        <v>93</v>
      </c>
      <c r="O8" s="3" t="s">
        <v>139</v>
      </c>
      <c r="P8" s="3" t="s">
        <v>140</v>
      </c>
      <c r="Q8" s="3" t="s">
        <v>141</v>
      </c>
    </row>
    <row r="9" spans="2:17">
      <c r="B9" s="4"/>
      <c r="C9" s="4"/>
      <c r="D9" s="4"/>
      <c r="E9" s="4"/>
      <c r="F9" s="4"/>
      <c r="G9" s="4" t="s">
        <v>142</v>
      </c>
      <c r="H9" s="4" t="s">
        <v>143</v>
      </c>
      <c r="I9" s="4"/>
      <c r="J9" s="4" t="s">
        <v>96</v>
      </c>
      <c r="K9" s="4" t="s">
        <v>96</v>
      </c>
      <c r="L9" s="4" t="s">
        <v>144</v>
      </c>
      <c r="M9" s="4" t="s">
        <v>145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592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593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594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595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596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597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598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599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130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593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594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595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596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597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598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599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131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5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20.7109375" customWidth="1"/>
    <col min="12" max="12" width="9.7109375" customWidth="1"/>
    <col min="13" max="13" width="15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600</v>
      </c>
    </row>
    <row r="7" spans="2:16" ht="15.75">
      <c r="B7" s="2" t="s">
        <v>133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135</v>
      </c>
      <c r="G8" s="3" t="s">
        <v>136</v>
      </c>
      <c r="H8" s="3" t="s">
        <v>90</v>
      </c>
      <c r="I8" s="3" t="s">
        <v>91</v>
      </c>
      <c r="J8" s="3" t="s">
        <v>92</v>
      </c>
      <c r="K8" s="3" t="s">
        <v>137</v>
      </c>
      <c r="L8" s="3" t="s">
        <v>43</v>
      </c>
      <c r="M8" s="3" t="s">
        <v>601</v>
      </c>
      <c r="N8" s="3" t="s">
        <v>139</v>
      </c>
      <c r="O8" s="3" t="s">
        <v>140</v>
      </c>
      <c r="P8" s="3" t="s">
        <v>141</v>
      </c>
    </row>
    <row r="9" spans="2:16">
      <c r="B9" s="4"/>
      <c r="C9" s="4"/>
      <c r="D9" s="4"/>
      <c r="E9" s="4"/>
      <c r="F9" s="4" t="s">
        <v>142</v>
      </c>
      <c r="G9" s="4" t="s">
        <v>143</v>
      </c>
      <c r="H9" s="4"/>
      <c r="I9" s="4" t="s">
        <v>96</v>
      </c>
      <c r="J9" s="4" t="s">
        <v>96</v>
      </c>
      <c r="K9" s="4" t="s">
        <v>144</v>
      </c>
      <c r="L9" s="4" t="s">
        <v>145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146</v>
      </c>
      <c r="C11" s="12"/>
      <c r="D11" s="3"/>
      <c r="E11" s="3"/>
      <c r="F11" s="3"/>
      <c r="G11" s="12">
        <v>9.9600000000000009</v>
      </c>
      <c r="H11" s="3"/>
      <c r="J11" s="10">
        <v>4.8599999999999997E-2</v>
      </c>
      <c r="K11" s="9">
        <v>4207576114</v>
      </c>
      <c r="M11" s="9">
        <v>4269476.24</v>
      </c>
      <c r="O11" s="10">
        <v>1</v>
      </c>
      <c r="P11" s="10">
        <v>0.2732</v>
      </c>
    </row>
    <row r="12" spans="2:16">
      <c r="B12" s="3" t="s">
        <v>99</v>
      </c>
      <c r="C12" s="12"/>
      <c r="D12" s="3"/>
      <c r="E12" s="3"/>
      <c r="F12" s="3"/>
      <c r="G12" s="12">
        <v>9.9600000000000009</v>
      </c>
      <c r="H12" s="3"/>
      <c r="J12" s="10">
        <v>4.8599999999999997E-2</v>
      </c>
      <c r="K12" s="9">
        <v>4207576114</v>
      </c>
      <c r="M12" s="9">
        <v>4269476.24</v>
      </c>
      <c r="O12" s="10">
        <v>1</v>
      </c>
      <c r="P12" s="10">
        <v>0.2732</v>
      </c>
    </row>
    <row r="13" spans="2:16">
      <c r="B13" s="13" t="s">
        <v>602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603</v>
      </c>
      <c r="C14" s="14"/>
      <c r="D14" s="13"/>
      <c r="E14" s="13"/>
      <c r="F14" s="13"/>
      <c r="G14" s="14">
        <v>9.9600000000000009</v>
      </c>
      <c r="H14" s="13"/>
      <c r="J14" s="16">
        <v>4.8599999999999997E-2</v>
      </c>
      <c r="K14" s="15">
        <v>4207576114</v>
      </c>
      <c r="M14" s="15">
        <v>4269476.24</v>
      </c>
      <c r="O14" s="16">
        <v>1</v>
      </c>
      <c r="P14" s="16">
        <v>0.2732</v>
      </c>
    </row>
    <row r="15" spans="2:16">
      <c r="B15" s="6" t="s">
        <v>604</v>
      </c>
      <c r="C15" s="17">
        <v>8288747</v>
      </c>
      <c r="D15" s="6" t="s">
        <v>151</v>
      </c>
      <c r="E15" s="6"/>
      <c r="F15" s="6" t="s">
        <v>605</v>
      </c>
      <c r="G15" s="17">
        <v>2.34</v>
      </c>
      <c r="H15" s="6" t="s">
        <v>103</v>
      </c>
      <c r="I15" s="21">
        <v>4.8000000000000001E-2</v>
      </c>
      <c r="J15" s="8">
        <v>4.8599999999999997E-2</v>
      </c>
      <c r="K15" s="7">
        <v>21685</v>
      </c>
      <c r="L15" s="7">
        <v>114.69</v>
      </c>
      <c r="M15" s="7">
        <v>24.87</v>
      </c>
      <c r="N15" s="8">
        <v>0</v>
      </c>
      <c r="O15" s="8">
        <v>0</v>
      </c>
      <c r="P15" s="8">
        <v>0</v>
      </c>
    </row>
    <row r="16" spans="2:16">
      <c r="B16" s="6" t="s">
        <v>606</v>
      </c>
      <c r="C16" s="17">
        <v>8288748</v>
      </c>
      <c r="D16" s="6" t="s">
        <v>151</v>
      </c>
      <c r="E16" s="6"/>
      <c r="F16" s="6" t="s">
        <v>607</v>
      </c>
      <c r="G16" s="17">
        <v>2.42</v>
      </c>
      <c r="H16" s="6" t="s">
        <v>103</v>
      </c>
      <c r="I16" s="21">
        <v>4.8000000000000001E-2</v>
      </c>
      <c r="J16" s="8">
        <v>4.8599999999999997E-2</v>
      </c>
      <c r="K16" s="7">
        <v>9175</v>
      </c>
      <c r="L16" s="7">
        <v>114.23</v>
      </c>
      <c r="M16" s="7">
        <v>10.48</v>
      </c>
      <c r="N16" s="8">
        <v>0</v>
      </c>
      <c r="O16" s="8">
        <v>0</v>
      </c>
      <c r="P16" s="8">
        <v>0</v>
      </c>
    </row>
    <row r="17" spans="2:16">
      <c r="B17" s="6" t="s">
        <v>608</v>
      </c>
      <c r="C17" s="17">
        <v>8288749</v>
      </c>
      <c r="D17" s="6" t="s">
        <v>151</v>
      </c>
      <c r="E17" s="6"/>
      <c r="F17" s="6" t="s">
        <v>609</v>
      </c>
      <c r="G17" s="17">
        <v>2.5</v>
      </c>
      <c r="H17" s="6" t="s">
        <v>103</v>
      </c>
      <c r="I17" s="21">
        <v>4.8000000000000001E-2</v>
      </c>
      <c r="J17" s="8">
        <v>4.8599999999999997E-2</v>
      </c>
      <c r="K17" s="7">
        <v>97582</v>
      </c>
      <c r="L17" s="7">
        <v>113.7</v>
      </c>
      <c r="M17" s="7">
        <v>110.95</v>
      </c>
      <c r="N17" s="8">
        <v>0</v>
      </c>
      <c r="O17" s="8">
        <v>0</v>
      </c>
      <c r="P17" s="8">
        <v>0</v>
      </c>
    </row>
    <row r="18" spans="2:16">
      <c r="B18" s="6" t="s">
        <v>610</v>
      </c>
      <c r="C18" s="17">
        <v>8288750</v>
      </c>
      <c r="D18" s="6" t="s">
        <v>151</v>
      </c>
      <c r="E18" s="6"/>
      <c r="F18" s="6" t="s">
        <v>611</v>
      </c>
      <c r="G18" s="17">
        <v>2.59</v>
      </c>
      <c r="H18" s="6" t="s">
        <v>103</v>
      </c>
      <c r="I18" s="21">
        <v>4.8000000000000001E-2</v>
      </c>
      <c r="J18" s="8">
        <v>4.8599999999999997E-2</v>
      </c>
      <c r="K18" s="7">
        <v>66723</v>
      </c>
      <c r="L18" s="7">
        <v>113.88</v>
      </c>
      <c r="M18" s="7">
        <v>75.989999999999995</v>
      </c>
      <c r="N18" s="8">
        <v>0</v>
      </c>
      <c r="O18" s="8">
        <v>0</v>
      </c>
      <c r="P18" s="8">
        <v>0</v>
      </c>
    </row>
    <row r="19" spans="2:16">
      <c r="B19" s="6" t="s">
        <v>612</v>
      </c>
      <c r="C19" s="17">
        <v>8288751</v>
      </c>
      <c r="D19" s="6" t="s">
        <v>151</v>
      </c>
      <c r="E19" s="6"/>
      <c r="F19" s="6" t="s">
        <v>613</v>
      </c>
      <c r="G19" s="17">
        <v>2.67</v>
      </c>
      <c r="H19" s="6" t="s">
        <v>103</v>
      </c>
      <c r="I19" s="21">
        <v>4.8000000000000001E-2</v>
      </c>
      <c r="J19" s="8">
        <v>4.8599999999999997E-2</v>
      </c>
      <c r="K19" s="7">
        <v>75897</v>
      </c>
      <c r="L19" s="7">
        <v>113.53</v>
      </c>
      <c r="M19" s="7">
        <v>86.17</v>
      </c>
      <c r="N19" s="8">
        <v>0</v>
      </c>
      <c r="O19" s="8">
        <v>0</v>
      </c>
      <c r="P19" s="8">
        <v>0</v>
      </c>
    </row>
    <row r="20" spans="2:16">
      <c r="B20" s="6" t="s">
        <v>614</v>
      </c>
      <c r="C20" s="17">
        <v>8287526</v>
      </c>
      <c r="D20" s="6" t="s">
        <v>151</v>
      </c>
      <c r="E20" s="6"/>
      <c r="F20" s="6" t="s">
        <v>615</v>
      </c>
      <c r="G20" s="17">
        <v>2.75</v>
      </c>
      <c r="H20" s="6" t="s">
        <v>103</v>
      </c>
      <c r="I20" s="21">
        <v>4.8000000000000001E-2</v>
      </c>
      <c r="J20" s="8">
        <v>4.8500000000000001E-2</v>
      </c>
      <c r="K20" s="7">
        <v>110093</v>
      </c>
      <c r="L20" s="7">
        <v>113.72</v>
      </c>
      <c r="M20" s="7">
        <v>125.2</v>
      </c>
      <c r="N20" s="8">
        <v>0</v>
      </c>
      <c r="O20" s="8">
        <v>0</v>
      </c>
      <c r="P20" s="8">
        <v>0</v>
      </c>
    </row>
    <row r="21" spans="2:16">
      <c r="B21" s="6" t="s">
        <v>616</v>
      </c>
      <c r="C21" s="17">
        <v>8287534</v>
      </c>
      <c r="D21" s="6" t="s">
        <v>151</v>
      </c>
      <c r="E21" s="6"/>
      <c r="F21" s="6" t="s">
        <v>617</v>
      </c>
      <c r="G21" s="17">
        <v>2.77</v>
      </c>
      <c r="H21" s="6" t="s">
        <v>103</v>
      </c>
      <c r="I21" s="21">
        <v>4.8000000000000001E-2</v>
      </c>
      <c r="J21" s="8">
        <v>4.8599999999999997E-2</v>
      </c>
      <c r="K21" s="7">
        <v>69225</v>
      </c>
      <c r="L21" s="7">
        <v>116.08</v>
      </c>
      <c r="M21" s="7">
        <v>80.36</v>
      </c>
      <c r="N21" s="8">
        <v>0</v>
      </c>
      <c r="O21" s="8">
        <v>0</v>
      </c>
      <c r="P21" s="8">
        <v>0</v>
      </c>
    </row>
    <row r="22" spans="2:16">
      <c r="B22" s="6" t="s">
        <v>618</v>
      </c>
      <c r="C22" s="17">
        <v>8287542</v>
      </c>
      <c r="D22" s="6" t="s">
        <v>151</v>
      </c>
      <c r="E22" s="6"/>
      <c r="F22" s="6" t="s">
        <v>619</v>
      </c>
      <c r="G22" s="17">
        <v>2.85</v>
      </c>
      <c r="H22" s="6" t="s">
        <v>103</v>
      </c>
      <c r="I22" s="21">
        <v>4.8000000000000001E-2</v>
      </c>
      <c r="J22" s="8">
        <v>4.8599999999999997E-2</v>
      </c>
      <c r="K22" s="7">
        <v>129276</v>
      </c>
      <c r="L22" s="7">
        <v>115.05</v>
      </c>
      <c r="M22" s="7">
        <v>148.72999999999999</v>
      </c>
      <c r="N22" s="8">
        <v>0</v>
      </c>
      <c r="O22" s="8">
        <v>0</v>
      </c>
      <c r="P22" s="8">
        <v>0</v>
      </c>
    </row>
    <row r="23" spans="2:16">
      <c r="B23" s="6" t="s">
        <v>620</v>
      </c>
      <c r="C23" s="17">
        <v>8287559</v>
      </c>
      <c r="D23" s="6" t="s">
        <v>151</v>
      </c>
      <c r="E23" s="6"/>
      <c r="F23" s="6" t="s">
        <v>621</v>
      </c>
      <c r="G23" s="17">
        <v>2.94</v>
      </c>
      <c r="H23" s="6" t="s">
        <v>103</v>
      </c>
      <c r="I23" s="21">
        <v>4.8000000000000001E-2</v>
      </c>
      <c r="J23" s="8">
        <v>4.8500000000000001E-2</v>
      </c>
      <c r="K23" s="7">
        <v>35030</v>
      </c>
      <c r="L23" s="7">
        <v>113.48</v>
      </c>
      <c r="M23" s="7">
        <v>39.75</v>
      </c>
      <c r="N23" s="8">
        <v>0</v>
      </c>
      <c r="O23" s="8">
        <v>0</v>
      </c>
      <c r="P23" s="8">
        <v>0</v>
      </c>
    </row>
    <row r="24" spans="2:16">
      <c r="B24" s="6" t="s">
        <v>622</v>
      </c>
      <c r="C24" s="17">
        <v>8287567</v>
      </c>
      <c r="D24" s="6" t="s">
        <v>151</v>
      </c>
      <c r="E24" s="6"/>
      <c r="F24" s="6" t="s">
        <v>623</v>
      </c>
      <c r="G24" s="17">
        <v>3.01</v>
      </c>
      <c r="H24" s="6" t="s">
        <v>103</v>
      </c>
      <c r="I24" s="21">
        <v>4.8000000000000001E-2</v>
      </c>
      <c r="J24" s="8">
        <v>4.8599999999999997E-2</v>
      </c>
      <c r="K24" s="7">
        <v>103421</v>
      </c>
      <c r="L24" s="7">
        <v>112.58</v>
      </c>
      <c r="M24" s="7">
        <v>116.44</v>
      </c>
      <c r="N24" s="8">
        <v>0</v>
      </c>
      <c r="O24" s="8">
        <v>0</v>
      </c>
      <c r="P24" s="8">
        <v>0</v>
      </c>
    </row>
    <row r="25" spans="2:16">
      <c r="B25" s="6" t="s">
        <v>624</v>
      </c>
      <c r="C25" s="17">
        <v>8287575</v>
      </c>
      <c r="D25" s="6" t="s">
        <v>151</v>
      </c>
      <c r="E25" s="6"/>
      <c r="F25" s="6" t="s">
        <v>625</v>
      </c>
      <c r="G25" s="17">
        <v>3.1</v>
      </c>
      <c r="H25" s="6" t="s">
        <v>103</v>
      </c>
      <c r="I25" s="21">
        <v>4.8000000000000001E-2</v>
      </c>
      <c r="J25" s="8">
        <v>4.8599999999999997E-2</v>
      </c>
      <c r="K25" s="7">
        <v>109259</v>
      </c>
      <c r="L25" s="7">
        <v>111.14</v>
      </c>
      <c r="M25" s="7">
        <v>121.43</v>
      </c>
      <c r="N25" s="8">
        <v>0</v>
      </c>
      <c r="O25" s="8">
        <v>0</v>
      </c>
      <c r="P25" s="8">
        <v>0</v>
      </c>
    </row>
    <row r="26" spans="2:16">
      <c r="B26" s="6" t="s">
        <v>626</v>
      </c>
      <c r="C26" s="17">
        <v>8287583</v>
      </c>
      <c r="D26" s="6" t="s">
        <v>151</v>
      </c>
      <c r="E26" s="6"/>
      <c r="F26" s="6" t="s">
        <v>627</v>
      </c>
      <c r="G26" s="17">
        <v>3.18</v>
      </c>
      <c r="H26" s="6" t="s">
        <v>103</v>
      </c>
      <c r="I26" s="21">
        <v>4.8000000000000001E-2</v>
      </c>
      <c r="J26" s="8">
        <v>4.8500000000000001E-2</v>
      </c>
      <c r="K26" s="7">
        <v>154297</v>
      </c>
      <c r="L26" s="7">
        <v>109.58</v>
      </c>
      <c r="M26" s="7">
        <v>169.08</v>
      </c>
      <c r="N26" s="8">
        <v>0</v>
      </c>
      <c r="O26" s="8">
        <v>0</v>
      </c>
      <c r="P26" s="8">
        <v>0</v>
      </c>
    </row>
    <row r="27" spans="2:16">
      <c r="B27" s="6" t="s">
        <v>628</v>
      </c>
      <c r="C27" s="17">
        <v>8287591</v>
      </c>
      <c r="D27" s="6" t="s">
        <v>151</v>
      </c>
      <c r="E27" s="6"/>
      <c r="F27" s="6" t="s">
        <v>629</v>
      </c>
      <c r="G27" s="17">
        <v>3.19</v>
      </c>
      <c r="H27" s="6" t="s">
        <v>103</v>
      </c>
      <c r="I27" s="21">
        <v>4.8000000000000001E-2</v>
      </c>
      <c r="J27" s="8">
        <v>4.8599999999999997E-2</v>
      </c>
      <c r="K27" s="7">
        <v>106757</v>
      </c>
      <c r="L27" s="7">
        <v>111.22</v>
      </c>
      <c r="M27" s="7">
        <v>118.73</v>
      </c>
      <c r="N27" s="8">
        <v>0</v>
      </c>
      <c r="O27" s="8">
        <v>0</v>
      </c>
      <c r="P27" s="8">
        <v>0</v>
      </c>
    </row>
    <row r="28" spans="2:16">
      <c r="B28" s="6" t="s">
        <v>630</v>
      </c>
      <c r="C28" s="17">
        <v>8287609</v>
      </c>
      <c r="D28" s="6" t="s">
        <v>151</v>
      </c>
      <c r="E28" s="6"/>
      <c r="F28" s="6" t="s">
        <v>631</v>
      </c>
      <c r="G28" s="17">
        <v>3.27</v>
      </c>
      <c r="H28" s="6" t="s">
        <v>103</v>
      </c>
      <c r="I28" s="21">
        <v>4.8000000000000001E-2</v>
      </c>
      <c r="J28" s="8">
        <v>4.8599999999999997E-2</v>
      </c>
      <c r="K28" s="7">
        <v>102587</v>
      </c>
      <c r="L28" s="7">
        <v>111.09</v>
      </c>
      <c r="M28" s="7">
        <v>113.97</v>
      </c>
      <c r="N28" s="8">
        <v>0</v>
      </c>
      <c r="O28" s="8">
        <v>0</v>
      </c>
      <c r="P28" s="8">
        <v>0</v>
      </c>
    </row>
    <row r="29" spans="2:16">
      <c r="B29" s="6" t="s">
        <v>632</v>
      </c>
      <c r="C29" s="17">
        <v>8287617</v>
      </c>
      <c r="D29" s="6" t="s">
        <v>151</v>
      </c>
      <c r="E29" s="6"/>
      <c r="F29" s="6" t="s">
        <v>633</v>
      </c>
      <c r="G29" s="17">
        <v>3.36</v>
      </c>
      <c r="H29" s="6" t="s">
        <v>103</v>
      </c>
      <c r="I29" s="21">
        <v>4.8000000000000001E-2</v>
      </c>
      <c r="J29" s="8">
        <v>4.8599999999999997E-2</v>
      </c>
      <c r="K29" s="7">
        <v>125106</v>
      </c>
      <c r="L29" s="7">
        <v>110.45</v>
      </c>
      <c r="M29" s="7">
        <v>138.18</v>
      </c>
      <c r="N29" s="8">
        <v>0</v>
      </c>
      <c r="O29" s="8">
        <v>0</v>
      </c>
      <c r="P29" s="8">
        <v>0</v>
      </c>
    </row>
    <row r="30" spans="2:16">
      <c r="B30" s="6" t="s">
        <v>634</v>
      </c>
      <c r="C30" s="17">
        <v>8287625</v>
      </c>
      <c r="D30" s="6" t="s">
        <v>151</v>
      </c>
      <c r="E30" s="6"/>
      <c r="F30" s="6" t="s">
        <v>635</v>
      </c>
      <c r="G30" s="17">
        <v>3.44</v>
      </c>
      <c r="H30" s="6" t="s">
        <v>103</v>
      </c>
      <c r="I30" s="21">
        <v>4.8000000000000001E-2</v>
      </c>
      <c r="J30" s="8">
        <v>4.8599999999999997E-2</v>
      </c>
      <c r="K30" s="7">
        <v>175982</v>
      </c>
      <c r="L30" s="7">
        <v>109.7</v>
      </c>
      <c r="M30" s="7">
        <v>193.04</v>
      </c>
      <c r="N30" s="8">
        <v>0</v>
      </c>
      <c r="O30" s="8">
        <v>0</v>
      </c>
      <c r="P30" s="8">
        <v>0</v>
      </c>
    </row>
    <row r="31" spans="2:16">
      <c r="B31" s="6" t="s">
        <v>636</v>
      </c>
      <c r="C31" s="17">
        <v>8287633</v>
      </c>
      <c r="D31" s="6" t="s">
        <v>151</v>
      </c>
      <c r="E31" s="6"/>
      <c r="F31" s="6" t="s">
        <v>637</v>
      </c>
      <c r="G31" s="17">
        <v>3.53</v>
      </c>
      <c r="H31" s="6" t="s">
        <v>103</v>
      </c>
      <c r="I31" s="21">
        <v>4.8000000000000001E-2</v>
      </c>
      <c r="J31" s="8">
        <v>4.8599999999999997E-2</v>
      </c>
      <c r="K31" s="7">
        <v>137616</v>
      </c>
      <c r="L31" s="7">
        <v>109.25</v>
      </c>
      <c r="M31" s="7">
        <v>150.35</v>
      </c>
      <c r="N31" s="8">
        <v>0</v>
      </c>
      <c r="O31" s="8">
        <v>0</v>
      </c>
      <c r="P31" s="8">
        <v>0</v>
      </c>
    </row>
    <row r="32" spans="2:16">
      <c r="B32" s="6" t="s">
        <v>638</v>
      </c>
      <c r="C32" s="17">
        <v>8287641</v>
      </c>
      <c r="D32" s="6" t="s">
        <v>151</v>
      </c>
      <c r="E32" s="6"/>
      <c r="F32" s="6" t="s">
        <v>639</v>
      </c>
      <c r="G32" s="17">
        <v>3.61</v>
      </c>
      <c r="H32" s="6" t="s">
        <v>103</v>
      </c>
      <c r="I32" s="21">
        <v>4.8000000000000001E-2</v>
      </c>
      <c r="J32" s="8">
        <v>4.8500000000000001E-2</v>
      </c>
      <c r="K32" s="7">
        <v>177650</v>
      </c>
      <c r="L32" s="7">
        <v>109.58</v>
      </c>
      <c r="M32" s="7">
        <v>194.67</v>
      </c>
      <c r="N32" s="8">
        <v>0</v>
      </c>
      <c r="O32" s="8">
        <v>0</v>
      </c>
      <c r="P32" s="8">
        <v>0</v>
      </c>
    </row>
    <row r="33" spans="2:16">
      <c r="B33" s="6" t="s">
        <v>640</v>
      </c>
      <c r="C33" s="17">
        <v>8287658</v>
      </c>
      <c r="D33" s="6" t="s">
        <v>151</v>
      </c>
      <c r="E33" s="6"/>
      <c r="F33" s="6" t="s">
        <v>641</v>
      </c>
      <c r="G33" s="17">
        <v>3.6</v>
      </c>
      <c r="H33" s="6" t="s">
        <v>103</v>
      </c>
      <c r="I33" s="21">
        <v>4.8000000000000001E-2</v>
      </c>
      <c r="J33" s="8">
        <v>4.8599999999999997E-2</v>
      </c>
      <c r="K33" s="7">
        <v>174314</v>
      </c>
      <c r="L33" s="7">
        <v>112.07</v>
      </c>
      <c r="M33" s="7">
        <v>195.36</v>
      </c>
      <c r="N33" s="8">
        <v>0</v>
      </c>
      <c r="O33" s="8">
        <v>0</v>
      </c>
      <c r="P33" s="8">
        <v>0</v>
      </c>
    </row>
    <row r="34" spans="2:16">
      <c r="B34" s="6" t="s">
        <v>642</v>
      </c>
      <c r="C34" s="17">
        <v>8287666</v>
      </c>
      <c r="D34" s="6" t="s">
        <v>151</v>
      </c>
      <c r="E34" s="6"/>
      <c r="F34" s="6" t="s">
        <v>643</v>
      </c>
      <c r="G34" s="17">
        <v>3.69</v>
      </c>
      <c r="H34" s="6" t="s">
        <v>103</v>
      </c>
      <c r="I34" s="21">
        <v>4.8000000000000001E-2</v>
      </c>
      <c r="J34" s="8">
        <v>4.8599999999999997E-2</v>
      </c>
      <c r="K34" s="7">
        <v>114263</v>
      </c>
      <c r="L34" s="7">
        <v>111.5</v>
      </c>
      <c r="M34" s="7">
        <v>127.41</v>
      </c>
      <c r="N34" s="8">
        <v>0</v>
      </c>
      <c r="O34" s="8">
        <v>0</v>
      </c>
      <c r="P34" s="8">
        <v>0</v>
      </c>
    </row>
    <row r="35" spans="2:16">
      <c r="B35" s="6" t="s">
        <v>644</v>
      </c>
      <c r="C35" s="17">
        <v>8287674</v>
      </c>
      <c r="D35" s="6" t="s">
        <v>151</v>
      </c>
      <c r="E35" s="6"/>
      <c r="F35" s="6" t="s">
        <v>645</v>
      </c>
      <c r="G35" s="17">
        <v>3.77</v>
      </c>
      <c r="H35" s="6" t="s">
        <v>103</v>
      </c>
      <c r="I35" s="21">
        <v>4.8000000000000001E-2</v>
      </c>
      <c r="J35" s="8">
        <v>4.8599999999999997E-2</v>
      </c>
      <c r="K35" s="7">
        <v>182654</v>
      </c>
      <c r="L35" s="7">
        <v>110.14</v>
      </c>
      <c r="M35" s="7">
        <v>201.17</v>
      </c>
      <c r="N35" s="8">
        <v>0</v>
      </c>
      <c r="O35" s="8">
        <v>0</v>
      </c>
      <c r="P35" s="8">
        <v>0</v>
      </c>
    </row>
    <row r="36" spans="2:16">
      <c r="B36" s="6" t="s">
        <v>646</v>
      </c>
      <c r="C36" s="17">
        <v>8287682</v>
      </c>
      <c r="D36" s="6" t="s">
        <v>151</v>
      </c>
      <c r="E36" s="6"/>
      <c r="F36" s="6" t="s">
        <v>647</v>
      </c>
      <c r="G36" s="17">
        <v>3.85</v>
      </c>
      <c r="H36" s="6" t="s">
        <v>103</v>
      </c>
      <c r="I36" s="21">
        <v>4.8000000000000001E-2</v>
      </c>
      <c r="J36" s="8">
        <v>4.8599999999999997E-2</v>
      </c>
      <c r="K36" s="7">
        <v>217684</v>
      </c>
      <c r="L36" s="7">
        <v>109.28</v>
      </c>
      <c r="M36" s="7">
        <v>237.88</v>
      </c>
      <c r="N36" s="8">
        <v>0</v>
      </c>
      <c r="O36" s="8">
        <v>1E-4</v>
      </c>
      <c r="P36" s="8">
        <v>0</v>
      </c>
    </row>
    <row r="37" spans="2:16">
      <c r="B37" s="6" t="s">
        <v>648</v>
      </c>
      <c r="C37" s="17">
        <v>8287690</v>
      </c>
      <c r="D37" s="6" t="s">
        <v>151</v>
      </c>
      <c r="E37" s="6"/>
      <c r="F37" s="6" t="s">
        <v>649</v>
      </c>
      <c r="G37" s="17">
        <v>3.94</v>
      </c>
      <c r="H37" s="6" t="s">
        <v>103</v>
      </c>
      <c r="I37" s="21">
        <v>4.8000000000000001E-2</v>
      </c>
      <c r="J37" s="8">
        <v>4.8599999999999997E-2</v>
      </c>
      <c r="K37" s="7">
        <v>172646</v>
      </c>
      <c r="L37" s="7">
        <v>108.53</v>
      </c>
      <c r="M37" s="7">
        <v>187.37</v>
      </c>
      <c r="N37" s="8">
        <v>0</v>
      </c>
      <c r="O37" s="8">
        <v>0</v>
      </c>
      <c r="P37" s="8">
        <v>0</v>
      </c>
    </row>
    <row r="38" spans="2:16">
      <c r="B38" s="6" t="s">
        <v>650</v>
      </c>
      <c r="C38" s="17">
        <v>8287708</v>
      </c>
      <c r="D38" s="6" t="s">
        <v>151</v>
      </c>
      <c r="E38" s="6"/>
      <c r="F38" s="6" t="s">
        <v>651</v>
      </c>
      <c r="G38" s="17">
        <v>4.0199999999999996</v>
      </c>
      <c r="H38" s="6" t="s">
        <v>103</v>
      </c>
      <c r="I38" s="21">
        <v>4.8000000000000001E-2</v>
      </c>
      <c r="J38" s="8">
        <v>4.8500000000000001E-2</v>
      </c>
      <c r="K38" s="7">
        <v>193497</v>
      </c>
      <c r="L38" s="7">
        <v>107.63</v>
      </c>
      <c r="M38" s="7">
        <v>208.25</v>
      </c>
      <c r="N38" s="8">
        <v>0</v>
      </c>
      <c r="O38" s="8">
        <v>0</v>
      </c>
      <c r="P38" s="8">
        <v>0</v>
      </c>
    </row>
    <row r="39" spans="2:16">
      <c r="B39" s="6" t="s">
        <v>652</v>
      </c>
      <c r="C39" s="17">
        <v>8287716</v>
      </c>
      <c r="D39" s="6" t="s">
        <v>151</v>
      </c>
      <c r="E39" s="6"/>
      <c r="F39" s="6" t="s">
        <v>653</v>
      </c>
      <c r="G39" s="17">
        <v>4.01</v>
      </c>
      <c r="H39" s="6" t="s">
        <v>103</v>
      </c>
      <c r="I39" s="21">
        <v>4.8000000000000001E-2</v>
      </c>
      <c r="J39" s="8">
        <v>4.8500000000000001E-2</v>
      </c>
      <c r="K39" s="7">
        <v>287743</v>
      </c>
      <c r="L39" s="7">
        <v>109.24</v>
      </c>
      <c r="M39" s="7">
        <v>314.33999999999997</v>
      </c>
      <c r="N39" s="8">
        <v>0</v>
      </c>
      <c r="O39" s="8">
        <v>1E-4</v>
      </c>
      <c r="P39" s="8">
        <v>0</v>
      </c>
    </row>
    <row r="40" spans="2:16">
      <c r="B40" s="6" t="s">
        <v>654</v>
      </c>
      <c r="C40" s="17">
        <v>8287724</v>
      </c>
      <c r="D40" s="6" t="s">
        <v>151</v>
      </c>
      <c r="E40" s="6"/>
      <c r="F40" s="6" t="s">
        <v>655</v>
      </c>
      <c r="G40" s="17">
        <v>4.0999999999999996</v>
      </c>
      <c r="H40" s="6" t="s">
        <v>103</v>
      </c>
      <c r="I40" s="21">
        <v>4.8000000000000001E-2</v>
      </c>
      <c r="J40" s="8">
        <v>4.8500000000000001E-2</v>
      </c>
      <c r="K40" s="7">
        <v>334448</v>
      </c>
      <c r="L40" s="7">
        <v>108.5</v>
      </c>
      <c r="M40" s="7">
        <v>362.88</v>
      </c>
      <c r="N40" s="8">
        <v>0</v>
      </c>
      <c r="O40" s="8">
        <v>1E-4</v>
      </c>
      <c r="P40" s="8">
        <v>0</v>
      </c>
    </row>
    <row r="41" spans="2:16">
      <c r="B41" s="6" t="s">
        <v>656</v>
      </c>
      <c r="C41" s="17">
        <v>8287732</v>
      </c>
      <c r="D41" s="6" t="s">
        <v>151</v>
      </c>
      <c r="E41" s="6"/>
      <c r="F41" s="6" t="s">
        <v>657</v>
      </c>
      <c r="G41" s="17">
        <v>4.18</v>
      </c>
      <c r="H41" s="6" t="s">
        <v>103</v>
      </c>
      <c r="I41" s="21">
        <v>4.8000000000000001E-2</v>
      </c>
      <c r="J41" s="8">
        <v>4.8599999999999997E-2</v>
      </c>
      <c r="K41" s="7">
        <v>234364</v>
      </c>
      <c r="L41" s="7">
        <v>107.78</v>
      </c>
      <c r="M41" s="7">
        <v>252.6</v>
      </c>
      <c r="N41" s="8">
        <v>0</v>
      </c>
      <c r="O41" s="8">
        <v>1E-4</v>
      </c>
      <c r="P41" s="8">
        <v>0</v>
      </c>
    </row>
    <row r="42" spans="2:16">
      <c r="B42" s="6" t="s">
        <v>658</v>
      </c>
      <c r="C42" s="17">
        <v>8287740</v>
      </c>
      <c r="D42" s="6" t="s">
        <v>151</v>
      </c>
      <c r="E42" s="6"/>
      <c r="F42" s="6" t="s">
        <v>659</v>
      </c>
      <c r="G42" s="17">
        <v>4.26</v>
      </c>
      <c r="H42" s="6" t="s">
        <v>103</v>
      </c>
      <c r="I42" s="21">
        <v>4.8000000000000001E-2</v>
      </c>
      <c r="J42" s="8">
        <v>4.8599999999999997E-2</v>
      </c>
      <c r="K42" s="7">
        <v>486243</v>
      </c>
      <c r="L42" s="7">
        <v>107.22</v>
      </c>
      <c r="M42" s="7">
        <v>521.35</v>
      </c>
      <c r="N42" s="8">
        <v>0</v>
      </c>
      <c r="O42" s="8">
        <v>1E-4</v>
      </c>
      <c r="P42" s="8">
        <v>0</v>
      </c>
    </row>
    <row r="43" spans="2:16">
      <c r="B43" s="6" t="s">
        <v>660</v>
      </c>
      <c r="C43" s="17">
        <v>8287757</v>
      </c>
      <c r="D43" s="6" t="s">
        <v>151</v>
      </c>
      <c r="E43" s="6"/>
      <c r="F43" s="6" t="s">
        <v>661</v>
      </c>
      <c r="G43" s="17">
        <v>4.34</v>
      </c>
      <c r="H43" s="6" t="s">
        <v>103</v>
      </c>
      <c r="I43" s="21">
        <v>4.8000000000000001E-2</v>
      </c>
      <c r="J43" s="8">
        <v>4.8599999999999997E-2</v>
      </c>
      <c r="K43" s="7">
        <v>273564</v>
      </c>
      <c r="L43" s="7">
        <v>106.42</v>
      </c>
      <c r="M43" s="7">
        <v>291.13</v>
      </c>
      <c r="N43" s="8">
        <v>0</v>
      </c>
      <c r="O43" s="8">
        <v>1E-4</v>
      </c>
      <c r="P43" s="8">
        <v>0</v>
      </c>
    </row>
    <row r="44" spans="2:16">
      <c r="B44" s="6" t="s">
        <v>662</v>
      </c>
      <c r="C44" s="17">
        <v>8287765</v>
      </c>
      <c r="D44" s="6" t="s">
        <v>151</v>
      </c>
      <c r="E44" s="6"/>
      <c r="F44" s="6" t="s">
        <v>663</v>
      </c>
      <c r="G44" s="17">
        <v>4.42</v>
      </c>
      <c r="H44" s="6" t="s">
        <v>103</v>
      </c>
      <c r="I44" s="21">
        <v>4.8000000000000001E-2</v>
      </c>
      <c r="J44" s="8">
        <v>4.8599999999999997E-2</v>
      </c>
      <c r="K44" s="7">
        <v>254381</v>
      </c>
      <c r="L44" s="7">
        <v>105.81</v>
      </c>
      <c r="M44" s="7">
        <v>269.17</v>
      </c>
      <c r="N44" s="8">
        <v>0</v>
      </c>
      <c r="O44" s="8">
        <v>1E-4</v>
      </c>
      <c r="P44" s="8">
        <v>0</v>
      </c>
    </row>
    <row r="45" spans="2:16">
      <c r="B45" s="6" t="s">
        <v>664</v>
      </c>
      <c r="C45" s="17">
        <v>8287773</v>
      </c>
      <c r="D45" s="6" t="s">
        <v>151</v>
      </c>
      <c r="E45" s="6"/>
      <c r="F45" s="6" t="s">
        <v>665</v>
      </c>
      <c r="G45" s="17">
        <v>4.4000000000000004</v>
      </c>
      <c r="H45" s="6" t="s">
        <v>103</v>
      </c>
      <c r="I45" s="21">
        <v>4.8000000000000001E-2</v>
      </c>
      <c r="J45" s="8">
        <v>4.8599999999999997E-2</v>
      </c>
      <c r="K45" s="7">
        <v>592166</v>
      </c>
      <c r="L45" s="7">
        <v>107.59</v>
      </c>
      <c r="M45" s="7">
        <v>637.12</v>
      </c>
      <c r="N45" s="8">
        <v>0</v>
      </c>
      <c r="O45" s="8">
        <v>1E-4</v>
      </c>
      <c r="P45" s="8">
        <v>0</v>
      </c>
    </row>
    <row r="46" spans="2:16">
      <c r="B46" s="6" t="s">
        <v>666</v>
      </c>
      <c r="C46" s="17">
        <v>8287781</v>
      </c>
      <c r="D46" s="6" t="s">
        <v>151</v>
      </c>
      <c r="E46" s="6"/>
      <c r="F46" s="6" t="s">
        <v>667</v>
      </c>
      <c r="G46" s="17">
        <v>4.4800000000000004</v>
      </c>
      <c r="H46" s="6" t="s">
        <v>103</v>
      </c>
      <c r="I46" s="21">
        <v>4.8000000000000001E-2</v>
      </c>
      <c r="J46" s="8">
        <v>4.8599999999999997E-2</v>
      </c>
      <c r="K46" s="7">
        <v>227692</v>
      </c>
      <c r="L46" s="7">
        <v>106.95</v>
      </c>
      <c r="M46" s="7">
        <v>243.52</v>
      </c>
      <c r="N46" s="8">
        <v>0</v>
      </c>
      <c r="O46" s="8">
        <v>1E-4</v>
      </c>
      <c r="P46" s="8">
        <v>0</v>
      </c>
    </row>
    <row r="47" spans="2:16">
      <c r="B47" s="6" t="s">
        <v>668</v>
      </c>
      <c r="C47" s="17">
        <v>8287799</v>
      </c>
      <c r="D47" s="6" t="s">
        <v>151</v>
      </c>
      <c r="E47" s="6"/>
      <c r="F47" s="6" t="s">
        <v>669</v>
      </c>
      <c r="G47" s="17">
        <v>4.57</v>
      </c>
      <c r="H47" s="6" t="s">
        <v>103</v>
      </c>
      <c r="I47" s="21">
        <v>4.8000000000000001E-2</v>
      </c>
      <c r="J47" s="8">
        <v>4.8599999999999997E-2</v>
      </c>
      <c r="K47" s="7">
        <v>392832</v>
      </c>
      <c r="L47" s="7">
        <v>105.92</v>
      </c>
      <c r="M47" s="7">
        <v>416.09</v>
      </c>
      <c r="N47" s="8">
        <v>0</v>
      </c>
      <c r="O47" s="8">
        <v>1E-4</v>
      </c>
      <c r="P47" s="8">
        <v>0</v>
      </c>
    </row>
    <row r="48" spans="2:16">
      <c r="B48" s="6" t="s">
        <v>670</v>
      </c>
      <c r="C48" s="17">
        <v>8287807</v>
      </c>
      <c r="D48" s="6" t="s">
        <v>151</v>
      </c>
      <c r="E48" s="6"/>
      <c r="F48" s="6" t="s">
        <v>671</v>
      </c>
      <c r="G48" s="17">
        <v>4.6500000000000004</v>
      </c>
      <c r="H48" s="6" t="s">
        <v>103</v>
      </c>
      <c r="I48" s="21">
        <v>4.8000000000000001E-2</v>
      </c>
      <c r="J48" s="8">
        <v>4.8599999999999997E-2</v>
      </c>
      <c r="K48" s="7">
        <v>463725</v>
      </c>
      <c r="L48" s="7">
        <v>104.99</v>
      </c>
      <c r="M48" s="7">
        <v>486.84</v>
      </c>
      <c r="N48" s="8">
        <v>0</v>
      </c>
      <c r="O48" s="8">
        <v>1E-4</v>
      </c>
      <c r="P48" s="8">
        <v>0</v>
      </c>
    </row>
    <row r="49" spans="2:16">
      <c r="B49" s="6" t="s">
        <v>672</v>
      </c>
      <c r="C49" s="17">
        <v>8287815</v>
      </c>
      <c r="D49" s="6" t="s">
        <v>151</v>
      </c>
      <c r="E49" s="6"/>
      <c r="F49" s="6" t="s">
        <v>673</v>
      </c>
      <c r="G49" s="17">
        <v>4.74</v>
      </c>
      <c r="H49" s="6" t="s">
        <v>103</v>
      </c>
      <c r="I49" s="21">
        <v>4.8000000000000001E-2</v>
      </c>
      <c r="J49" s="8">
        <v>4.8599999999999997E-2</v>
      </c>
      <c r="K49" s="7">
        <v>808182</v>
      </c>
      <c r="L49" s="7">
        <v>104.16</v>
      </c>
      <c r="M49" s="7">
        <v>841.8</v>
      </c>
      <c r="N49" s="8">
        <v>0</v>
      </c>
      <c r="O49" s="8">
        <v>2.0000000000000001E-4</v>
      </c>
      <c r="P49" s="8">
        <v>1E-4</v>
      </c>
    </row>
    <row r="50" spans="2:16">
      <c r="B50" s="6" t="s">
        <v>674</v>
      </c>
      <c r="C50" s="17">
        <v>8287823</v>
      </c>
      <c r="D50" s="6" t="s">
        <v>151</v>
      </c>
      <c r="E50" s="6"/>
      <c r="F50" s="6" t="s">
        <v>675</v>
      </c>
      <c r="G50" s="17">
        <v>4.82</v>
      </c>
      <c r="H50" s="6" t="s">
        <v>103</v>
      </c>
      <c r="I50" s="21">
        <v>4.8000000000000001E-2</v>
      </c>
      <c r="J50" s="8">
        <v>4.8500000000000001E-2</v>
      </c>
      <c r="K50" s="7">
        <v>231028</v>
      </c>
      <c r="L50" s="7">
        <v>104.08</v>
      </c>
      <c r="M50" s="7">
        <v>240.45</v>
      </c>
      <c r="N50" s="8">
        <v>0</v>
      </c>
      <c r="O50" s="8">
        <v>1E-4</v>
      </c>
      <c r="P50" s="8">
        <v>0</v>
      </c>
    </row>
    <row r="51" spans="2:16">
      <c r="B51" s="6" t="s">
        <v>676</v>
      </c>
      <c r="C51" s="17">
        <v>8287831</v>
      </c>
      <c r="D51" s="6" t="s">
        <v>151</v>
      </c>
      <c r="E51" s="6"/>
      <c r="F51" s="6" t="s">
        <v>677</v>
      </c>
      <c r="G51" s="17">
        <v>4.79</v>
      </c>
      <c r="H51" s="6" t="s">
        <v>103</v>
      </c>
      <c r="I51" s="21">
        <v>4.8000000000000001E-2</v>
      </c>
      <c r="J51" s="8">
        <v>4.8599999999999997E-2</v>
      </c>
      <c r="K51" s="7">
        <v>274398</v>
      </c>
      <c r="L51" s="7">
        <v>105.62</v>
      </c>
      <c r="M51" s="7">
        <v>289.81</v>
      </c>
      <c r="N51" s="8">
        <v>0</v>
      </c>
      <c r="O51" s="8">
        <v>1E-4</v>
      </c>
      <c r="P51" s="8">
        <v>0</v>
      </c>
    </row>
    <row r="52" spans="2:16">
      <c r="B52" s="6" t="s">
        <v>678</v>
      </c>
      <c r="C52" s="17">
        <v>8287849</v>
      </c>
      <c r="D52" s="6" t="s">
        <v>151</v>
      </c>
      <c r="E52" s="6"/>
      <c r="F52" s="6" t="s">
        <v>679</v>
      </c>
      <c r="G52" s="17">
        <v>4.87</v>
      </c>
      <c r="H52" s="6" t="s">
        <v>103</v>
      </c>
      <c r="I52" s="21">
        <v>4.8000000000000001E-2</v>
      </c>
      <c r="J52" s="8">
        <v>4.8599999999999997E-2</v>
      </c>
      <c r="K52" s="7">
        <v>759807</v>
      </c>
      <c r="L52" s="7">
        <v>105.41</v>
      </c>
      <c r="M52" s="7">
        <v>800.92</v>
      </c>
      <c r="N52" s="8">
        <v>0</v>
      </c>
      <c r="O52" s="8">
        <v>2.0000000000000001E-4</v>
      </c>
      <c r="P52" s="8">
        <v>1E-4</v>
      </c>
    </row>
    <row r="53" spans="2:16">
      <c r="B53" s="6" t="s">
        <v>680</v>
      </c>
      <c r="C53" s="17">
        <v>71119127</v>
      </c>
      <c r="D53" s="6" t="s">
        <v>151</v>
      </c>
      <c r="E53" s="6"/>
      <c r="F53" s="6" t="s">
        <v>681</v>
      </c>
      <c r="G53" s="17">
        <v>4.95</v>
      </c>
      <c r="H53" s="6" t="s">
        <v>103</v>
      </c>
      <c r="I53" s="21">
        <v>4.8000000000000001E-2</v>
      </c>
      <c r="J53" s="8">
        <v>4.8599999999999997E-2</v>
      </c>
      <c r="K53" s="7">
        <v>783160</v>
      </c>
      <c r="L53" s="7">
        <v>104.9</v>
      </c>
      <c r="M53" s="7">
        <v>821.55</v>
      </c>
      <c r="N53" s="8">
        <v>0</v>
      </c>
      <c r="O53" s="8">
        <v>2.0000000000000001E-4</v>
      </c>
      <c r="P53" s="8">
        <v>1E-4</v>
      </c>
    </row>
    <row r="54" spans="2:16">
      <c r="B54" s="6" t="s">
        <v>682</v>
      </c>
      <c r="C54" s="17">
        <v>8287864</v>
      </c>
      <c r="D54" s="6" t="s">
        <v>151</v>
      </c>
      <c r="E54" s="6"/>
      <c r="F54" s="6" t="s">
        <v>683</v>
      </c>
      <c r="G54" s="17">
        <v>5.04</v>
      </c>
      <c r="H54" s="6" t="s">
        <v>103</v>
      </c>
      <c r="I54" s="21">
        <v>4.8000000000000001E-2</v>
      </c>
      <c r="J54" s="8">
        <v>4.8599999999999997E-2</v>
      </c>
      <c r="K54" s="7">
        <v>914105</v>
      </c>
      <c r="L54" s="7">
        <v>104.58</v>
      </c>
      <c r="M54" s="7">
        <v>955.98</v>
      </c>
      <c r="N54" s="8">
        <v>0</v>
      </c>
      <c r="O54" s="8">
        <v>2.0000000000000001E-4</v>
      </c>
      <c r="P54" s="8">
        <v>1E-4</v>
      </c>
    </row>
    <row r="55" spans="2:16">
      <c r="B55" s="6" t="s">
        <v>684</v>
      </c>
      <c r="C55" s="17">
        <v>82888779</v>
      </c>
      <c r="D55" s="6" t="s">
        <v>151</v>
      </c>
      <c r="E55" s="6"/>
      <c r="F55" s="6" t="s">
        <v>685</v>
      </c>
      <c r="G55" s="17">
        <v>5.12</v>
      </c>
      <c r="H55" s="6" t="s">
        <v>103</v>
      </c>
      <c r="I55" s="21">
        <v>4.8000000000000001E-2</v>
      </c>
      <c r="J55" s="8">
        <v>4.8500000000000001E-2</v>
      </c>
      <c r="K55" s="7">
        <v>974155</v>
      </c>
      <c r="L55" s="7">
        <v>104.18</v>
      </c>
      <c r="M55" s="7">
        <v>1014.92</v>
      </c>
      <c r="N55" s="8">
        <v>0</v>
      </c>
      <c r="O55" s="8">
        <v>2.0000000000000001E-4</v>
      </c>
      <c r="P55" s="8">
        <v>1E-4</v>
      </c>
    </row>
    <row r="56" spans="2:16">
      <c r="B56" s="6" t="s">
        <v>686</v>
      </c>
      <c r="C56" s="17">
        <v>82888788</v>
      </c>
      <c r="D56" s="6" t="s">
        <v>151</v>
      </c>
      <c r="E56" s="6"/>
      <c r="F56" s="6" t="s">
        <v>687</v>
      </c>
      <c r="G56" s="17">
        <v>5.2</v>
      </c>
      <c r="H56" s="6" t="s">
        <v>103</v>
      </c>
      <c r="I56" s="21">
        <v>4.8000000000000001E-2</v>
      </c>
      <c r="J56" s="8">
        <v>4.8599999999999997E-2</v>
      </c>
      <c r="K56" s="7">
        <v>1115107</v>
      </c>
      <c r="L56" s="7">
        <v>103.78</v>
      </c>
      <c r="M56" s="7">
        <v>1157.25</v>
      </c>
      <c r="N56" s="8">
        <v>0</v>
      </c>
      <c r="O56" s="8">
        <v>2.9999999999999997E-4</v>
      </c>
      <c r="P56" s="8">
        <v>1E-4</v>
      </c>
    </row>
    <row r="57" spans="2:16">
      <c r="B57" s="6" t="s">
        <v>688</v>
      </c>
      <c r="C57" s="17">
        <v>82888789</v>
      </c>
      <c r="D57" s="6" t="s">
        <v>151</v>
      </c>
      <c r="E57" s="6"/>
      <c r="F57" s="6" t="s">
        <v>689</v>
      </c>
      <c r="G57" s="17">
        <v>5.16</v>
      </c>
      <c r="H57" s="6" t="s">
        <v>103</v>
      </c>
      <c r="I57" s="21">
        <v>4.8000000000000001E-2</v>
      </c>
      <c r="J57" s="8">
        <v>4.8599999999999997E-2</v>
      </c>
      <c r="K57" s="7">
        <v>1060061</v>
      </c>
      <c r="L57" s="7">
        <v>105.83</v>
      </c>
      <c r="M57" s="7">
        <v>1121.8800000000001</v>
      </c>
      <c r="N57" s="8">
        <v>0</v>
      </c>
      <c r="O57" s="8">
        <v>2.9999999999999997E-4</v>
      </c>
      <c r="P57" s="8">
        <v>1E-4</v>
      </c>
    </row>
    <row r="58" spans="2:16">
      <c r="B58" s="6" t="s">
        <v>690</v>
      </c>
      <c r="C58" s="17">
        <v>82888790</v>
      </c>
      <c r="D58" s="6" t="s">
        <v>151</v>
      </c>
      <c r="E58" s="6"/>
      <c r="F58" s="6" t="s">
        <v>691</v>
      </c>
      <c r="G58" s="17">
        <v>5.25</v>
      </c>
      <c r="H58" s="6" t="s">
        <v>103</v>
      </c>
      <c r="I58" s="21">
        <v>4.8000000000000001E-2</v>
      </c>
      <c r="J58" s="8">
        <v>4.8599999999999997E-2</v>
      </c>
      <c r="K58" s="7">
        <v>1007517</v>
      </c>
      <c r="L58" s="7">
        <v>105.01</v>
      </c>
      <c r="M58" s="7">
        <v>1057.96</v>
      </c>
      <c r="N58" s="8">
        <v>0</v>
      </c>
      <c r="O58" s="8">
        <v>2.0000000000000001E-4</v>
      </c>
      <c r="P58" s="8">
        <v>1E-4</v>
      </c>
    </row>
    <row r="59" spans="2:16">
      <c r="B59" s="6" t="s">
        <v>692</v>
      </c>
      <c r="C59" s="17">
        <v>82888791</v>
      </c>
      <c r="D59" s="6" t="s">
        <v>151</v>
      </c>
      <c r="E59" s="6"/>
      <c r="F59" s="6" t="s">
        <v>693</v>
      </c>
      <c r="G59" s="17">
        <v>5.33</v>
      </c>
      <c r="H59" s="6" t="s">
        <v>103</v>
      </c>
      <c r="I59" s="21">
        <v>4.8000000000000001E-2</v>
      </c>
      <c r="J59" s="8">
        <v>4.8599999999999997E-2</v>
      </c>
      <c r="K59" s="7">
        <v>237700</v>
      </c>
      <c r="L59" s="7">
        <v>103.71</v>
      </c>
      <c r="M59" s="7">
        <v>246.51</v>
      </c>
      <c r="N59" s="8">
        <v>0</v>
      </c>
      <c r="O59" s="8">
        <v>1E-4</v>
      </c>
      <c r="P59" s="8">
        <v>0</v>
      </c>
    </row>
    <row r="60" spans="2:16">
      <c r="B60" s="6" t="s">
        <v>694</v>
      </c>
      <c r="C60" s="17">
        <v>82888792</v>
      </c>
      <c r="D60" s="6" t="s">
        <v>151</v>
      </c>
      <c r="E60" s="6"/>
      <c r="F60" s="6" t="s">
        <v>695</v>
      </c>
      <c r="G60" s="17">
        <v>5.41</v>
      </c>
      <c r="H60" s="6" t="s">
        <v>103</v>
      </c>
      <c r="I60" s="21">
        <v>4.8000000000000001E-2</v>
      </c>
      <c r="J60" s="8">
        <v>4.8599999999999997E-2</v>
      </c>
      <c r="K60" s="7">
        <v>934121</v>
      </c>
      <c r="L60" s="7">
        <v>103.29</v>
      </c>
      <c r="M60" s="7">
        <v>964.86</v>
      </c>
      <c r="N60" s="8">
        <v>0</v>
      </c>
      <c r="O60" s="8">
        <v>2.0000000000000001E-4</v>
      </c>
      <c r="P60" s="8">
        <v>1E-4</v>
      </c>
    </row>
    <row r="61" spans="2:16">
      <c r="B61" s="6" t="s">
        <v>696</v>
      </c>
      <c r="C61" s="17">
        <v>82888793</v>
      </c>
      <c r="D61" s="6" t="s">
        <v>151</v>
      </c>
      <c r="E61" s="6"/>
      <c r="F61" s="6" t="s">
        <v>697</v>
      </c>
      <c r="G61" s="17">
        <v>5.5</v>
      </c>
      <c r="H61" s="6" t="s">
        <v>103</v>
      </c>
      <c r="I61" s="21">
        <v>4.8000000000000001E-2</v>
      </c>
      <c r="J61" s="8">
        <v>4.8599999999999997E-2</v>
      </c>
      <c r="K61" s="7">
        <v>1599682</v>
      </c>
      <c r="L61" s="7">
        <v>103.17</v>
      </c>
      <c r="M61" s="7">
        <v>1650.36</v>
      </c>
      <c r="N61" s="8">
        <v>0</v>
      </c>
      <c r="O61" s="8">
        <v>4.0000000000000002E-4</v>
      </c>
      <c r="P61" s="8">
        <v>1E-4</v>
      </c>
    </row>
    <row r="62" spans="2:16">
      <c r="B62" s="6" t="s">
        <v>698</v>
      </c>
      <c r="C62" s="17">
        <v>82888794</v>
      </c>
      <c r="D62" s="6" t="s">
        <v>151</v>
      </c>
      <c r="E62" s="6"/>
      <c r="F62" s="6" t="s">
        <v>699</v>
      </c>
      <c r="G62" s="17">
        <v>5.58</v>
      </c>
      <c r="H62" s="6" t="s">
        <v>103</v>
      </c>
      <c r="I62" s="21">
        <v>4.8000000000000001E-2</v>
      </c>
      <c r="J62" s="8">
        <v>4.8500000000000001E-2</v>
      </c>
      <c r="K62" s="7">
        <v>1210187</v>
      </c>
      <c r="L62" s="7">
        <v>102.68</v>
      </c>
      <c r="M62" s="7">
        <v>1242.6199999999999</v>
      </c>
      <c r="N62" s="8">
        <v>0</v>
      </c>
      <c r="O62" s="8">
        <v>2.9999999999999997E-4</v>
      </c>
      <c r="P62" s="8">
        <v>1E-4</v>
      </c>
    </row>
    <row r="63" spans="2:16">
      <c r="B63" s="6" t="s">
        <v>700</v>
      </c>
      <c r="C63" s="17">
        <v>82888795</v>
      </c>
      <c r="D63" s="6" t="s">
        <v>151</v>
      </c>
      <c r="E63" s="6"/>
      <c r="F63" s="6" t="s">
        <v>701</v>
      </c>
      <c r="G63" s="17">
        <v>5.54</v>
      </c>
      <c r="H63" s="6" t="s">
        <v>103</v>
      </c>
      <c r="I63" s="21">
        <v>4.8000000000000001E-2</v>
      </c>
      <c r="J63" s="8">
        <v>4.8500000000000001E-2</v>
      </c>
      <c r="K63" s="7">
        <v>1401181</v>
      </c>
      <c r="L63" s="7">
        <v>103.63</v>
      </c>
      <c r="M63" s="7">
        <v>1451.99</v>
      </c>
      <c r="N63" s="8">
        <v>0</v>
      </c>
      <c r="O63" s="8">
        <v>2.9999999999999997E-4</v>
      </c>
      <c r="P63" s="8">
        <v>1E-4</v>
      </c>
    </row>
    <row r="64" spans="2:16">
      <c r="B64" s="6" t="s">
        <v>702</v>
      </c>
      <c r="C64" s="17">
        <v>82888796</v>
      </c>
      <c r="D64" s="6" t="s">
        <v>151</v>
      </c>
      <c r="E64" s="6"/>
      <c r="F64" s="6" t="s">
        <v>703</v>
      </c>
      <c r="G64" s="17">
        <v>5.62</v>
      </c>
      <c r="H64" s="6" t="s">
        <v>103</v>
      </c>
      <c r="I64" s="21">
        <v>4.8000000000000001E-2</v>
      </c>
      <c r="J64" s="8">
        <v>4.8599999999999997E-2</v>
      </c>
      <c r="K64" s="7">
        <v>1436211</v>
      </c>
      <c r="L64" s="7">
        <v>103.23</v>
      </c>
      <c r="M64" s="7">
        <v>1482.56</v>
      </c>
      <c r="N64" s="8">
        <v>0</v>
      </c>
      <c r="O64" s="8">
        <v>2.9999999999999997E-4</v>
      </c>
      <c r="P64" s="8">
        <v>1E-4</v>
      </c>
    </row>
    <row r="65" spans="2:16">
      <c r="B65" s="6" t="s">
        <v>704</v>
      </c>
      <c r="C65" s="17">
        <v>82888797</v>
      </c>
      <c r="D65" s="6" t="s">
        <v>151</v>
      </c>
      <c r="E65" s="6"/>
      <c r="F65" s="6" t="s">
        <v>705</v>
      </c>
      <c r="G65" s="17">
        <v>5.7</v>
      </c>
      <c r="H65" s="6" t="s">
        <v>103</v>
      </c>
      <c r="I65" s="21">
        <v>4.8000000000000001E-2</v>
      </c>
      <c r="J65" s="8">
        <v>4.8599999999999997E-2</v>
      </c>
      <c r="K65" s="7">
        <v>1371990</v>
      </c>
      <c r="L65" s="7">
        <v>103.02</v>
      </c>
      <c r="M65" s="7">
        <v>1413.38</v>
      </c>
      <c r="N65" s="8">
        <v>0</v>
      </c>
      <c r="O65" s="8">
        <v>2.9999999999999997E-4</v>
      </c>
      <c r="P65" s="8">
        <v>1E-4</v>
      </c>
    </row>
    <row r="66" spans="2:16">
      <c r="B66" s="6" t="s">
        <v>706</v>
      </c>
      <c r="C66" s="17">
        <v>82888798</v>
      </c>
      <c r="D66" s="6" t="s">
        <v>151</v>
      </c>
      <c r="E66" s="6"/>
      <c r="F66" s="6" t="s">
        <v>707</v>
      </c>
      <c r="G66" s="17">
        <v>5.78</v>
      </c>
      <c r="H66" s="6" t="s">
        <v>103</v>
      </c>
      <c r="I66" s="21">
        <v>4.8000000000000001E-2</v>
      </c>
      <c r="J66" s="8">
        <v>4.8599999999999997E-2</v>
      </c>
      <c r="K66" s="7">
        <v>2171831</v>
      </c>
      <c r="L66" s="7">
        <v>103.09</v>
      </c>
      <c r="M66" s="7">
        <v>2239.04</v>
      </c>
      <c r="N66" s="8">
        <v>0</v>
      </c>
      <c r="O66" s="8">
        <v>5.0000000000000001E-4</v>
      </c>
      <c r="P66" s="8">
        <v>1E-4</v>
      </c>
    </row>
    <row r="67" spans="2:16">
      <c r="B67" s="6" t="s">
        <v>708</v>
      </c>
      <c r="C67" s="17">
        <v>82888799</v>
      </c>
      <c r="D67" s="6" t="s">
        <v>151</v>
      </c>
      <c r="E67" s="6"/>
      <c r="F67" s="6" t="s">
        <v>709</v>
      </c>
      <c r="G67" s="17">
        <v>5.87</v>
      </c>
      <c r="H67" s="6" t="s">
        <v>103</v>
      </c>
      <c r="I67" s="21">
        <v>4.8000000000000001E-2</v>
      </c>
      <c r="J67" s="8">
        <v>4.8599999999999997E-2</v>
      </c>
      <c r="K67" s="7">
        <v>1339463</v>
      </c>
      <c r="L67" s="7">
        <v>102.48</v>
      </c>
      <c r="M67" s="7">
        <v>1372.75</v>
      </c>
      <c r="N67" s="8">
        <v>0</v>
      </c>
      <c r="O67" s="8">
        <v>2.9999999999999997E-4</v>
      </c>
      <c r="P67" s="8">
        <v>1E-4</v>
      </c>
    </row>
    <row r="68" spans="2:16">
      <c r="B68" s="6" t="s">
        <v>710</v>
      </c>
      <c r="C68" s="17">
        <v>82888801</v>
      </c>
      <c r="D68" s="6" t="s">
        <v>151</v>
      </c>
      <c r="E68" s="6"/>
      <c r="F68" s="6" t="s">
        <v>711</v>
      </c>
      <c r="G68" s="17">
        <v>5.89</v>
      </c>
      <c r="H68" s="6" t="s">
        <v>103</v>
      </c>
      <c r="I68" s="21">
        <v>4.8000000000000001E-2</v>
      </c>
      <c r="J68" s="8">
        <v>4.8599999999999997E-2</v>
      </c>
      <c r="K68" s="7">
        <v>4554674</v>
      </c>
      <c r="L68" s="7">
        <v>104.3</v>
      </c>
      <c r="M68" s="7">
        <v>4750.46</v>
      </c>
      <c r="N68" s="8">
        <v>0</v>
      </c>
      <c r="O68" s="8">
        <v>1.1000000000000001E-3</v>
      </c>
      <c r="P68" s="8">
        <v>2.9999999999999997E-4</v>
      </c>
    </row>
    <row r="69" spans="2:16">
      <c r="B69" s="6" t="s">
        <v>712</v>
      </c>
      <c r="C69" s="17">
        <v>82888802</v>
      </c>
      <c r="D69" s="6" t="s">
        <v>151</v>
      </c>
      <c r="E69" s="6"/>
      <c r="F69" s="6" t="s">
        <v>713</v>
      </c>
      <c r="G69" s="17">
        <v>5.97</v>
      </c>
      <c r="H69" s="6" t="s">
        <v>103</v>
      </c>
      <c r="I69" s="21">
        <v>4.8000000000000001E-2</v>
      </c>
      <c r="J69" s="8">
        <v>4.8599999999999997E-2</v>
      </c>
      <c r="K69" s="7">
        <v>1885757</v>
      </c>
      <c r="L69" s="7">
        <v>103.69</v>
      </c>
      <c r="M69" s="7">
        <v>1955.34</v>
      </c>
      <c r="N69" s="8">
        <v>0</v>
      </c>
      <c r="O69" s="8">
        <v>5.0000000000000001E-4</v>
      </c>
      <c r="P69" s="8">
        <v>1E-4</v>
      </c>
    </row>
    <row r="70" spans="2:16">
      <c r="B70" s="6" t="s">
        <v>714</v>
      </c>
      <c r="C70" s="17">
        <v>82888803</v>
      </c>
      <c r="D70" s="6" t="s">
        <v>151</v>
      </c>
      <c r="E70" s="6"/>
      <c r="F70" s="6" t="s">
        <v>715</v>
      </c>
      <c r="G70" s="17">
        <v>6.06</v>
      </c>
      <c r="H70" s="6" t="s">
        <v>103</v>
      </c>
      <c r="I70" s="21">
        <v>4.8000000000000001E-2</v>
      </c>
      <c r="J70" s="8">
        <v>4.8599999999999997E-2</v>
      </c>
      <c r="K70" s="7">
        <v>1953314</v>
      </c>
      <c r="L70" s="7">
        <v>102.87</v>
      </c>
      <c r="M70" s="7">
        <v>2009.29</v>
      </c>
      <c r="N70" s="8">
        <v>0</v>
      </c>
      <c r="O70" s="8">
        <v>5.0000000000000001E-4</v>
      </c>
      <c r="P70" s="8">
        <v>1E-4</v>
      </c>
    </row>
    <row r="71" spans="2:16">
      <c r="B71" s="6" t="s">
        <v>716</v>
      </c>
      <c r="C71" s="17">
        <v>82888804</v>
      </c>
      <c r="D71" s="6" t="s">
        <v>151</v>
      </c>
      <c r="E71" s="6"/>
      <c r="F71" s="6" t="s">
        <v>717</v>
      </c>
      <c r="G71" s="17">
        <v>6.14</v>
      </c>
      <c r="H71" s="6" t="s">
        <v>103</v>
      </c>
      <c r="I71" s="21">
        <v>4.8000000000000001E-2</v>
      </c>
      <c r="J71" s="8">
        <v>4.8599999999999997E-2</v>
      </c>
      <c r="K71" s="7">
        <v>981661</v>
      </c>
      <c r="L71" s="7">
        <v>102.36</v>
      </c>
      <c r="M71" s="7">
        <v>1004.88</v>
      </c>
      <c r="N71" s="8">
        <v>0</v>
      </c>
      <c r="O71" s="8">
        <v>2.0000000000000001E-4</v>
      </c>
      <c r="P71" s="8">
        <v>1E-4</v>
      </c>
    </row>
    <row r="72" spans="2:16">
      <c r="B72" s="6" t="s">
        <v>718</v>
      </c>
      <c r="C72" s="17">
        <v>82888805</v>
      </c>
      <c r="D72" s="6" t="s">
        <v>151</v>
      </c>
      <c r="E72" s="6"/>
      <c r="F72" s="6" t="s">
        <v>719</v>
      </c>
      <c r="G72" s="17">
        <v>6.22</v>
      </c>
      <c r="H72" s="6" t="s">
        <v>103</v>
      </c>
      <c r="I72" s="21">
        <v>4.8000000000000001E-2</v>
      </c>
      <c r="J72" s="8">
        <v>4.8599999999999997E-2</v>
      </c>
      <c r="K72" s="7">
        <v>2618041</v>
      </c>
      <c r="L72" s="7">
        <v>101.15</v>
      </c>
      <c r="M72" s="7">
        <v>2648.18</v>
      </c>
      <c r="N72" s="8">
        <v>0</v>
      </c>
      <c r="O72" s="8">
        <v>5.9999999999999995E-4</v>
      </c>
      <c r="P72" s="8">
        <v>2.0000000000000001E-4</v>
      </c>
    </row>
    <row r="73" spans="2:16">
      <c r="B73" s="6" t="s">
        <v>720</v>
      </c>
      <c r="C73" s="17">
        <v>82888806</v>
      </c>
      <c r="D73" s="6" t="s">
        <v>151</v>
      </c>
      <c r="E73" s="6"/>
      <c r="F73" s="6" t="s">
        <v>721</v>
      </c>
      <c r="G73" s="17">
        <v>6.31</v>
      </c>
      <c r="H73" s="6" t="s">
        <v>103</v>
      </c>
      <c r="I73" s="21">
        <v>4.8000000000000001E-2</v>
      </c>
      <c r="J73" s="8">
        <v>4.8500000000000001E-2</v>
      </c>
      <c r="K73" s="7">
        <v>1015856</v>
      </c>
      <c r="L73" s="7">
        <v>100.49</v>
      </c>
      <c r="M73" s="7">
        <v>1020.79</v>
      </c>
      <c r="N73" s="8">
        <v>0</v>
      </c>
      <c r="O73" s="8">
        <v>2.0000000000000001E-4</v>
      </c>
      <c r="P73" s="8">
        <v>1E-4</v>
      </c>
    </row>
    <row r="74" spans="2:16">
      <c r="B74" s="6" t="s">
        <v>722</v>
      </c>
      <c r="C74" s="17">
        <v>82888807</v>
      </c>
      <c r="D74" s="6" t="s">
        <v>151</v>
      </c>
      <c r="E74" s="6"/>
      <c r="F74" s="6" t="s">
        <v>723</v>
      </c>
      <c r="G74" s="17">
        <v>6.24</v>
      </c>
      <c r="H74" s="6" t="s">
        <v>103</v>
      </c>
      <c r="I74" s="21">
        <v>4.8000000000000001E-2</v>
      </c>
      <c r="J74" s="8">
        <v>4.8599999999999997E-2</v>
      </c>
      <c r="K74" s="7">
        <v>2718125</v>
      </c>
      <c r="L74" s="7">
        <v>102.38</v>
      </c>
      <c r="M74" s="7">
        <v>2782.82</v>
      </c>
      <c r="N74" s="8">
        <v>0</v>
      </c>
      <c r="O74" s="8">
        <v>6.9999999999999999E-4</v>
      </c>
      <c r="P74" s="8">
        <v>2.0000000000000001E-4</v>
      </c>
    </row>
    <row r="75" spans="2:16">
      <c r="B75" s="6" t="s">
        <v>724</v>
      </c>
      <c r="C75" s="17">
        <v>82888808</v>
      </c>
      <c r="D75" s="6" t="s">
        <v>151</v>
      </c>
      <c r="E75" s="6"/>
      <c r="F75" s="6" t="s">
        <v>725</v>
      </c>
      <c r="G75" s="17">
        <v>6.32</v>
      </c>
      <c r="H75" s="6" t="s">
        <v>103</v>
      </c>
      <c r="I75" s="21">
        <v>4.8000000000000001E-2</v>
      </c>
      <c r="J75" s="8">
        <v>4.8599999999999997E-2</v>
      </c>
      <c r="K75" s="7">
        <v>3617217</v>
      </c>
      <c r="L75" s="7">
        <v>101.97</v>
      </c>
      <c r="M75" s="7">
        <v>3688.57</v>
      </c>
      <c r="N75" s="8">
        <v>0</v>
      </c>
      <c r="O75" s="8">
        <v>8.9999999999999998E-4</v>
      </c>
      <c r="P75" s="8">
        <v>2.0000000000000001E-4</v>
      </c>
    </row>
    <row r="76" spans="2:16">
      <c r="B76" s="6" t="s">
        <v>726</v>
      </c>
      <c r="C76" s="17">
        <v>82888809</v>
      </c>
      <c r="D76" s="6" t="s">
        <v>151</v>
      </c>
      <c r="E76" s="6"/>
      <c r="F76" s="6" t="s">
        <v>727</v>
      </c>
      <c r="G76" s="17">
        <v>6.41</v>
      </c>
      <c r="H76" s="6" t="s">
        <v>103</v>
      </c>
      <c r="I76" s="21">
        <v>4.8000000000000001E-2</v>
      </c>
      <c r="J76" s="8">
        <v>4.8599999999999997E-2</v>
      </c>
      <c r="K76" s="7">
        <v>2623045</v>
      </c>
      <c r="L76" s="7">
        <v>101.58</v>
      </c>
      <c r="M76" s="7">
        <v>2664.44</v>
      </c>
      <c r="N76" s="8">
        <v>0</v>
      </c>
      <c r="O76" s="8">
        <v>5.9999999999999995E-4</v>
      </c>
      <c r="P76" s="8">
        <v>2.0000000000000001E-4</v>
      </c>
    </row>
    <row r="77" spans="2:16">
      <c r="B77" s="6" t="s">
        <v>728</v>
      </c>
      <c r="C77" s="17">
        <v>82888810</v>
      </c>
      <c r="D77" s="6" t="s">
        <v>151</v>
      </c>
      <c r="E77" s="6"/>
      <c r="F77" s="6" t="s">
        <v>729</v>
      </c>
      <c r="G77" s="17">
        <v>6.49</v>
      </c>
      <c r="H77" s="6" t="s">
        <v>103</v>
      </c>
      <c r="I77" s="21">
        <v>4.8000000000000001E-2</v>
      </c>
      <c r="J77" s="8">
        <v>4.8599999999999997E-2</v>
      </c>
      <c r="K77" s="7">
        <v>2550484</v>
      </c>
      <c r="L77" s="7">
        <v>101.17</v>
      </c>
      <c r="M77" s="7">
        <v>2580.34</v>
      </c>
      <c r="N77" s="8">
        <v>0</v>
      </c>
      <c r="O77" s="8">
        <v>5.9999999999999995E-4</v>
      </c>
      <c r="P77" s="8">
        <v>2.0000000000000001E-4</v>
      </c>
    </row>
    <row r="78" spans="2:16">
      <c r="B78" s="6" t="s">
        <v>730</v>
      </c>
      <c r="C78" s="17">
        <v>82888811</v>
      </c>
      <c r="D78" s="6" t="s">
        <v>151</v>
      </c>
      <c r="E78" s="6"/>
      <c r="F78" s="6" t="s">
        <v>731</v>
      </c>
      <c r="G78" s="17">
        <v>6.58</v>
      </c>
      <c r="H78" s="6" t="s">
        <v>103</v>
      </c>
      <c r="I78" s="21">
        <v>4.8000000000000001E-2</v>
      </c>
      <c r="J78" s="8">
        <v>4.8599999999999997E-2</v>
      </c>
      <c r="K78" s="7">
        <v>1919118</v>
      </c>
      <c r="L78" s="7">
        <v>100.75</v>
      </c>
      <c r="M78" s="7">
        <v>1933.5</v>
      </c>
      <c r="N78" s="8">
        <v>0</v>
      </c>
      <c r="O78" s="8">
        <v>5.0000000000000001E-4</v>
      </c>
      <c r="P78" s="8">
        <v>1E-4</v>
      </c>
    </row>
    <row r="79" spans="2:16">
      <c r="B79" s="6" t="s">
        <v>732</v>
      </c>
      <c r="C79" s="17">
        <v>82888812</v>
      </c>
      <c r="D79" s="6" t="s">
        <v>151</v>
      </c>
      <c r="E79" s="6"/>
      <c r="F79" s="6" t="s">
        <v>733</v>
      </c>
      <c r="G79" s="17">
        <v>6.66</v>
      </c>
      <c r="H79" s="6" t="s">
        <v>103</v>
      </c>
      <c r="I79" s="21">
        <v>4.8000000000000001E-2</v>
      </c>
      <c r="J79" s="8">
        <v>4.8599999999999997E-2</v>
      </c>
      <c r="K79" s="7">
        <v>3330308</v>
      </c>
      <c r="L79" s="7">
        <v>100.87</v>
      </c>
      <c r="M79" s="7">
        <v>3359.2</v>
      </c>
      <c r="N79" s="8">
        <v>0</v>
      </c>
      <c r="O79" s="8">
        <v>8.0000000000000004E-4</v>
      </c>
      <c r="P79" s="8">
        <v>2.0000000000000001E-4</v>
      </c>
    </row>
    <row r="80" spans="2:16">
      <c r="B80" s="6" t="s">
        <v>734</v>
      </c>
      <c r="C80" s="17">
        <v>82888813</v>
      </c>
      <c r="D80" s="6" t="s">
        <v>151</v>
      </c>
      <c r="E80" s="6"/>
      <c r="F80" s="6" t="s">
        <v>735</v>
      </c>
      <c r="G80" s="17">
        <v>6.58</v>
      </c>
      <c r="H80" s="6" t="s">
        <v>103</v>
      </c>
      <c r="I80" s="21">
        <v>4.8000000000000001E-2</v>
      </c>
      <c r="J80" s="8">
        <v>4.8599999999999997E-2</v>
      </c>
      <c r="K80" s="7">
        <v>2619709</v>
      </c>
      <c r="L80" s="7">
        <v>103.08</v>
      </c>
      <c r="M80" s="7">
        <v>2700.36</v>
      </c>
      <c r="N80" s="8">
        <v>0</v>
      </c>
      <c r="O80" s="8">
        <v>5.9999999999999995E-4</v>
      </c>
      <c r="P80" s="8">
        <v>2.0000000000000001E-4</v>
      </c>
    </row>
    <row r="81" spans="2:16">
      <c r="B81" s="6" t="s">
        <v>736</v>
      </c>
      <c r="C81" s="17">
        <v>82888814</v>
      </c>
      <c r="D81" s="6" t="s">
        <v>151</v>
      </c>
      <c r="E81" s="6"/>
      <c r="F81" s="6" t="s">
        <v>737</v>
      </c>
      <c r="G81" s="17">
        <v>6.66</v>
      </c>
      <c r="H81" s="6" t="s">
        <v>103</v>
      </c>
      <c r="I81" s="21">
        <v>4.8000000000000001E-2</v>
      </c>
      <c r="J81" s="8">
        <v>4.8599999999999997E-2</v>
      </c>
      <c r="K81" s="7">
        <v>2225210</v>
      </c>
      <c r="L81" s="7">
        <v>102.37</v>
      </c>
      <c r="M81" s="7">
        <v>2277.85</v>
      </c>
      <c r="N81" s="8">
        <v>0</v>
      </c>
      <c r="O81" s="8">
        <v>5.0000000000000001E-4</v>
      </c>
      <c r="P81" s="8">
        <v>1E-4</v>
      </c>
    </row>
    <row r="82" spans="2:16">
      <c r="B82" s="6" t="s">
        <v>738</v>
      </c>
      <c r="C82" s="17">
        <v>82888815</v>
      </c>
      <c r="D82" s="6" t="s">
        <v>151</v>
      </c>
      <c r="E82" s="6"/>
      <c r="F82" s="6" t="s">
        <v>739</v>
      </c>
      <c r="G82" s="17">
        <v>6.75</v>
      </c>
      <c r="H82" s="6" t="s">
        <v>103</v>
      </c>
      <c r="I82" s="21">
        <v>4.8000000000000001E-2</v>
      </c>
      <c r="J82" s="8">
        <v>4.8599999999999997E-2</v>
      </c>
      <c r="K82" s="7">
        <v>3969180</v>
      </c>
      <c r="L82" s="7">
        <v>101.87</v>
      </c>
      <c r="M82" s="7">
        <v>4043.39</v>
      </c>
      <c r="N82" s="8">
        <v>0</v>
      </c>
      <c r="O82" s="8">
        <v>8.9999999999999998E-4</v>
      </c>
      <c r="P82" s="8">
        <v>2.9999999999999997E-4</v>
      </c>
    </row>
    <row r="83" spans="2:16">
      <c r="B83" s="6" t="s">
        <v>740</v>
      </c>
      <c r="C83" s="17">
        <v>82888816</v>
      </c>
      <c r="D83" s="6" t="s">
        <v>151</v>
      </c>
      <c r="E83" s="6"/>
      <c r="F83" s="6" t="s">
        <v>741</v>
      </c>
      <c r="G83" s="17">
        <v>6.83</v>
      </c>
      <c r="H83" s="6" t="s">
        <v>103</v>
      </c>
      <c r="I83" s="21">
        <v>4.8000000000000001E-2</v>
      </c>
      <c r="J83" s="8">
        <v>4.8599999999999997E-2</v>
      </c>
      <c r="K83" s="7">
        <v>2810703</v>
      </c>
      <c r="L83" s="7">
        <v>101.36</v>
      </c>
      <c r="M83" s="7">
        <v>2848.96</v>
      </c>
      <c r="N83" s="8">
        <v>0</v>
      </c>
      <c r="O83" s="8">
        <v>6.9999999999999999E-4</v>
      </c>
      <c r="P83" s="8">
        <v>2.0000000000000001E-4</v>
      </c>
    </row>
    <row r="84" spans="2:16">
      <c r="B84" s="6" t="s">
        <v>742</v>
      </c>
      <c r="C84" s="17">
        <v>82888817</v>
      </c>
      <c r="D84" s="6" t="s">
        <v>151</v>
      </c>
      <c r="E84" s="6"/>
      <c r="F84" s="6" t="s">
        <v>743</v>
      </c>
      <c r="G84" s="17">
        <v>6.92</v>
      </c>
      <c r="H84" s="6" t="s">
        <v>103</v>
      </c>
      <c r="I84" s="21">
        <v>4.8000000000000001E-2</v>
      </c>
      <c r="J84" s="8">
        <v>4.8599999999999997E-2</v>
      </c>
      <c r="K84" s="7">
        <v>1744804</v>
      </c>
      <c r="L84" s="7">
        <v>100.76</v>
      </c>
      <c r="M84" s="7">
        <v>1758.11</v>
      </c>
      <c r="N84" s="8">
        <v>0</v>
      </c>
      <c r="O84" s="8">
        <v>4.0000000000000002E-4</v>
      </c>
      <c r="P84" s="8">
        <v>1E-4</v>
      </c>
    </row>
    <row r="85" spans="2:16">
      <c r="B85" s="6" t="s">
        <v>744</v>
      </c>
      <c r="C85" s="17">
        <v>82888818</v>
      </c>
      <c r="D85" s="6" t="s">
        <v>151</v>
      </c>
      <c r="E85" s="6"/>
      <c r="F85" s="6" t="s">
        <v>745</v>
      </c>
      <c r="G85" s="17">
        <v>7</v>
      </c>
      <c r="H85" s="6" t="s">
        <v>103</v>
      </c>
      <c r="I85" s="21">
        <v>4.8000000000000001E-2</v>
      </c>
      <c r="J85" s="8">
        <v>4.8500000000000001E-2</v>
      </c>
      <c r="K85" s="7">
        <v>3637234</v>
      </c>
      <c r="L85" s="7">
        <v>100.39</v>
      </c>
      <c r="M85" s="7">
        <v>3651.58</v>
      </c>
      <c r="N85" s="8">
        <v>0</v>
      </c>
      <c r="O85" s="8">
        <v>8.9999999999999998E-4</v>
      </c>
      <c r="P85" s="8">
        <v>2.0000000000000001E-4</v>
      </c>
    </row>
    <row r="86" spans="2:16">
      <c r="B86" s="6" t="s">
        <v>746</v>
      </c>
      <c r="C86" s="17">
        <v>82888819</v>
      </c>
      <c r="D86" s="6" t="s">
        <v>151</v>
      </c>
      <c r="E86" s="6"/>
      <c r="F86" s="6" t="s">
        <v>747</v>
      </c>
      <c r="G86" s="17">
        <v>6.92</v>
      </c>
      <c r="H86" s="6" t="s">
        <v>103</v>
      </c>
      <c r="I86" s="21">
        <v>4.8000000000000001E-2</v>
      </c>
      <c r="J86" s="8">
        <v>4.8599999999999997E-2</v>
      </c>
      <c r="K86" s="7">
        <v>2844065</v>
      </c>
      <c r="L86" s="7">
        <v>102.38</v>
      </c>
      <c r="M86" s="7">
        <v>2911.76</v>
      </c>
      <c r="N86" s="8">
        <v>0</v>
      </c>
      <c r="O86" s="8">
        <v>6.9999999999999999E-4</v>
      </c>
      <c r="P86" s="8">
        <v>2.0000000000000001E-4</v>
      </c>
    </row>
    <row r="87" spans="2:16">
      <c r="B87" s="6" t="s">
        <v>748</v>
      </c>
      <c r="C87" s="17">
        <v>82888820</v>
      </c>
      <c r="D87" s="6" t="s">
        <v>151</v>
      </c>
      <c r="E87" s="6"/>
      <c r="F87" s="6" t="s">
        <v>749</v>
      </c>
      <c r="G87" s="17">
        <v>7</v>
      </c>
      <c r="H87" s="6" t="s">
        <v>103</v>
      </c>
      <c r="I87" s="21">
        <v>4.8000000000000001E-2</v>
      </c>
      <c r="J87" s="8">
        <v>4.8599999999999997E-2</v>
      </c>
      <c r="K87" s="7">
        <v>3001698</v>
      </c>
      <c r="L87" s="7">
        <v>102.15</v>
      </c>
      <c r="M87" s="7">
        <v>3066.29</v>
      </c>
      <c r="N87" s="8">
        <v>0</v>
      </c>
      <c r="O87" s="8">
        <v>6.9999999999999999E-4</v>
      </c>
      <c r="P87" s="8">
        <v>2.0000000000000001E-4</v>
      </c>
    </row>
    <row r="88" spans="2:16">
      <c r="B88" s="6" t="s">
        <v>750</v>
      </c>
      <c r="C88" s="17">
        <v>82888821</v>
      </c>
      <c r="D88" s="6" t="s">
        <v>151</v>
      </c>
      <c r="E88" s="6"/>
      <c r="F88" s="6" t="s">
        <v>751</v>
      </c>
      <c r="G88" s="17">
        <v>7.09</v>
      </c>
      <c r="H88" s="6" t="s">
        <v>103</v>
      </c>
      <c r="I88" s="21">
        <v>4.8000000000000001E-2</v>
      </c>
      <c r="J88" s="8">
        <v>4.8599999999999997E-2</v>
      </c>
      <c r="K88" s="7">
        <v>3658084</v>
      </c>
      <c r="L88" s="7">
        <v>101.58</v>
      </c>
      <c r="M88" s="7">
        <v>3715.81</v>
      </c>
      <c r="N88" s="8">
        <v>0</v>
      </c>
      <c r="O88" s="8">
        <v>8.9999999999999998E-4</v>
      </c>
      <c r="P88" s="8">
        <v>2.0000000000000001E-4</v>
      </c>
    </row>
    <row r="89" spans="2:16">
      <c r="B89" s="6" t="s">
        <v>752</v>
      </c>
      <c r="C89" s="17">
        <v>82888822</v>
      </c>
      <c r="D89" s="6" t="s">
        <v>151</v>
      </c>
      <c r="E89" s="6"/>
      <c r="F89" s="6" t="s">
        <v>753</v>
      </c>
      <c r="G89" s="17">
        <v>7.17</v>
      </c>
      <c r="H89" s="6" t="s">
        <v>103</v>
      </c>
      <c r="I89" s="21">
        <v>4.8000000000000001E-2</v>
      </c>
      <c r="J89" s="8">
        <v>4.8599999999999997E-2</v>
      </c>
      <c r="K89" s="7">
        <v>2502110</v>
      </c>
      <c r="L89" s="7">
        <v>101.26</v>
      </c>
      <c r="M89" s="7">
        <v>2533.69</v>
      </c>
      <c r="N89" s="8">
        <v>0</v>
      </c>
      <c r="O89" s="8">
        <v>5.9999999999999995E-4</v>
      </c>
      <c r="P89" s="8">
        <v>2.0000000000000001E-4</v>
      </c>
    </row>
    <row r="90" spans="2:16">
      <c r="B90" s="6" t="s">
        <v>754</v>
      </c>
      <c r="C90" s="17">
        <v>82888823</v>
      </c>
      <c r="D90" s="6" t="s">
        <v>151</v>
      </c>
      <c r="E90" s="6"/>
      <c r="F90" s="6" t="s">
        <v>755</v>
      </c>
      <c r="G90" s="17">
        <v>7.25</v>
      </c>
      <c r="H90" s="6" t="s">
        <v>103</v>
      </c>
      <c r="I90" s="21">
        <v>4.8000000000000001E-2</v>
      </c>
      <c r="J90" s="8">
        <v>4.8599999999999997E-2</v>
      </c>
      <c r="K90" s="7">
        <v>4204378</v>
      </c>
      <c r="L90" s="7">
        <v>100.85</v>
      </c>
      <c r="M90" s="7">
        <v>4240.28</v>
      </c>
      <c r="N90" s="8">
        <v>0</v>
      </c>
      <c r="O90" s="8">
        <v>1E-3</v>
      </c>
      <c r="P90" s="8">
        <v>2.9999999999999997E-4</v>
      </c>
    </row>
    <row r="91" spans="2:16">
      <c r="B91" s="6" t="s">
        <v>756</v>
      </c>
      <c r="C91" s="17">
        <v>82888824</v>
      </c>
      <c r="D91" s="6" t="s">
        <v>151</v>
      </c>
      <c r="E91" s="6"/>
      <c r="F91" s="6" t="s">
        <v>757</v>
      </c>
      <c r="G91" s="17">
        <v>7.33</v>
      </c>
      <c r="H91" s="6" t="s">
        <v>103</v>
      </c>
      <c r="I91" s="21">
        <v>4.8000000000000001E-2</v>
      </c>
      <c r="J91" s="8">
        <v>4.8599999999999997E-2</v>
      </c>
      <c r="K91" s="7">
        <v>6443767</v>
      </c>
      <c r="L91" s="7">
        <v>101.4</v>
      </c>
      <c r="M91" s="7">
        <v>6533.66</v>
      </c>
      <c r="N91" s="8">
        <v>0</v>
      </c>
      <c r="O91" s="8">
        <v>1.5E-3</v>
      </c>
      <c r="P91" s="8">
        <v>4.0000000000000002E-4</v>
      </c>
    </row>
    <row r="92" spans="2:16">
      <c r="B92" s="6" t="s">
        <v>758</v>
      </c>
      <c r="C92" s="17">
        <v>82888825</v>
      </c>
      <c r="D92" s="6" t="s">
        <v>151</v>
      </c>
      <c r="E92" s="6"/>
      <c r="F92" s="6" t="s">
        <v>759</v>
      </c>
      <c r="G92" s="17">
        <v>7.24</v>
      </c>
      <c r="H92" s="6" t="s">
        <v>103</v>
      </c>
      <c r="I92" s="21">
        <v>4.8000000000000001E-2</v>
      </c>
      <c r="J92" s="8">
        <v>4.8599999999999997E-2</v>
      </c>
      <c r="K92" s="7">
        <v>5161018</v>
      </c>
      <c r="L92" s="7">
        <v>104.14</v>
      </c>
      <c r="M92" s="7">
        <v>5374.45</v>
      </c>
      <c r="N92" s="8">
        <v>0</v>
      </c>
      <c r="O92" s="8">
        <v>1.2999999999999999E-3</v>
      </c>
      <c r="P92" s="8">
        <v>2.9999999999999997E-4</v>
      </c>
    </row>
    <row r="93" spans="2:16">
      <c r="B93" s="6" t="s">
        <v>760</v>
      </c>
      <c r="C93" s="17">
        <v>82888826</v>
      </c>
      <c r="D93" s="6" t="s">
        <v>151</v>
      </c>
      <c r="E93" s="6"/>
      <c r="F93" s="6" t="s">
        <v>761</v>
      </c>
      <c r="G93" s="17">
        <v>7.32</v>
      </c>
      <c r="H93" s="6" t="s">
        <v>103</v>
      </c>
      <c r="I93" s="21">
        <v>4.8000000000000001E-2</v>
      </c>
      <c r="J93" s="8">
        <v>4.8599999999999997E-2</v>
      </c>
      <c r="K93" s="7">
        <v>3385355</v>
      </c>
      <c r="L93" s="7">
        <v>103.41</v>
      </c>
      <c r="M93" s="7">
        <v>3500.66</v>
      </c>
      <c r="N93" s="8">
        <v>0</v>
      </c>
      <c r="O93" s="8">
        <v>8.0000000000000004E-4</v>
      </c>
      <c r="P93" s="8">
        <v>2.0000000000000001E-4</v>
      </c>
    </row>
    <row r="94" spans="2:16">
      <c r="B94" s="6" t="s">
        <v>762</v>
      </c>
      <c r="C94" s="17">
        <v>82888827</v>
      </c>
      <c r="D94" s="6" t="s">
        <v>151</v>
      </c>
      <c r="E94" s="6"/>
      <c r="F94" s="6" t="s">
        <v>763</v>
      </c>
      <c r="G94" s="17">
        <v>7.41</v>
      </c>
      <c r="H94" s="6" t="s">
        <v>103</v>
      </c>
      <c r="I94" s="21">
        <v>4.8000000000000001E-2</v>
      </c>
      <c r="J94" s="8">
        <v>4.8599999999999997E-2</v>
      </c>
      <c r="K94" s="7">
        <v>2596356</v>
      </c>
      <c r="L94" s="7">
        <v>102.38</v>
      </c>
      <c r="M94" s="7">
        <v>2658.25</v>
      </c>
      <c r="N94" s="8">
        <v>0</v>
      </c>
      <c r="O94" s="8">
        <v>5.9999999999999995E-4</v>
      </c>
      <c r="P94" s="8">
        <v>2.0000000000000001E-4</v>
      </c>
    </row>
    <row r="95" spans="2:16">
      <c r="B95" s="6" t="s">
        <v>764</v>
      </c>
      <c r="C95" s="17">
        <v>82888828</v>
      </c>
      <c r="D95" s="6" t="s">
        <v>151</v>
      </c>
      <c r="E95" s="6"/>
      <c r="F95" s="6" t="s">
        <v>765</v>
      </c>
      <c r="G95" s="17">
        <v>7.49</v>
      </c>
      <c r="H95" s="6" t="s">
        <v>103</v>
      </c>
      <c r="I95" s="21">
        <v>4.8000000000000001E-2</v>
      </c>
      <c r="J95" s="8">
        <v>4.8599999999999997E-2</v>
      </c>
      <c r="K95" s="7">
        <v>1810693</v>
      </c>
      <c r="L95" s="7">
        <v>101.77</v>
      </c>
      <c r="M95" s="7">
        <v>1842.71</v>
      </c>
      <c r="N95" s="8">
        <v>0</v>
      </c>
      <c r="O95" s="8">
        <v>4.0000000000000002E-4</v>
      </c>
      <c r="P95" s="8">
        <v>1E-4</v>
      </c>
    </row>
    <row r="96" spans="2:16">
      <c r="B96" s="6" t="s">
        <v>766</v>
      </c>
      <c r="C96" s="17">
        <v>82888829</v>
      </c>
      <c r="D96" s="6" t="s">
        <v>151</v>
      </c>
      <c r="E96" s="6"/>
      <c r="F96" s="6" t="s">
        <v>767</v>
      </c>
      <c r="G96" s="17">
        <v>7.58</v>
      </c>
      <c r="H96" s="6" t="s">
        <v>103</v>
      </c>
      <c r="I96" s="21">
        <v>4.8000000000000001E-2</v>
      </c>
      <c r="J96" s="8">
        <v>4.8599999999999997E-2</v>
      </c>
      <c r="K96" s="7">
        <v>6023413</v>
      </c>
      <c r="L96" s="7">
        <v>101.04</v>
      </c>
      <c r="M96" s="7">
        <v>6086.1</v>
      </c>
      <c r="N96" s="8">
        <v>0</v>
      </c>
      <c r="O96" s="8">
        <v>1.4E-3</v>
      </c>
      <c r="P96" s="8">
        <v>4.0000000000000002E-4</v>
      </c>
    </row>
    <row r="97" spans="2:16">
      <c r="B97" s="6" t="s">
        <v>768</v>
      </c>
      <c r="C97" s="17">
        <v>8288300</v>
      </c>
      <c r="D97" s="6" t="s">
        <v>151</v>
      </c>
      <c r="E97" s="6"/>
      <c r="F97" s="6" t="s">
        <v>769</v>
      </c>
      <c r="G97" s="17">
        <v>7.66</v>
      </c>
      <c r="H97" s="6" t="s">
        <v>103</v>
      </c>
      <c r="I97" s="21">
        <v>4.8000000000000001E-2</v>
      </c>
      <c r="J97" s="8">
        <v>4.8500000000000001E-2</v>
      </c>
      <c r="K97" s="7">
        <v>2342808</v>
      </c>
      <c r="L97" s="7">
        <v>100.48</v>
      </c>
      <c r="M97" s="7">
        <v>2354.13</v>
      </c>
      <c r="N97" s="8">
        <v>0</v>
      </c>
      <c r="O97" s="8">
        <v>5.9999999999999995E-4</v>
      </c>
      <c r="P97" s="8">
        <v>2.0000000000000001E-4</v>
      </c>
    </row>
    <row r="98" spans="2:16">
      <c r="B98" s="6" t="s">
        <v>770</v>
      </c>
      <c r="C98" s="17">
        <v>8288318</v>
      </c>
      <c r="D98" s="6" t="s">
        <v>151</v>
      </c>
      <c r="E98" s="6"/>
      <c r="F98" s="6" t="s">
        <v>771</v>
      </c>
      <c r="G98" s="17">
        <v>7.56</v>
      </c>
      <c r="H98" s="6" t="s">
        <v>103</v>
      </c>
      <c r="I98" s="21">
        <v>4.8000000000000001E-2</v>
      </c>
      <c r="J98" s="8">
        <v>4.8599999999999997E-2</v>
      </c>
      <c r="K98" s="7">
        <v>831535</v>
      </c>
      <c r="L98" s="7">
        <v>102.68</v>
      </c>
      <c r="M98" s="7">
        <v>853.79</v>
      </c>
      <c r="N98" s="8">
        <v>0</v>
      </c>
      <c r="O98" s="8">
        <v>2.0000000000000001E-4</v>
      </c>
      <c r="P98" s="8">
        <v>1E-4</v>
      </c>
    </row>
    <row r="99" spans="2:16">
      <c r="B99" s="6" t="s">
        <v>772</v>
      </c>
      <c r="C99" s="17">
        <v>8288326</v>
      </c>
      <c r="D99" s="6" t="s">
        <v>151</v>
      </c>
      <c r="E99" s="6"/>
      <c r="F99" s="6" t="s">
        <v>773</v>
      </c>
      <c r="G99" s="17">
        <v>7.65</v>
      </c>
      <c r="H99" s="6" t="s">
        <v>103</v>
      </c>
      <c r="I99" s="21">
        <v>4.8000000000000001E-2</v>
      </c>
      <c r="J99" s="8">
        <v>4.8599999999999997E-2</v>
      </c>
      <c r="K99" s="7">
        <v>7691486</v>
      </c>
      <c r="L99" s="7">
        <v>102.68</v>
      </c>
      <c r="M99" s="7">
        <v>7897.49</v>
      </c>
      <c r="N99" s="8">
        <v>0</v>
      </c>
      <c r="O99" s="8">
        <v>1.8E-3</v>
      </c>
      <c r="P99" s="8">
        <v>5.0000000000000001E-4</v>
      </c>
    </row>
    <row r="100" spans="2:16">
      <c r="B100" s="6" t="s">
        <v>774</v>
      </c>
      <c r="C100" s="17">
        <v>8288334</v>
      </c>
      <c r="D100" s="6" t="s">
        <v>151</v>
      </c>
      <c r="E100" s="6"/>
      <c r="F100" s="6" t="s">
        <v>775</v>
      </c>
      <c r="G100" s="17">
        <v>7.73</v>
      </c>
      <c r="H100" s="6" t="s">
        <v>103</v>
      </c>
      <c r="I100" s="21">
        <v>4.8000000000000001E-2</v>
      </c>
      <c r="J100" s="8">
        <v>4.8599999999999997E-2</v>
      </c>
      <c r="K100" s="7">
        <v>3694782</v>
      </c>
      <c r="L100" s="7">
        <v>102.18</v>
      </c>
      <c r="M100" s="7">
        <v>3775.27</v>
      </c>
      <c r="N100" s="8">
        <v>0</v>
      </c>
      <c r="O100" s="8">
        <v>8.9999999999999998E-4</v>
      </c>
      <c r="P100" s="8">
        <v>2.0000000000000001E-4</v>
      </c>
    </row>
    <row r="101" spans="2:16">
      <c r="B101" s="6" t="s">
        <v>776</v>
      </c>
      <c r="C101" s="17">
        <v>8288342</v>
      </c>
      <c r="D101" s="6" t="s">
        <v>151</v>
      </c>
      <c r="E101" s="6"/>
      <c r="F101" s="6" t="s">
        <v>777</v>
      </c>
      <c r="G101" s="17">
        <v>7.81</v>
      </c>
      <c r="H101" s="6" t="s">
        <v>103</v>
      </c>
      <c r="I101" s="21">
        <v>4.8000000000000001E-2</v>
      </c>
      <c r="J101" s="8">
        <v>4.8599999999999997E-2</v>
      </c>
      <c r="K101" s="7">
        <v>2031713</v>
      </c>
      <c r="L101" s="7">
        <v>102.18</v>
      </c>
      <c r="M101" s="7">
        <v>2075.98</v>
      </c>
      <c r="N101" s="8">
        <v>0</v>
      </c>
      <c r="O101" s="8">
        <v>5.0000000000000001E-4</v>
      </c>
      <c r="P101" s="8">
        <v>1E-4</v>
      </c>
    </row>
    <row r="102" spans="2:16">
      <c r="B102" s="6" t="s">
        <v>778</v>
      </c>
      <c r="C102" s="17">
        <v>8288359</v>
      </c>
      <c r="D102" s="6" t="s">
        <v>151</v>
      </c>
      <c r="E102" s="6"/>
      <c r="F102" s="6" t="s">
        <v>779</v>
      </c>
      <c r="G102" s="17">
        <v>7.9</v>
      </c>
      <c r="H102" s="6" t="s">
        <v>103</v>
      </c>
      <c r="I102" s="21">
        <v>4.8000000000000001E-2</v>
      </c>
      <c r="J102" s="8">
        <v>4.8599999999999997E-2</v>
      </c>
      <c r="K102" s="7">
        <v>538000</v>
      </c>
      <c r="L102" s="7">
        <v>101.87</v>
      </c>
      <c r="M102" s="7">
        <v>548.05999999999995</v>
      </c>
      <c r="N102" s="8">
        <v>0</v>
      </c>
      <c r="O102" s="8">
        <v>1E-4</v>
      </c>
      <c r="P102" s="8">
        <v>0</v>
      </c>
    </row>
    <row r="103" spans="2:16">
      <c r="B103" s="6" t="s">
        <v>780</v>
      </c>
      <c r="C103" s="17">
        <v>8288367</v>
      </c>
      <c r="D103" s="6" t="s">
        <v>151</v>
      </c>
      <c r="E103" s="6"/>
      <c r="F103" s="6" t="s">
        <v>781</v>
      </c>
      <c r="G103" s="17">
        <v>7.98</v>
      </c>
      <c r="H103" s="6" t="s">
        <v>103</v>
      </c>
      <c r="I103" s="21">
        <v>4.8000000000000001E-2</v>
      </c>
      <c r="J103" s="8">
        <v>4.8599999999999997E-2</v>
      </c>
      <c r="K103" s="7">
        <v>417000</v>
      </c>
      <c r="L103" s="7">
        <v>102.01</v>
      </c>
      <c r="M103" s="7">
        <v>425.39</v>
      </c>
      <c r="N103" s="8">
        <v>0</v>
      </c>
      <c r="O103" s="8">
        <v>1E-4</v>
      </c>
      <c r="P103" s="8">
        <v>0</v>
      </c>
    </row>
    <row r="104" spans="2:16">
      <c r="B104" s="6" t="s">
        <v>782</v>
      </c>
      <c r="C104" s="17">
        <v>8288375</v>
      </c>
      <c r="D104" s="6" t="s">
        <v>151</v>
      </c>
      <c r="E104" s="6"/>
      <c r="F104" s="6" t="s">
        <v>783</v>
      </c>
      <c r="G104" s="17">
        <v>7.87</v>
      </c>
      <c r="H104" s="6" t="s">
        <v>103</v>
      </c>
      <c r="I104" s="21">
        <v>4.8000000000000001E-2</v>
      </c>
      <c r="J104" s="8">
        <v>4.8599999999999997E-2</v>
      </c>
      <c r="K104" s="7">
        <v>6915000</v>
      </c>
      <c r="L104" s="7">
        <v>104.35</v>
      </c>
      <c r="M104" s="7">
        <v>7215.62</v>
      </c>
      <c r="N104" s="8">
        <v>0</v>
      </c>
      <c r="O104" s="8">
        <v>1.6999999999999999E-3</v>
      </c>
      <c r="P104" s="8">
        <v>5.0000000000000001E-4</v>
      </c>
    </row>
    <row r="105" spans="2:16">
      <c r="B105" s="6" t="s">
        <v>784</v>
      </c>
      <c r="C105" s="17">
        <v>8288383</v>
      </c>
      <c r="D105" s="6" t="s">
        <v>151</v>
      </c>
      <c r="E105" s="6"/>
      <c r="F105" s="6" t="s">
        <v>785</v>
      </c>
      <c r="G105" s="17">
        <v>7.95</v>
      </c>
      <c r="H105" s="6" t="s">
        <v>103</v>
      </c>
      <c r="I105" s="21">
        <v>4.8000000000000001E-2</v>
      </c>
      <c r="J105" s="8">
        <v>4.8599999999999997E-2</v>
      </c>
      <c r="K105" s="7">
        <v>6488000</v>
      </c>
      <c r="L105" s="7">
        <v>104.14</v>
      </c>
      <c r="M105" s="7">
        <v>6756.84</v>
      </c>
      <c r="N105" s="8">
        <v>0</v>
      </c>
      <c r="O105" s="8">
        <v>1.6000000000000001E-3</v>
      </c>
      <c r="P105" s="8">
        <v>4.0000000000000002E-4</v>
      </c>
    </row>
    <row r="106" spans="2:16">
      <c r="B106" s="6" t="s">
        <v>786</v>
      </c>
      <c r="C106" s="17">
        <v>8288391</v>
      </c>
      <c r="D106" s="6" t="s">
        <v>151</v>
      </c>
      <c r="E106" s="6"/>
      <c r="F106" s="6" t="s">
        <v>787</v>
      </c>
      <c r="G106" s="17">
        <v>8.0399999999999991</v>
      </c>
      <c r="H106" s="6" t="s">
        <v>103</v>
      </c>
      <c r="I106" s="21">
        <v>4.8000000000000001E-2</v>
      </c>
      <c r="J106" s="8">
        <v>4.8599999999999997E-2</v>
      </c>
      <c r="K106" s="7">
        <v>5637000</v>
      </c>
      <c r="L106" s="7">
        <v>103.32</v>
      </c>
      <c r="M106" s="7">
        <v>5824.12</v>
      </c>
      <c r="N106" s="8">
        <v>0</v>
      </c>
      <c r="O106" s="8">
        <v>1.4E-3</v>
      </c>
      <c r="P106" s="8">
        <v>4.0000000000000002E-4</v>
      </c>
    </row>
    <row r="107" spans="2:16">
      <c r="B107" s="6" t="s">
        <v>788</v>
      </c>
      <c r="C107" s="17">
        <v>8288409</v>
      </c>
      <c r="D107" s="6" t="s">
        <v>151</v>
      </c>
      <c r="E107" s="6"/>
      <c r="F107" s="6" t="s">
        <v>789</v>
      </c>
      <c r="G107" s="17">
        <v>8.1199999999999992</v>
      </c>
      <c r="H107" s="6" t="s">
        <v>103</v>
      </c>
      <c r="I107" s="21">
        <v>4.8000000000000001E-2</v>
      </c>
      <c r="J107" s="8">
        <v>4.8599999999999997E-2</v>
      </c>
      <c r="K107" s="7">
        <v>2444000</v>
      </c>
      <c r="L107" s="7">
        <v>102.59</v>
      </c>
      <c r="M107" s="7">
        <v>2507.36</v>
      </c>
      <c r="N107" s="8">
        <v>0</v>
      </c>
      <c r="O107" s="8">
        <v>5.9999999999999995E-4</v>
      </c>
      <c r="P107" s="8">
        <v>2.0000000000000001E-4</v>
      </c>
    </row>
    <row r="108" spans="2:16">
      <c r="B108" s="6" t="s">
        <v>790</v>
      </c>
      <c r="C108" s="17">
        <v>8288417</v>
      </c>
      <c r="D108" s="6" t="s">
        <v>151</v>
      </c>
      <c r="E108" s="6"/>
      <c r="F108" s="6" t="s">
        <v>791</v>
      </c>
      <c r="G108" s="17">
        <v>8.2100000000000009</v>
      </c>
      <c r="H108" s="6" t="s">
        <v>103</v>
      </c>
      <c r="I108" s="21">
        <v>4.8000000000000001E-2</v>
      </c>
      <c r="J108" s="8">
        <v>4.8599999999999997E-2</v>
      </c>
      <c r="K108" s="7">
        <v>10022000</v>
      </c>
      <c r="L108" s="7">
        <v>101.87</v>
      </c>
      <c r="M108" s="7">
        <v>10209.379999999999</v>
      </c>
      <c r="N108" s="8">
        <v>0</v>
      </c>
      <c r="O108" s="8">
        <v>2.3999999999999998E-3</v>
      </c>
      <c r="P108" s="8">
        <v>6.9999999999999999E-4</v>
      </c>
    </row>
    <row r="109" spans="2:16">
      <c r="B109" s="6" t="s">
        <v>792</v>
      </c>
      <c r="C109" s="17">
        <v>8288425</v>
      </c>
      <c r="D109" s="6" t="s">
        <v>151</v>
      </c>
      <c r="E109" s="6"/>
      <c r="F109" s="6" t="s">
        <v>793</v>
      </c>
      <c r="G109" s="17">
        <v>8.2899999999999991</v>
      </c>
      <c r="H109" s="6" t="s">
        <v>103</v>
      </c>
      <c r="I109" s="21">
        <v>4.8000000000000001E-2</v>
      </c>
      <c r="J109" s="8">
        <v>4.8500000000000001E-2</v>
      </c>
      <c r="K109" s="7">
        <v>6896000</v>
      </c>
      <c r="L109" s="7">
        <v>101.09</v>
      </c>
      <c r="M109" s="7">
        <v>6971.12</v>
      </c>
      <c r="N109" s="8">
        <v>0</v>
      </c>
      <c r="O109" s="8">
        <v>1.6000000000000001E-3</v>
      </c>
      <c r="P109" s="8">
        <v>4.0000000000000002E-4</v>
      </c>
    </row>
    <row r="110" spans="2:16">
      <c r="B110" s="6" t="s">
        <v>794</v>
      </c>
      <c r="C110" s="17">
        <v>8288433</v>
      </c>
      <c r="D110" s="6" t="s">
        <v>151</v>
      </c>
      <c r="E110" s="6"/>
      <c r="F110" s="6" t="s">
        <v>795</v>
      </c>
      <c r="G110" s="17">
        <v>8.18</v>
      </c>
      <c r="H110" s="6" t="s">
        <v>103</v>
      </c>
      <c r="I110" s="21">
        <v>4.8000000000000001E-2</v>
      </c>
      <c r="J110" s="8">
        <v>4.8599999999999997E-2</v>
      </c>
      <c r="K110" s="7">
        <v>5969000</v>
      </c>
      <c r="L110" s="7">
        <v>103.39</v>
      </c>
      <c r="M110" s="7">
        <v>6171.19</v>
      </c>
      <c r="N110" s="8">
        <v>0</v>
      </c>
      <c r="O110" s="8">
        <v>1.4E-3</v>
      </c>
      <c r="P110" s="8">
        <v>4.0000000000000002E-4</v>
      </c>
    </row>
    <row r="111" spans="2:16">
      <c r="B111" s="6" t="s">
        <v>796</v>
      </c>
      <c r="C111" s="17">
        <v>8288441</v>
      </c>
      <c r="D111" s="6" t="s">
        <v>151</v>
      </c>
      <c r="E111" s="6"/>
      <c r="F111" s="6" t="s">
        <v>797</v>
      </c>
      <c r="G111" s="17">
        <v>8.26</v>
      </c>
      <c r="H111" s="6" t="s">
        <v>103</v>
      </c>
      <c r="I111" s="21">
        <v>4.8000000000000001E-2</v>
      </c>
      <c r="J111" s="8">
        <v>4.8599999999999997E-2</v>
      </c>
      <c r="K111" s="7">
        <v>7241000</v>
      </c>
      <c r="L111" s="7">
        <v>103.09</v>
      </c>
      <c r="M111" s="7">
        <v>7464.95</v>
      </c>
      <c r="N111" s="8">
        <v>0</v>
      </c>
      <c r="O111" s="8">
        <v>1.6999999999999999E-3</v>
      </c>
      <c r="P111" s="8">
        <v>5.0000000000000001E-4</v>
      </c>
    </row>
    <row r="112" spans="2:16">
      <c r="B112" s="6" t="s">
        <v>798</v>
      </c>
      <c r="C112" s="17">
        <v>8288458</v>
      </c>
      <c r="D112" s="6" t="s">
        <v>151</v>
      </c>
      <c r="E112" s="6"/>
      <c r="F112" s="6" t="s">
        <v>799</v>
      </c>
      <c r="G112" s="17">
        <v>8.34</v>
      </c>
      <c r="H112" s="6" t="s">
        <v>103</v>
      </c>
      <c r="I112" s="21">
        <v>4.8000000000000001E-2</v>
      </c>
      <c r="J112" s="8">
        <v>4.8599999999999997E-2</v>
      </c>
      <c r="K112" s="7">
        <v>8969000</v>
      </c>
      <c r="L112" s="7">
        <v>102.49</v>
      </c>
      <c r="M112" s="7">
        <v>9192.07</v>
      </c>
      <c r="N112" s="8">
        <v>0</v>
      </c>
      <c r="O112" s="8">
        <v>2.2000000000000001E-3</v>
      </c>
      <c r="P112" s="8">
        <v>5.9999999999999995E-4</v>
      </c>
    </row>
    <row r="113" spans="2:16">
      <c r="B113" s="6" t="s">
        <v>800</v>
      </c>
      <c r="C113" s="17">
        <v>8288466</v>
      </c>
      <c r="D113" s="6" t="s">
        <v>151</v>
      </c>
      <c r="E113" s="6"/>
      <c r="F113" s="6" t="s">
        <v>801</v>
      </c>
      <c r="G113" s="17">
        <v>8.43</v>
      </c>
      <c r="H113" s="6" t="s">
        <v>103</v>
      </c>
      <c r="I113" s="21">
        <v>4.8000000000000001E-2</v>
      </c>
      <c r="J113" s="8">
        <v>4.8599999999999997E-2</v>
      </c>
      <c r="K113" s="7">
        <v>12073000</v>
      </c>
      <c r="L113" s="7">
        <v>102.49</v>
      </c>
      <c r="M113" s="7">
        <v>12373.46</v>
      </c>
      <c r="N113" s="8">
        <v>0</v>
      </c>
      <c r="O113" s="8">
        <v>2.8999999999999998E-3</v>
      </c>
      <c r="P113" s="8">
        <v>8.0000000000000004E-4</v>
      </c>
    </row>
    <row r="114" spans="2:16">
      <c r="B114" s="6" t="s">
        <v>802</v>
      </c>
      <c r="C114" s="17">
        <v>8288474</v>
      </c>
      <c r="D114" s="6" t="s">
        <v>151</v>
      </c>
      <c r="E114" s="6"/>
      <c r="F114" s="6" t="s">
        <v>803</v>
      </c>
      <c r="G114" s="17">
        <v>8.51</v>
      </c>
      <c r="H114" s="6" t="s">
        <v>103</v>
      </c>
      <c r="I114" s="21">
        <v>4.8000000000000001E-2</v>
      </c>
      <c r="J114" s="8">
        <v>4.8599999999999997E-2</v>
      </c>
      <c r="K114" s="7">
        <v>9702000</v>
      </c>
      <c r="L114" s="7">
        <v>102.08</v>
      </c>
      <c r="M114" s="7">
        <v>9903.3799999999992</v>
      </c>
      <c r="N114" s="8">
        <v>0</v>
      </c>
      <c r="O114" s="8">
        <v>2.3E-3</v>
      </c>
      <c r="P114" s="8">
        <v>5.9999999999999995E-4</v>
      </c>
    </row>
    <row r="115" spans="2:16">
      <c r="B115" s="6" t="s">
        <v>804</v>
      </c>
      <c r="C115" s="17">
        <v>8288482</v>
      </c>
      <c r="D115" s="6" t="s">
        <v>151</v>
      </c>
      <c r="E115" s="6"/>
      <c r="F115" s="6" t="s">
        <v>805</v>
      </c>
      <c r="G115" s="17">
        <v>8.59</v>
      </c>
      <c r="H115" s="6" t="s">
        <v>103</v>
      </c>
      <c r="I115" s="21">
        <v>4.8000000000000001E-2</v>
      </c>
      <c r="J115" s="8">
        <v>4.8599999999999997E-2</v>
      </c>
      <c r="K115" s="7">
        <v>18222000</v>
      </c>
      <c r="L115" s="7">
        <v>101.91</v>
      </c>
      <c r="M115" s="7">
        <v>18569.400000000001</v>
      </c>
      <c r="N115" s="8">
        <v>0</v>
      </c>
      <c r="O115" s="8">
        <v>4.3E-3</v>
      </c>
      <c r="P115" s="8">
        <v>1.1999999999999999E-3</v>
      </c>
    </row>
    <row r="116" spans="2:16">
      <c r="B116" s="6" t="s">
        <v>806</v>
      </c>
      <c r="C116" s="17">
        <v>8288490</v>
      </c>
      <c r="D116" s="6" t="s">
        <v>151</v>
      </c>
      <c r="E116" s="6"/>
      <c r="F116" s="6" t="s">
        <v>807</v>
      </c>
      <c r="G116" s="17">
        <v>8.48</v>
      </c>
      <c r="H116" s="6" t="s">
        <v>103</v>
      </c>
      <c r="I116" s="21">
        <v>4.8000000000000001E-2</v>
      </c>
      <c r="J116" s="8">
        <v>4.8599999999999997E-2</v>
      </c>
      <c r="K116" s="7">
        <v>20640000</v>
      </c>
      <c r="L116" s="7">
        <v>103.91</v>
      </c>
      <c r="M116" s="7">
        <v>21446.77</v>
      </c>
      <c r="N116" s="8">
        <v>0</v>
      </c>
      <c r="O116" s="8">
        <v>5.0000000000000001E-3</v>
      </c>
      <c r="P116" s="8">
        <v>1.4E-3</v>
      </c>
    </row>
    <row r="117" spans="2:16">
      <c r="B117" s="6" t="s">
        <v>808</v>
      </c>
      <c r="C117" s="17">
        <v>8288508</v>
      </c>
      <c r="D117" s="6" t="s">
        <v>151</v>
      </c>
      <c r="E117" s="6"/>
      <c r="F117" s="6" t="s">
        <v>809</v>
      </c>
      <c r="G117" s="17">
        <v>8.56</v>
      </c>
      <c r="H117" s="6" t="s">
        <v>103</v>
      </c>
      <c r="I117" s="21">
        <v>4.8000000000000001E-2</v>
      </c>
      <c r="J117" s="8">
        <v>4.8599999999999997E-2</v>
      </c>
      <c r="K117" s="7">
        <v>18436000</v>
      </c>
      <c r="L117" s="7">
        <v>103.2</v>
      </c>
      <c r="M117" s="7">
        <v>19025.599999999999</v>
      </c>
      <c r="N117" s="8">
        <v>0</v>
      </c>
      <c r="O117" s="8">
        <v>4.4999999999999997E-3</v>
      </c>
      <c r="P117" s="8">
        <v>1.1999999999999999E-3</v>
      </c>
    </row>
    <row r="118" spans="2:16">
      <c r="B118" s="6" t="s">
        <v>810</v>
      </c>
      <c r="C118" s="17">
        <v>8288516</v>
      </c>
      <c r="D118" s="6" t="s">
        <v>151</v>
      </c>
      <c r="E118" s="6"/>
      <c r="F118" s="6" t="s">
        <v>811</v>
      </c>
      <c r="G118" s="17">
        <v>8.64</v>
      </c>
      <c r="H118" s="6" t="s">
        <v>103</v>
      </c>
      <c r="I118" s="21">
        <v>4.8000000000000001E-2</v>
      </c>
      <c r="J118" s="8">
        <v>4.8599999999999997E-2</v>
      </c>
      <c r="K118" s="7">
        <v>32894000</v>
      </c>
      <c r="L118" s="7">
        <v>102.59</v>
      </c>
      <c r="M118" s="7">
        <v>33747.230000000003</v>
      </c>
      <c r="N118" s="8">
        <v>0</v>
      </c>
      <c r="O118" s="8">
        <v>7.9000000000000008E-3</v>
      </c>
      <c r="P118" s="8">
        <v>2.2000000000000001E-3</v>
      </c>
    </row>
    <row r="119" spans="2:16">
      <c r="B119" s="6" t="s">
        <v>812</v>
      </c>
      <c r="C119" s="17">
        <v>8288524</v>
      </c>
      <c r="D119" s="6" t="s">
        <v>151</v>
      </c>
      <c r="E119" s="6"/>
      <c r="F119" s="6" t="s">
        <v>813</v>
      </c>
      <c r="G119" s="17">
        <v>8.7200000000000006</v>
      </c>
      <c r="H119" s="6" t="s">
        <v>103</v>
      </c>
      <c r="I119" s="21">
        <v>4.8000000000000001E-2</v>
      </c>
      <c r="J119" s="8">
        <v>4.8599999999999997E-2</v>
      </c>
      <c r="K119" s="7">
        <v>17464000</v>
      </c>
      <c r="L119" s="7">
        <v>101.75</v>
      </c>
      <c r="M119" s="7">
        <v>17769.580000000002</v>
      </c>
      <c r="N119" s="8">
        <v>0</v>
      </c>
      <c r="O119" s="8">
        <v>4.1999999999999997E-3</v>
      </c>
      <c r="P119" s="8">
        <v>1.1000000000000001E-3</v>
      </c>
    </row>
    <row r="120" spans="2:16">
      <c r="B120" s="6" t="s">
        <v>814</v>
      </c>
      <c r="C120" s="17">
        <v>8288532</v>
      </c>
      <c r="D120" s="6" t="s">
        <v>151</v>
      </c>
      <c r="E120" s="6"/>
      <c r="F120" s="6" t="s">
        <v>815</v>
      </c>
      <c r="G120" s="17">
        <v>8.81</v>
      </c>
      <c r="H120" s="6" t="s">
        <v>103</v>
      </c>
      <c r="I120" s="21">
        <v>4.8000000000000001E-2</v>
      </c>
      <c r="J120" s="8">
        <v>4.8599999999999997E-2</v>
      </c>
      <c r="K120" s="7">
        <v>31252000</v>
      </c>
      <c r="L120" s="7">
        <v>102.06</v>
      </c>
      <c r="M120" s="7">
        <v>31896.53</v>
      </c>
      <c r="N120" s="8">
        <v>0</v>
      </c>
      <c r="O120" s="8">
        <v>7.4999999999999997E-3</v>
      </c>
      <c r="P120" s="8">
        <v>2E-3</v>
      </c>
    </row>
    <row r="121" spans="2:16">
      <c r="B121" s="6" t="s">
        <v>816</v>
      </c>
      <c r="C121" s="17">
        <v>8288540</v>
      </c>
      <c r="D121" s="6" t="s">
        <v>151</v>
      </c>
      <c r="E121" s="6"/>
      <c r="F121" s="6" t="s">
        <v>817</v>
      </c>
      <c r="G121" s="17">
        <v>8.89</v>
      </c>
      <c r="H121" s="6" t="s">
        <v>103</v>
      </c>
      <c r="I121" s="21">
        <v>4.8000000000000001E-2</v>
      </c>
      <c r="J121" s="8">
        <v>4.8599999999999997E-2</v>
      </c>
      <c r="K121" s="7">
        <v>34091000</v>
      </c>
      <c r="L121" s="7">
        <v>101.8</v>
      </c>
      <c r="M121" s="7">
        <v>34706.160000000003</v>
      </c>
      <c r="N121" s="8">
        <v>0</v>
      </c>
      <c r="O121" s="8">
        <v>8.0999999999999996E-3</v>
      </c>
      <c r="P121" s="8">
        <v>2.2000000000000001E-3</v>
      </c>
    </row>
    <row r="122" spans="2:16">
      <c r="B122" s="6" t="s">
        <v>818</v>
      </c>
      <c r="C122" s="17">
        <v>8288557</v>
      </c>
      <c r="D122" s="6" t="s">
        <v>151</v>
      </c>
      <c r="E122" s="6"/>
      <c r="F122" s="6" t="s">
        <v>819</v>
      </c>
      <c r="G122" s="17">
        <v>8.76</v>
      </c>
      <c r="H122" s="6" t="s">
        <v>103</v>
      </c>
      <c r="I122" s="21">
        <v>4.8000000000000001E-2</v>
      </c>
      <c r="J122" s="8">
        <v>4.8599999999999997E-2</v>
      </c>
      <c r="K122" s="7">
        <v>27170000</v>
      </c>
      <c r="L122" s="7">
        <v>103.51</v>
      </c>
      <c r="M122" s="7">
        <v>28122.93</v>
      </c>
      <c r="N122" s="8">
        <v>0</v>
      </c>
      <c r="O122" s="8">
        <v>6.6E-3</v>
      </c>
      <c r="P122" s="8">
        <v>1.8E-3</v>
      </c>
    </row>
    <row r="123" spans="2:16">
      <c r="B123" s="6" t="s">
        <v>820</v>
      </c>
      <c r="C123" s="17">
        <v>8288565</v>
      </c>
      <c r="D123" s="6" t="s">
        <v>151</v>
      </c>
      <c r="E123" s="6"/>
      <c r="F123" s="6" t="s">
        <v>821</v>
      </c>
      <c r="G123" s="17">
        <v>8.85</v>
      </c>
      <c r="H123" s="6" t="s">
        <v>103</v>
      </c>
      <c r="I123" s="21">
        <v>4.8000000000000001E-2</v>
      </c>
      <c r="J123" s="8">
        <v>4.8599999999999997E-2</v>
      </c>
      <c r="K123" s="7">
        <v>27810000</v>
      </c>
      <c r="L123" s="7">
        <v>102.99</v>
      </c>
      <c r="M123" s="7">
        <v>28642.17</v>
      </c>
      <c r="N123" s="8">
        <v>0</v>
      </c>
      <c r="O123" s="8">
        <v>6.7000000000000002E-3</v>
      </c>
      <c r="P123" s="8">
        <v>1.8E-3</v>
      </c>
    </row>
    <row r="124" spans="2:16">
      <c r="B124" s="6" t="s">
        <v>822</v>
      </c>
      <c r="C124" s="17">
        <v>8288573</v>
      </c>
      <c r="D124" s="6" t="s">
        <v>151</v>
      </c>
      <c r="E124" s="6"/>
      <c r="F124" s="6" t="s">
        <v>823</v>
      </c>
      <c r="G124" s="17">
        <v>8.93</v>
      </c>
      <c r="H124" s="6" t="s">
        <v>103</v>
      </c>
      <c r="I124" s="21">
        <v>4.8000000000000001E-2</v>
      </c>
      <c r="J124" s="8">
        <v>4.8599999999999997E-2</v>
      </c>
      <c r="K124" s="7">
        <v>23666000</v>
      </c>
      <c r="L124" s="7">
        <v>102.29</v>
      </c>
      <c r="M124" s="7">
        <v>24207.46</v>
      </c>
      <c r="N124" s="8">
        <v>0</v>
      </c>
      <c r="O124" s="8">
        <v>5.7000000000000002E-3</v>
      </c>
      <c r="P124" s="8">
        <v>1.5E-3</v>
      </c>
    </row>
    <row r="125" spans="2:16">
      <c r="B125" s="6" t="s">
        <v>824</v>
      </c>
      <c r="C125" s="17">
        <v>8288581</v>
      </c>
      <c r="D125" s="6" t="s">
        <v>151</v>
      </c>
      <c r="E125" s="6"/>
      <c r="F125" s="6" t="s">
        <v>825</v>
      </c>
      <c r="G125" s="17">
        <v>9.01</v>
      </c>
      <c r="H125" s="6" t="s">
        <v>103</v>
      </c>
      <c r="I125" s="21">
        <v>4.8000000000000001E-2</v>
      </c>
      <c r="J125" s="8">
        <v>4.8599999999999997E-2</v>
      </c>
      <c r="K125" s="7">
        <v>36735000</v>
      </c>
      <c r="L125" s="7">
        <v>102.18</v>
      </c>
      <c r="M125" s="7">
        <v>37536.6</v>
      </c>
      <c r="N125" s="8">
        <v>0</v>
      </c>
      <c r="O125" s="8">
        <v>8.8000000000000005E-3</v>
      </c>
      <c r="P125" s="8">
        <v>2.3999999999999998E-3</v>
      </c>
    </row>
    <row r="126" spans="2:16">
      <c r="B126" s="6" t="s">
        <v>826</v>
      </c>
      <c r="C126" s="17">
        <v>8288599</v>
      </c>
      <c r="D126" s="6" t="s">
        <v>151</v>
      </c>
      <c r="E126" s="6"/>
      <c r="F126" s="6" t="s">
        <v>827</v>
      </c>
      <c r="G126" s="17">
        <v>9.1</v>
      </c>
      <c r="H126" s="6" t="s">
        <v>103</v>
      </c>
      <c r="I126" s="21">
        <v>4.8000000000000001E-2</v>
      </c>
      <c r="J126" s="8">
        <v>4.8599999999999997E-2</v>
      </c>
      <c r="K126" s="7">
        <v>55853000</v>
      </c>
      <c r="L126" s="7">
        <v>101.67</v>
      </c>
      <c r="M126" s="7">
        <v>56785.19</v>
      </c>
      <c r="N126" s="8">
        <v>0</v>
      </c>
      <c r="O126" s="8">
        <v>1.3299999999999999E-2</v>
      </c>
      <c r="P126" s="8">
        <v>3.5999999999999999E-3</v>
      </c>
    </row>
    <row r="127" spans="2:16">
      <c r="B127" s="6" t="s">
        <v>828</v>
      </c>
      <c r="C127" s="17">
        <v>8288607</v>
      </c>
      <c r="D127" s="6" t="s">
        <v>151</v>
      </c>
      <c r="E127" s="6"/>
      <c r="F127" s="6" t="s">
        <v>829</v>
      </c>
      <c r="G127" s="17">
        <v>9.18</v>
      </c>
      <c r="H127" s="6" t="s">
        <v>103</v>
      </c>
      <c r="I127" s="21">
        <v>4.8000000000000001E-2</v>
      </c>
      <c r="J127" s="8">
        <v>4.8599999999999997E-2</v>
      </c>
      <c r="K127" s="7">
        <v>30943000</v>
      </c>
      <c r="L127" s="7">
        <v>101.79</v>
      </c>
      <c r="M127" s="7">
        <v>31497.23</v>
      </c>
      <c r="N127" s="8">
        <v>0</v>
      </c>
      <c r="O127" s="8">
        <v>7.4000000000000003E-3</v>
      </c>
      <c r="P127" s="8">
        <v>2E-3</v>
      </c>
    </row>
    <row r="128" spans="2:16">
      <c r="B128" s="6" t="s">
        <v>830</v>
      </c>
      <c r="C128" s="17">
        <v>8288615</v>
      </c>
      <c r="D128" s="6" t="s">
        <v>151</v>
      </c>
      <c r="E128" s="6"/>
      <c r="F128" s="6" t="s">
        <v>831</v>
      </c>
      <c r="G128" s="17">
        <v>9.0399999999999991</v>
      </c>
      <c r="H128" s="6" t="s">
        <v>103</v>
      </c>
      <c r="I128" s="21">
        <v>4.8000000000000001E-2</v>
      </c>
      <c r="J128" s="8">
        <v>4.8599999999999997E-2</v>
      </c>
      <c r="K128" s="7">
        <v>29507000</v>
      </c>
      <c r="L128" s="7">
        <v>103.71</v>
      </c>
      <c r="M128" s="7">
        <v>30602.98</v>
      </c>
      <c r="N128" s="8">
        <v>0</v>
      </c>
      <c r="O128" s="8">
        <v>7.1999999999999998E-3</v>
      </c>
      <c r="P128" s="8">
        <v>2E-3</v>
      </c>
    </row>
    <row r="129" spans="2:16">
      <c r="B129" s="6" t="s">
        <v>832</v>
      </c>
      <c r="C129" s="17">
        <v>8288623</v>
      </c>
      <c r="D129" s="6" t="s">
        <v>151</v>
      </c>
      <c r="E129" s="6"/>
      <c r="F129" s="6" t="s">
        <v>833</v>
      </c>
      <c r="G129" s="17">
        <v>9.1300000000000008</v>
      </c>
      <c r="H129" s="6" t="s">
        <v>103</v>
      </c>
      <c r="I129" s="21">
        <v>4.8000000000000001E-2</v>
      </c>
      <c r="J129" s="8">
        <v>4.8599999999999997E-2</v>
      </c>
      <c r="K129" s="7">
        <v>35358000</v>
      </c>
      <c r="L129" s="7">
        <v>102.99</v>
      </c>
      <c r="M129" s="7">
        <v>36416.03</v>
      </c>
      <c r="N129" s="8">
        <v>0</v>
      </c>
      <c r="O129" s="8">
        <v>8.5000000000000006E-3</v>
      </c>
      <c r="P129" s="8">
        <v>2.3E-3</v>
      </c>
    </row>
    <row r="130" spans="2:16">
      <c r="B130" s="6" t="s">
        <v>834</v>
      </c>
      <c r="C130" s="17">
        <v>8288631</v>
      </c>
      <c r="D130" s="6" t="s">
        <v>151</v>
      </c>
      <c r="E130" s="6"/>
      <c r="F130" s="6" t="s">
        <v>835</v>
      </c>
      <c r="G130" s="17">
        <v>9.2100000000000009</v>
      </c>
      <c r="H130" s="6" t="s">
        <v>103</v>
      </c>
      <c r="I130" s="21">
        <v>4.8000000000000001E-2</v>
      </c>
      <c r="J130" s="8">
        <v>4.8599999999999997E-2</v>
      </c>
      <c r="K130" s="7">
        <v>46806000</v>
      </c>
      <c r="L130" s="7">
        <v>102.19</v>
      </c>
      <c r="M130" s="7">
        <v>47829.34</v>
      </c>
      <c r="N130" s="8">
        <v>0</v>
      </c>
      <c r="O130" s="8">
        <v>1.12E-2</v>
      </c>
      <c r="P130" s="8">
        <v>3.0999999999999999E-3</v>
      </c>
    </row>
    <row r="131" spans="2:16">
      <c r="B131" s="6" t="s">
        <v>836</v>
      </c>
      <c r="C131" s="17">
        <v>8288649</v>
      </c>
      <c r="D131" s="6" t="s">
        <v>151</v>
      </c>
      <c r="E131" s="6"/>
      <c r="F131" s="6" t="s">
        <v>837</v>
      </c>
      <c r="G131" s="17">
        <v>9.2899999999999991</v>
      </c>
      <c r="H131" s="6" t="s">
        <v>103</v>
      </c>
      <c r="I131" s="21">
        <v>4.8000000000000001E-2</v>
      </c>
      <c r="J131" s="8">
        <v>4.8599999999999997E-2</v>
      </c>
      <c r="K131" s="7">
        <v>31352500</v>
      </c>
      <c r="L131" s="7">
        <v>101.27</v>
      </c>
      <c r="M131" s="7">
        <v>31751.74</v>
      </c>
      <c r="N131" s="8">
        <v>0</v>
      </c>
      <c r="O131" s="8">
        <v>7.4000000000000003E-3</v>
      </c>
      <c r="P131" s="8">
        <v>2E-3</v>
      </c>
    </row>
    <row r="132" spans="2:16">
      <c r="B132" s="6" t="s">
        <v>838</v>
      </c>
      <c r="C132" s="17">
        <v>8288656</v>
      </c>
      <c r="D132" s="6" t="s">
        <v>151</v>
      </c>
      <c r="E132" s="6"/>
      <c r="F132" s="6" t="s">
        <v>839</v>
      </c>
      <c r="G132" s="17">
        <v>9.3800000000000008</v>
      </c>
      <c r="H132" s="6" t="s">
        <v>103</v>
      </c>
      <c r="I132" s="21">
        <v>4.8000000000000001E-2</v>
      </c>
      <c r="J132" s="8">
        <v>4.8599999999999997E-2</v>
      </c>
      <c r="K132" s="7">
        <v>49126000</v>
      </c>
      <c r="L132" s="7">
        <v>100.77</v>
      </c>
      <c r="M132" s="7">
        <v>49502.17</v>
      </c>
      <c r="N132" s="8">
        <v>0</v>
      </c>
      <c r="O132" s="8">
        <v>1.1599999999999999E-2</v>
      </c>
      <c r="P132" s="8">
        <v>3.2000000000000002E-3</v>
      </c>
    </row>
    <row r="133" spans="2:16">
      <c r="B133" s="6" t="s">
        <v>840</v>
      </c>
      <c r="C133" s="17">
        <v>8288664</v>
      </c>
      <c r="D133" s="6" t="s">
        <v>151</v>
      </c>
      <c r="E133" s="6"/>
      <c r="F133" s="6" t="s">
        <v>841</v>
      </c>
      <c r="G133" s="17">
        <v>9.4700000000000006</v>
      </c>
      <c r="H133" s="6" t="s">
        <v>103</v>
      </c>
      <c r="I133" s="21">
        <v>4.8000000000000001E-2</v>
      </c>
      <c r="J133" s="8">
        <v>4.8599999999999997E-2</v>
      </c>
      <c r="K133" s="7">
        <v>50523000</v>
      </c>
      <c r="L133" s="7">
        <v>100.38</v>
      </c>
      <c r="M133" s="7">
        <v>50717.18</v>
      </c>
      <c r="N133" s="8">
        <v>0</v>
      </c>
      <c r="O133" s="8">
        <v>1.1900000000000001E-2</v>
      </c>
      <c r="P133" s="8">
        <v>3.2000000000000002E-3</v>
      </c>
    </row>
    <row r="134" spans="2:16">
      <c r="B134" s="6" t="s">
        <v>842</v>
      </c>
      <c r="C134" s="17">
        <v>8288672</v>
      </c>
      <c r="D134" s="6" t="s">
        <v>151</v>
      </c>
      <c r="E134" s="6"/>
      <c r="F134" s="6" t="s">
        <v>843</v>
      </c>
      <c r="G134" s="17">
        <v>9.33</v>
      </c>
      <c r="H134" s="6" t="s">
        <v>103</v>
      </c>
      <c r="I134" s="21">
        <v>4.8000000000000001E-2</v>
      </c>
      <c r="J134" s="8">
        <v>4.8599999999999997E-2</v>
      </c>
      <c r="K134" s="7">
        <v>17315000</v>
      </c>
      <c r="L134" s="7">
        <v>102.37</v>
      </c>
      <c r="M134" s="7">
        <v>17724.87</v>
      </c>
      <c r="N134" s="8">
        <v>0</v>
      </c>
      <c r="O134" s="8">
        <v>4.1999999999999997E-3</v>
      </c>
      <c r="P134" s="8">
        <v>1.1000000000000001E-3</v>
      </c>
    </row>
    <row r="135" spans="2:16">
      <c r="B135" s="6" t="s">
        <v>844</v>
      </c>
      <c r="C135" s="17">
        <v>8288680</v>
      </c>
      <c r="D135" s="6" t="s">
        <v>151</v>
      </c>
      <c r="E135" s="6"/>
      <c r="F135" s="6" t="s">
        <v>845</v>
      </c>
      <c r="G135" s="17">
        <v>9.41</v>
      </c>
      <c r="H135" s="6" t="s">
        <v>103</v>
      </c>
      <c r="I135" s="21">
        <v>4.8000000000000001E-2</v>
      </c>
      <c r="J135" s="8">
        <v>4.8599999999999997E-2</v>
      </c>
      <c r="K135" s="7">
        <v>765500</v>
      </c>
      <c r="L135" s="7">
        <v>101.97</v>
      </c>
      <c r="M135" s="7">
        <v>780.6</v>
      </c>
      <c r="N135" s="8">
        <v>0</v>
      </c>
      <c r="O135" s="8">
        <v>2.0000000000000001E-4</v>
      </c>
      <c r="P135" s="8">
        <v>0</v>
      </c>
    </row>
    <row r="136" spans="2:16">
      <c r="B136" s="6" t="s">
        <v>846</v>
      </c>
      <c r="C136" s="17">
        <v>8288698</v>
      </c>
      <c r="D136" s="6" t="s">
        <v>151</v>
      </c>
      <c r="E136" s="6"/>
      <c r="F136" s="6" t="s">
        <v>847</v>
      </c>
      <c r="G136" s="17">
        <v>9.49</v>
      </c>
      <c r="H136" s="6" t="s">
        <v>103</v>
      </c>
      <c r="I136" s="21">
        <v>4.8000000000000001E-2</v>
      </c>
      <c r="J136" s="8">
        <v>4.8599999999999997E-2</v>
      </c>
      <c r="K136" s="7">
        <v>48545000</v>
      </c>
      <c r="L136" s="7">
        <v>101.56</v>
      </c>
      <c r="M136" s="7">
        <v>49304.7</v>
      </c>
      <c r="N136" s="8">
        <v>0</v>
      </c>
      <c r="O136" s="8">
        <v>1.15E-2</v>
      </c>
      <c r="P136" s="8">
        <v>3.2000000000000002E-3</v>
      </c>
    </row>
    <row r="137" spans="2:16">
      <c r="B137" s="6" t="s">
        <v>848</v>
      </c>
      <c r="C137" s="17">
        <v>8288706</v>
      </c>
      <c r="D137" s="6" t="s">
        <v>151</v>
      </c>
      <c r="E137" s="6"/>
      <c r="F137" s="6" t="s">
        <v>849</v>
      </c>
      <c r="G137" s="17">
        <v>9.57</v>
      </c>
      <c r="H137" s="6" t="s">
        <v>103</v>
      </c>
      <c r="I137" s="21">
        <v>4.8000000000000001E-2</v>
      </c>
      <c r="J137" s="8">
        <v>4.8599999999999997E-2</v>
      </c>
      <c r="K137" s="7">
        <v>21241000</v>
      </c>
      <c r="L137" s="7">
        <v>101.17</v>
      </c>
      <c r="M137" s="7">
        <v>21489.61</v>
      </c>
      <c r="N137" s="8">
        <v>0</v>
      </c>
      <c r="O137" s="8">
        <v>5.0000000000000001E-3</v>
      </c>
      <c r="P137" s="8">
        <v>1.4E-3</v>
      </c>
    </row>
    <row r="138" spans="2:16">
      <c r="B138" s="6" t="s">
        <v>850</v>
      </c>
      <c r="C138" s="17">
        <v>8288714</v>
      </c>
      <c r="D138" s="6" t="s">
        <v>151</v>
      </c>
      <c r="E138" s="6"/>
      <c r="F138" s="6" t="s">
        <v>851</v>
      </c>
      <c r="G138" s="17">
        <v>9.66</v>
      </c>
      <c r="H138" s="6" t="s">
        <v>103</v>
      </c>
      <c r="I138" s="21">
        <v>4.8000000000000001E-2</v>
      </c>
      <c r="J138" s="8">
        <v>4.8599999999999997E-2</v>
      </c>
      <c r="K138" s="7">
        <v>82053000</v>
      </c>
      <c r="L138" s="7">
        <v>100.87</v>
      </c>
      <c r="M138" s="7">
        <v>82763</v>
      </c>
      <c r="N138" s="8">
        <v>0</v>
      </c>
      <c r="O138" s="8">
        <v>1.9400000000000001E-2</v>
      </c>
      <c r="P138" s="8">
        <v>5.3E-3</v>
      </c>
    </row>
    <row r="139" spans="2:16">
      <c r="B139" s="6" t="s">
        <v>852</v>
      </c>
      <c r="C139" s="17">
        <v>8288722</v>
      </c>
      <c r="D139" s="6" t="s">
        <v>151</v>
      </c>
      <c r="E139" s="6"/>
      <c r="F139" s="6" t="s">
        <v>853</v>
      </c>
      <c r="G139" s="17">
        <v>9.74</v>
      </c>
      <c r="H139" s="6" t="s">
        <v>103</v>
      </c>
      <c r="I139" s="21">
        <v>4.8000000000000001E-2</v>
      </c>
      <c r="J139" s="8">
        <v>4.8599999999999997E-2</v>
      </c>
      <c r="K139" s="7">
        <v>60303000</v>
      </c>
      <c r="L139" s="7">
        <v>100.6</v>
      </c>
      <c r="M139" s="7">
        <v>60662.47</v>
      </c>
      <c r="N139" s="8">
        <v>0</v>
      </c>
      <c r="O139" s="8">
        <v>1.4200000000000001E-2</v>
      </c>
      <c r="P139" s="8">
        <v>3.8999999999999998E-3</v>
      </c>
    </row>
    <row r="140" spans="2:16">
      <c r="B140" s="6" t="s">
        <v>854</v>
      </c>
      <c r="C140" s="17">
        <v>8288730</v>
      </c>
      <c r="D140" s="6" t="s">
        <v>151</v>
      </c>
      <c r="E140" s="6"/>
      <c r="F140" s="6" t="s">
        <v>855</v>
      </c>
      <c r="G140" s="17">
        <v>9.59</v>
      </c>
      <c r="H140" s="6" t="s">
        <v>103</v>
      </c>
      <c r="I140" s="21">
        <v>4.8000000000000001E-2</v>
      </c>
      <c r="J140" s="8">
        <v>4.8599999999999997E-2</v>
      </c>
      <c r="K140" s="7">
        <v>41739000</v>
      </c>
      <c r="L140" s="7">
        <v>102.48</v>
      </c>
      <c r="M140" s="7">
        <v>42775.15</v>
      </c>
      <c r="N140" s="8">
        <v>0</v>
      </c>
      <c r="O140" s="8">
        <v>0.01</v>
      </c>
      <c r="P140" s="8">
        <v>2.7000000000000001E-3</v>
      </c>
    </row>
    <row r="141" spans="2:16">
      <c r="B141" s="6" t="s">
        <v>856</v>
      </c>
      <c r="C141" s="17">
        <v>8388746</v>
      </c>
      <c r="D141" s="6" t="s">
        <v>151</v>
      </c>
      <c r="E141" s="6"/>
      <c r="F141" s="6" t="s">
        <v>857</v>
      </c>
      <c r="G141" s="17">
        <v>9.67</v>
      </c>
      <c r="H141" s="6" t="s">
        <v>103</v>
      </c>
      <c r="I141" s="21">
        <v>4.8000000000000001E-2</v>
      </c>
      <c r="J141" s="8">
        <v>4.8599999999999997E-2</v>
      </c>
      <c r="K141" s="7">
        <v>69632000</v>
      </c>
      <c r="L141" s="7">
        <v>101.97</v>
      </c>
      <c r="M141" s="7">
        <v>71005.56</v>
      </c>
      <c r="N141" s="8">
        <v>0</v>
      </c>
      <c r="O141" s="8">
        <v>1.66E-2</v>
      </c>
      <c r="P141" s="8">
        <v>4.4999999999999997E-3</v>
      </c>
    </row>
    <row r="142" spans="2:16">
      <c r="B142" s="6" t="s">
        <v>858</v>
      </c>
      <c r="C142" s="17">
        <v>8388753</v>
      </c>
      <c r="D142" s="6" t="s">
        <v>151</v>
      </c>
      <c r="E142" s="6"/>
      <c r="F142" s="6" t="s">
        <v>859</v>
      </c>
      <c r="G142" s="17">
        <v>9.76</v>
      </c>
      <c r="H142" s="6" t="s">
        <v>103</v>
      </c>
      <c r="I142" s="21">
        <v>4.8000000000000001E-2</v>
      </c>
      <c r="J142" s="8">
        <v>4.8599999999999997E-2</v>
      </c>
      <c r="K142" s="7">
        <v>24467000</v>
      </c>
      <c r="L142" s="7">
        <v>101.56</v>
      </c>
      <c r="M142" s="7">
        <v>24849.89</v>
      </c>
      <c r="N142" s="8">
        <v>0</v>
      </c>
      <c r="O142" s="8">
        <v>5.7999999999999996E-3</v>
      </c>
      <c r="P142" s="8">
        <v>1.6000000000000001E-3</v>
      </c>
    </row>
    <row r="143" spans="2:16">
      <c r="B143" s="6" t="s">
        <v>860</v>
      </c>
      <c r="C143" s="17">
        <v>8388761</v>
      </c>
      <c r="D143" s="6" t="s">
        <v>151</v>
      </c>
      <c r="E143" s="6"/>
      <c r="F143" s="6" t="s">
        <v>861</v>
      </c>
      <c r="G143" s="17">
        <v>9.84</v>
      </c>
      <c r="H143" s="6" t="s">
        <v>103</v>
      </c>
      <c r="I143" s="21">
        <v>4.8000000000000001E-2</v>
      </c>
      <c r="J143" s="8">
        <v>4.8599999999999997E-2</v>
      </c>
      <c r="K143" s="7">
        <v>82760000</v>
      </c>
      <c r="L143" s="7">
        <v>101.17</v>
      </c>
      <c r="M143" s="7">
        <v>83728.63</v>
      </c>
      <c r="N143" s="8">
        <v>0</v>
      </c>
      <c r="O143" s="8">
        <v>1.9599999999999999E-2</v>
      </c>
      <c r="P143" s="8">
        <v>5.4000000000000003E-3</v>
      </c>
    </row>
    <row r="144" spans="2:16">
      <c r="B144" s="6" t="s">
        <v>862</v>
      </c>
      <c r="C144" s="17">
        <v>8388779</v>
      </c>
      <c r="D144" s="6" t="s">
        <v>151</v>
      </c>
      <c r="E144" s="6"/>
      <c r="F144" s="6" t="s">
        <v>863</v>
      </c>
      <c r="G144" s="17">
        <v>9.93</v>
      </c>
      <c r="H144" s="6" t="s">
        <v>103</v>
      </c>
      <c r="I144" s="21">
        <v>4.8000000000000001E-2</v>
      </c>
      <c r="J144" s="8">
        <v>4.8599999999999997E-2</v>
      </c>
      <c r="K144" s="7">
        <v>89763000</v>
      </c>
      <c r="L144" s="7">
        <v>100.76</v>
      </c>
      <c r="M144" s="7">
        <v>90447.66</v>
      </c>
      <c r="N144" s="8">
        <v>0</v>
      </c>
      <c r="O144" s="8">
        <v>2.12E-2</v>
      </c>
      <c r="P144" s="8">
        <v>5.7999999999999996E-3</v>
      </c>
    </row>
    <row r="145" spans="2:16">
      <c r="B145" s="6" t="s">
        <v>864</v>
      </c>
      <c r="C145" s="17">
        <v>8388787</v>
      </c>
      <c r="D145" s="6" t="s">
        <v>151</v>
      </c>
      <c r="E145" s="6"/>
      <c r="F145" s="6" t="s">
        <v>865</v>
      </c>
      <c r="G145" s="17">
        <v>10.01</v>
      </c>
      <c r="H145" s="6" t="s">
        <v>103</v>
      </c>
      <c r="I145" s="21">
        <v>4.8000000000000001E-2</v>
      </c>
      <c r="J145" s="8">
        <v>4.8599999999999997E-2</v>
      </c>
      <c r="K145" s="7">
        <v>53386000</v>
      </c>
      <c r="L145" s="7">
        <v>100.39</v>
      </c>
      <c r="M145" s="7">
        <v>53596.62</v>
      </c>
      <c r="N145" s="8">
        <v>0</v>
      </c>
      <c r="O145" s="8">
        <v>1.26E-2</v>
      </c>
      <c r="P145" s="8">
        <v>3.3999999999999998E-3</v>
      </c>
    </row>
    <row r="146" spans="2:16">
      <c r="B146" s="6" t="s">
        <v>866</v>
      </c>
      <c r="C146" s="17">
        <v>8388795</v>
      </c>
      <c r="D146" s="6" t="s">
        <v>151</v>
      </c>
      <c r="E146" s="6"/>
      <c r="F146" s="6" t="s">
        <v>867</v>
      </c>
      <c r="G146" s="17">
        <v>9.86</v>
      </c>
      <c r="H146" s="6" t="s">
        <v>103</v>
      </c>
      <c r="I146" s="21">
        <v>4.8000000000000001E-2</v>
      </c>
      <c r="J146" s="8">
        <v>4.8599999999999997E-2</v>
      </c>
      <c r="K146" s="7">
        <v>93843000</v>
      </c>
      <c r="L146" s="7">
        <v>102.37</v>
      </c>
      <c r="M146" s="7">
        <v>96064.38</v>
      </c>
      <c r="N146" s="8">
        <v>0</v>
      </c>
      <c r="O146" s="8">
        <v>2.2499999999999999E-2</v>
      </c>
      <c r="P146" s="8">
        <v>6.1000000000000004E-3</v>
      </c>
    </row>
    <row r="147" spans="2:16">
      <c r="B147" s="6" t="s">
        <v>868</v>
      </c>
      <c r="C147" s="17">
        <v>8388803</v>
      </c>
      <c r="D147" s="6" t="s">
        <v>151</v>
      </c>
      <c r="E147" s="6"/>
      <c r="F147" s="6" t="s">
        <v>869</v>
      </c>
      <c r="G147" s="17">
        <v>9.94</v>
      </c>
      <c r="H147" s="6" t="s">
        <v>103</v>
      </c>
      <c r="I147" s="21">
        <v>4.8000000000000001E-2</v>
      </c>
      <c r="J147" s="8">
        <v>4.8599999999999997E-2</v>
      </c>
      <c r="K147" s="7">
        <v>110113000</v>
      </c>
      <c r="L147" s="7">
        <v>101.97</v>
      </c>
      <c r="M147" s="7">
        <v>112285.09</v>
      </c>
      <c r="N147" s="8">
        <v>0</v>
      </c>
      <c r="O147" s="8">
        <v>2.63E-2</v>
      </c>
      <c r="P147" s="8">
        <v>7.1999999999999998E-3</v>
      </c>
    </row>
    <row r="148" spans="2:16">
      <c r="B148" s="6" t="s">
        <v>870</v>
      </c>
      <c r="C148" s="17">
        <v>8388811</v>
      </c>
      <c r="D148" s="6" t="s">
        <v>151</v>
      </c>
      <c r="E148" s="6"/>
      <c r="F148" s="6" t="s">
        <v>871</v>
      </c>
      <c r="G148" s="17">
        <v>10.02</v>
      </c>
      <c r="H148" s="6" t="s">
        <v>103</v>
      </c>
      <c r="I148" s="21">
        <v>4.8000000000000001E-2</v>
      </c>
      <c r="J148" s="8">
        <v>4.8599999999999997E-2</v>
      </c>
      <c r="K148" s="7">
        <v>104703000</v>
      </c>
      <c r="L148" s="7">
        <v>101.58</v>
      </c>
      <c r="M148" s="7">
        <v>106355.3</v>
      </c>
      <c r="N148" s="8">
        <v>0</v>
      </c>
      <c r="O148" s="8">
        <v>2.4899999999999999E-2</v>
      </c>
      <c r="P148" s="8">
        <v>6.7999999999999996E-3</v>
      </c>
    </row>
    <row r="149" spans="2:16">
      <c r="B149" s="6" t="s">
        <v>872</v>
      </c>
      <c r="C149" s="17">
        <v>8388829</v>
      </c>
      <c r="D149" s="6" t="s">
        <v>151</v>
      </c>
      <c r="E149" s="6"/>
      <c r="F149" s="6" t="s">
        <v>873</v>
      </c>
      <c r="G149" s="17">
        <v>10.11</v>
      </c>
      <c r="H149" s="6" t="s">
        <v>103</v>
      </c>
      <c r="I149" s="21">
        <v>4.8000000000000001E-2</v>
      </c>
      <c r="J149" s="8">
        <v>4.8599999999999997E-2</v>
      </c>
      <c r="K149" s="7">
        <v>138956000</v>
      </c>
      <c r="L149" s="7">
        <v>101.17</v>
      </c>
      <c r="M149" s="7">
        <v>140582.35999999999</v>
      </c>
      <c r="N149" s="8">
        <v>0</v>
      </c>
      <c r="O149" s="8">
        <v>3.2899999999999999E-2</v>
      </c>
      <c r="P149" s="8">
        <v>8.9999999999999993E-3</v>
      </c>
    </row>
    <row r="150" spans="2:16">
      <c r="B150" s="6" t="s">
        <v>874</v>
      </c>
      <c r="C150" s="17">
        <v>8388837</v>
      </c>
      <c r="D150" s="6" t="s">
        <v>151</v>
      </c>
      <c r="E150" s="6"/>
      <c r="F150" s="6" t="s">
        <v>875</v>
      </c>
      <c r="G150" s="17">
        <v>10.19</v>
      </c>
      <c r="H150" s="6" t="s">
        <v>103</v>
      </c>
      <c r="I150" s="21">
        <v>4.8000000000000001E-2</v>
      </c>
      <c r="J150" s="8">
        <v>4.8599999999999997E-2</v>
      </c>
      <c r="K150" s="7">
        <v>110418100</v>
      </c>
      <c r="L150" s="7">
        <v>100.75</v>
      </c>
      <c r="M150" s="7">
        <v>111245.78</v>
      </c>
      <c r="N150" s="8">
        <v>0</v>
      </c>
      <c r="O150" s="8">
        <v>2.6100000000000002E-2</v>
      </c>
      <c r="P150" s="8">
        <v>7.1000000000000004E-3</v>
      </c>
    </row>
    <row r="151" spans="2:16">
      <c r="B151" s="6" t="s">
        <v>876</v>
      </c>
      <c r="C151" s="17">
        <v>8388845</v>
      </c>
      <c r="D151" s="6" t="s">
        <v>151</v>
      </c>
      <c r="E151" s="6"/>
      <c r="F151" s="6" t="s">
        <v>877</v>
      </c>
      <c r="G151" s="17">
        <v>10.27</v>
      </c>
      <c r="H151" s="6" t="s">
        <v>103</v>
      </c>
      <c r="I151" s="21">
        <v>4.8000000000000001E-2</v>
      </c>
      <c r="J151" s="8">
        <v>4.8599999999999997E-2</v>
      </c>
      <c r="K151" s="7">
        <v>69188350</v>
      </c>
      <c r="L151" s="7">
        <v>100.39</v>
      </c>
      <c r="M151" s="7">
        <v>69461.31</v>
      </c>
      <c r="N151" s="8">
        <v>0</v>
      </c>
      <c r="O151" s="8">
        <v>1.6299999999999999E-2</v>
      </c>
      <c r="P151" s="8">
        <v>4.4000000000000003E-3</v>
      </c>
    </row>
    <row r="152" spans="2:16">
      <c r="B152" s="6" t="s">
        <v>878</v>
      </c>
      <c r="C152" s="17">
        <v>8388852</v>
      </c>
      <c r="D152" s="6" t="s">
        <v>151</v>
      </c>
      <c r="E152" s="6"/>
      <c r="F152" s="6" t="s">
        <v>879</v>
      </c>
      <c r="G152" s="17">
        <v>10.199999999999999</v>
      </c>
      <c r="H152" s="6" t="s">
        <v>103</v>
      </c>
      <c r="I152" s="21">
        <v>4.8000000000000001E-2</v>
      </c>
      <c r="J152" s="8">
        <v>4.8599999999999997E-2</v>
      </c>
      <c r="K152" s="7">
        <v>56700600</v>
      </c>
      <c r="L152" s="7">
        <v>101.97</v>
      </c>
      <c r="M152" s="7">
        <v>57819.08</v>
      </c>
      <c r="N152" s="8">
        <v>0</v>
      </c>
      <c r="O152" s="8">
        <v>1.35E-2</v>
      </c>
      <c r="P152" s="8">
        <v>3.7000000000000002E-3</v>
      </c>
    </row>
    <row r="153" spans="2:16">
      <c r="B153" s="6" t="s">
        <v>880</v>
      </c>
      <c r="C153" s="17">
        <v>8388878</v>
      </c>
      <c r="D153" s="6" t="s">
        <v>151</v>
      </c>
      <c r="E153" s="6"/>
      <c r="F153" s="6" t="s">
        <v>881</v>
      </c>
      <c r="G153" s="17">
        <v>10.28</v>
      </c>
      <c r="H153" s="6" t="s">
        <v>103</v>
      </c>
      <c r="I153" s="21">
        <v>4.8000000000000001E-2</v>
      </c>
      <c r="J153" s="8">
        <v>4.8599999999999997E-2</v>
      </c>
      <c r="K153" s="7">
        <v>163548000</v>
      </c>
      <c r="L153" s="7">
        <v>101.58</v>
      </c>
      <c r="M153" s="7">
        <v>166128.92000000001</v>
      </c>
      <c r="N153" s="8">
        <v>0</v>
      </c>
      <c r="O153" s="8">
        <v>3.8899999999999997E-2</v>
      </c>
      <c r="P153" s="8">
        <v>1.06E-2</v>
      </c>
    </row>
    <row r="154" spans="2:16">
      <c r="B154" s="6" t="s">
        <v>882</v>
      </c>
      <c r="C154" s="17">
        <v>8388860</v>
      </c>
      <c r="D154" s="6" t="s">
        <v>151</v>
      </c>
      <c r="E154" s="6"/>
      <c r="F154" s="6" t="s">
        <v>883</v>
      </c>
      <c r="G154" s="17">
        <v>10.36</v>
      </c>
      <c r="H154" s="6" t="s">
        <v>103</v>
      </c>
      <c r="I154" s="21">
        <v>4.8000000000000001E-2</v>
      </c>
      <c r="J154" s="8">
        <v>4.8599999999999997E-2</v>
      </c>
      <c r="K154" s="7">
        <v>115809000</v>
      </c>
      <c r="L154" s="7">
        <v>101.37</v>
      </c>
      <c r="M154" s="7">
        <v>117398.54</v>
      </c>
      <c r="N154" s="8">
        <v>0</v>
      </c>
      <c r="O154" s="8">
        <v>2.75E-2</v>
      </c>
      <c r="P154" s="8">
        <v>7.4999999999999997E-3</v>
      </c>
    </row>
    <row r="155" spans="2:16">
      <c r="B155" s="6" t="s">
        <v>884</v>
      </c>
      <c r="C155" s="17">
        <v>8388886</v>
      </c>
      <c r="D155" s="6" t="s">
        <v>151</v>
      </c>
      <c r="E155" s="6"/>
      <c r="F155" s="6" t="s">
        <v>885</v>
      </c>
      <c r="G155" s="17">
        <v>10.45</v>
      </c>
      <c r="H155" s="6" t="s">
        <v>103</v>
      </c>
      <c r="I155" s="21">
        <v>4.8000000000000001E-2</v>
      </c>
      <c r="J155" s="8">
        <v>4.8599999999999997E-2</v>
      </c>
      <c r="K155" s="7">
        <v>196976000</v>
      </c>
      <c r="L155" s="7">
        <v>101.05</v>
      </c>
      <c r="M155" s="7">
        <v>199047.87</v>
      </c>
      <c r="N155" s="8">
        <v>0</v>
      </c>
      <c r="O155" s="8">
        <v>4.6600000000000003E-2</v>
      </c>
      <c r="P155" s="8">
        <v>1.2699999999999999E-2</v>
      </c>
    </row>
    <row r="156" spans="2:16">
      <c r="B156" s="6" t="s">
        <v>886</v>
      </c>
      <c r="C156" s="17">
        <v>8388894</v>
      </c>
      <c r="D156" s="6" t="s">
        <v>151</v>
      </c>
      <c r="E156" s="6"/>
      <c r="F156" s="6" t="s">
        <v>887</v>
      </c>
      <c r="G156" s="17">
        <v>10.53</v>
      </c>
      <c r="H156" s="6" t="s">
        <v>103</v>
      </c>
      <c r="I156" s="21">
        <v>4.8000000000000001E-2</v>
      </c>
      <c r="J156" s="8">
        <v>4.8500000000000001E-2</v>
      </c>
      <c r="K156" s="7">
        <v>251672000</v>
      </c>
      <c r="L156" s="7">
        <v>100.49</v>
      </c>
      <c r="M156" s="7">
        <v>252917.06</v>
      </c>
      <c r="N156" s="8">
        <v>0</v>
      </c>
      <c r="O156" s="8">
        <v>5.9200000000000003E-2</v>
      </c>
      <c r="P156" s="8">
        <v>1.6199999999999999E-2</v>
      </c>
    </row>
    <row r="157" spans="2:16">
      <c r="B157" s="6" t="s">
        <v>888</v>
      </c>
      <c r="C157" s="17">
        <v>8388902</v>
      </c>
      <c r="D157" s="6" t="s">
        <v>151</v>
      </c>
      <c r="E157" s="6"/>
      <c r="F157" s="6" t="s">
        <v>889</v>
      </c>
      <c r="G157" s="17">
        <v>10.36</v>
      </c>
      <c r="H157" s="6" t="s">
        <v>103</v>
      </c>
      <c r="I157" s="21">
        <v>4.8000000000000001E-2</v>
      </c>
      <c r="J157" s="8">
        <v>4.8599999999999997E-2</v>
      </c>
      <c r="K157" s="7">
        <v>82311000</v>
      </c>
      <c r="L157" s="7">
        <v>102.48</v>
      </c>
      <c r="M157" s="7">
        <v>84354.33</v>
      </c>
      <c r="N157" s="8">
        <v>0</v>
      </c>
      <c r="O157" s="8">
        <v>1.9800000000000002E-2</v>
      </c>
      <c r="P157" s="8">
        <v>5.4000000000000003E-3</v>
      </c>
    </row>
    <row r="158" spans="2:16">
      <c r="B158" s="6" t="s">
        <v>890</v>
      </c>
      <c r="C158" s="17">
        <v>8388910</v>
      </c>
      <c r="D158" s="6" t="s">
        <v>151</v>
      </c>
      <c r="E158" s="6"/>
      <c r="F158" s="6" t="s">
        <v>891</v>
      </c>
      <c r="G158" s="17">
        <v>10.45</v>
      </c>
      <c r="H158" s="6" t="s">
        <v>103</v>
      </c>
      <c r="I158" s="21">
        <v>4.8000000000000001E-2</v>
      </c>
      <c r="J158" s="8">
        <v>4.8599999999999997E-2</v>
      </c>
      <c r="K158" s="7">
        <v>152674000</v>
      </c>
      <c r="L158" s="7">
        <v>102.18</v>
      </c>
      <c r="M158" s="7">
        <v>155996.71</v>
      </c>
      <c r="N158" s="8">
        <v>0</v>
      </c>
      <c r="O158" s="8">
        <v>3.6499999999999998E-2</v>
      </c>
      <c r="P158" s="8">
        <v>0.01</v>
      </c>
    </row>
    <row r="159" spans="2:16">
      <c r="B159" s="6" t="s">
        <v>892</v>
      </c>
      <c r="C159" s="17">
        <v>8388928</v>
      </c>
      <c r="D159" s="6" t="s">
        <v>151</v>
      </c>
      <c r="E159" s="6"/>
      <c r="F159" s="6" t="s">
        <v>893</v>
      </c>
      <c r="G159" s="17">
        <v>10.53</v>
      </c>
      <c r="H159" s="6" t="s">
        <v>103</v>
      </c>
      <c r="I159" s="21">
        <v>4.8000000000000001E-2</v>
      </c>
      <c r="J159" s="8">
        <v>4.8599999999999997E-2</v>
      </c>
      <c r="K159" s="7">
        <v>331573700</v>
      </c>
      <c r="L159" s="7">
        <v>101.58</v>
      </c>
      <c r="M159" s="7">
        <v>336806.2</v>
      </c>
      <c r="N159" s="8">
        <v>0</v>
      </c>
      <c r="O159" s="8">
        <v>7.8899999999999998E-2</v>
      </c>
      <c r="P159" s="8">
        <v>2.1600000000000001E-2</v>
      </c>
    </row>
    <row r="160" spans="2:16">
      <c r="B160" s="6" t="s">
        <v>894</v>
      </c>
      <c r="C160" s="17">
        <v>8388936</v>
      </c>
      <c r="D160" s="6" t="s">
        <v>151</v>
      </c>
      <c r="E160" s="6"/>
      <c r="F160" s="6" t="s">
        <v>895</v>
      </c>
      <c r="G160" s="17">
        <v>10.61</v>
      </c>
      <c r="H160" s="6" t="s">
        <v>103</v>
      </c>
      <c r="I160" s="21">
        <v>4.8000000000000001E-2</v>
      </c>
      <c r="J160" s="8">
        <v>4.8599999999999997E-2</v>
      </c>
      <c r="K160" s="7">
        <v>315584000</v>
      </c>
      <c r="L160" s="7">
        <v>101.27</v>
      </c>
      <c r="M160" s="7">
        <v>319596.27</v>
      </c>
      <c r="N160" s="8">
        <v>0</v>
      </c>
      <c r="O160" s="8">
        <v>7.4899999999999994E-2</v>
      </c>
      <c r="P160" s="8">
        <v>2.0500000000000001E-2</v>
      </c>
    </row>
    <row r="161" spans="2:16">
      <c r="B161" s="6" t="s">
        <v>896</v>
      </c>
      <c r="C161" s="17">
        <v>8388944</v>
      </c>
      <c r="D161" s="6" t="s">
        <v>151</v>
      </c>
      <c r="E161" s="6"/>
      <c r="F161" s="6" t="s">
        <v>897</v>
      </c>
      <c r="G161" s="17">
        <v>10.7</v>
      </c>
      <c r="H161" s="6" t="s">
        <v>103</v>
      </c>
      <c r="I161" s="21">
        <v>4.8000000000000001E-2</v>
      </c>
      <c r="J161" s="8">
        <v>4.8599999999999997E-2</v>
      </c>
      <c r="K161" s="7">
        <v>287911200</v>
      </c>
      <c r="L161" s="7">
        <v>100.96</v>
      </c>
      <c r="M161" s="7">
        <v>290686.84999999998</v>
      </c>
      <c r="N161" s="8">
        <v>0</v>
      </c>
      <c r="O161" s="8">
        <v>6.8099999999999994E-2</v>
      </c>
      <c r="P161" s="8">
        <v>1.8599999999999998E-2</v>
      </c>
    </row>
    <row r="162" spans="2:16">
      <c r="B162" s="6" t="s">
        <v>898</v>
      </c>
      <c r="C162" s="17">
        <v>8388951</v>
      </c>
      <c r="D162" s="6" t="s">
        <v>151</v>
      </c>
      <c r="E162" s="6"/>
      <c r="F162" s="6" t="s">
        <v>899</v>
      </c>
      <c r="G162" s="17">
        <v>10.78</v>
      </c>
      <c r="H162" s="6" t="s">
        <v>103</v>
      </c>
      <c r="I162" s="21">
        <v>4.8000000000000001E-2</v>
      </c>
      <c r="J162" s="8">
        <v>4.8599999999999997E-2</v>
      </c>
      <c r="K162" s="7">
        <v>201429000</v>
      </c>
      <c r="L162" s="7">
        <v>100.7</v>
      </c>
      <c r="M162" s="7">
        <v>202830.35</v>
      </c>
      <c r="N162" s="8">
        <v>0</v>
      </c>
      <c r="O162" s="8">
        <v>4.7500000000000001E-2</v>
      </c>
      <c r="P162" s="8">
        <v>1.2999999999999999E-2</v>
      </c>
    </row>
    <row r="163" spans="2:16">
      <c r="B163" s="13" t="s">
        <v>900</v>
      </c>
      <c r="C163" s="14"/>
      <c r="D163" s="13"/>
      <c r="E163" s="13"/>
      <c r="F163" s="13"/>
      <c r="G163" s="14">
        <v>0</v>
      </c>
      <c r="H163" s="13"/>
      <c r="J163" s="16">
        <v>0</v>
      </c>
      <c r="K163" s="15">
        <v>0</v>
      </c>
      <c r="M163" s="15">
        <v>0</v>
      </c>
      <c r="O163" s="16">
        <v>0</v>
      </c>
      <c r="P163" s="16">
        <v>0</v>
      </c>
    </row>
    <row r="164" spans="2:16">
      <c r="B164" s="13" t="s">
        <v>901</v>
      </c>
      <c r="C164" s="14"/>
      <c r="D164" s="13"/>
      <c r="E164" s="13"/>
      <c r="F164" s="13"/>
      <c r="G164" s="14">
        <v>0</v>
      </c>
      <c r="H164" s="13"/>
      <c r="J164" s="16">
        <v>0</v>
      </c>
      <c r="K164" s="15">
        <v>0</v>
      </c>
      <c r="M164" s="15">
        <v>0</v>
      </c>
      <c r="O164" s="16">
        <v>0</v>
      </c>
      <c r="P164" s="16">
        <v>0</v>
      </c>
    </row>
    <row r="165" spans="2:16">
      <c r="B165" s="13" t="s">
        <v>173</v>
      </c>
      <c r="C165" s="14"/>
      <c r="D165" s="13"/>
      <c r="E165" s="13"/>
      <c r="F165" s="13"/>
      <c r="G165" s="14">
        <v>0</v>
      </c>
      <c r="H165" s="13"/>
      <c r="J165" s="16">
        <v>0</v>
      </c>
      <c r="K165" s="15">
        <v>0</v>
      </c>
      <c r="M165" s="15">
        <v>0</v>
      </c>
      <c r="O165" s="16">
        <v>0</v>
      </c>
      <c r="P165" s="16">
        <v>0</v>
      </c>
    </row>
    <row r="166" spans="2:16">
      <c r="B166" s="3" t="s">
        <v>130</v>
      </c>
      <c r="C166" s="12"/>
      <c r="D166" s="3"/>
      <c r="E166" s="3"/>
      <c r="F166" s="3"/>
      <c r="H166" s="3"/>
      <c r="K166" s="9">
        <v>0</v>
      </c>
      <c r="M166" s="9">
        <v>0</v>
      </c>
      <c r="O166" s="10">
        <v>0</v>
      </c>
      <c r="P166" s="10">
        <v>0</v>
      </c>
    </row>
    <row r="167" spans="2:16">
      <c r="B167" s="13" t="s">
        <v>169</v>
      </c>
      <c r="C167" s="14"/>
      <c r="D167" s="13"/>
      <c r="E167" s="13"/>
      <c r="F167" s="13"/>
      <c r="G167" s="14">
        <v>0</v>
      </c>
      <c r="H167" s="13"/>
      <c r="J167" s="16">
        <v>0</v>
      </c>
      <c r="K167" s="15">
        <v>0</v>
      </c>
      <c r="M167" s="15">
        <v>0</v>
      </c>
      <c r="O167" s="16">
        <v>0</v>
      </c>
      <c r="P167" s="16">
        <v>0</v>
      </c>
    </row>
    <row r="168" spans="2:16">
      <c r="B168" s="13" t="s">
        <v>902</v>
      </c>
      <c r="C168" s="14"/>
      <c r="D168" s="13"/>
      <c r="E168" s="13"/>
      <c r="F168" s="13"/>
      <c r="G168" s="14">
        <v>0</v>
      </c>
      <c r="H168" s="13"/>
      <c r="J168" s="16">
        <v>0</v>
      </c>
      <c r="K168" s="15">
        <v>0</v>
      </c>
      <c r="M168" s="15">
        <v>0</v>
      </c>
      <c r="O168" s="16">
        <v>0</v>
      </c>
      <c r="P168" s="16">
        <v>0</v>
      </c>
    </row>
    <row r="171" spans="2:16">
      <c r="B171" s="6" t="s">
        <v>131</v>
      </c>
      <c r="C171" s="17"/>
      <c r="D171" s="6"/>
      <c r="E171" s="6"/>
      <c r="F171" s="6"/>
      <c r="H171" s="6"/>
    </row>
    <row r="175" spans="2:16">
      <c r="B175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600</v>
      </c>
    </row>
    <row r="7" spans="2:19" ht="15.75">
      <c r="B7" s="2" t="s">
        <v>176</v>
      </c>
    </row>
    <row r="8" spans="2:19">
      <c r="B8" s="3" t="s">
        <v>85</v>
      </c>
      <c r="C8" s="3" t="s">
        <v>86</v>
      </c>
      <c r="D8" s="3" t="s">
        <v>177</v>
      </c>
      <c r="E8" s="3" t="s">
        <v>87</v>
      </c>
      <c r="F8" s="3" t="s">
        <v>178</v>
      </c>
      <c r="G8" s="3" t="s">
        <v>88</v>
      </c>
      <c r="H8" s="3" t="s">
        <v>89</v>
      </c>
      <c r="I8" s="3" t="s">
        <v>135</v>
      </c>
      <c r="J8" s="3" t="s">
        <v>136</v>
      </c>
      <c r="K8" s="3" t="s">
        <v>90</v>
      </c>
      <c r="L8" s="3" t="s">
        <v>91</v>
      </c>
      <c r="M8" s="3" t="s">
        <v>92</v>
      </c>
      <c r="N8" s="3" t="s">
        <v>137</v>
      </c>
      <c r="O8" s="3" t="s">
        <v>43</v>
      </c>
      <c r="P8" s="3" t="s">
        <v>601</v>
      </c>
      <c r="Q8" s="3" t="s">
        <v>139</v>
      </c>
      <c r="R8" s="3" t="s">
        <v>140</v>
      </c>
      <c r="S8" s="3" t="s">
        <v>141</v>
      </c>
    </row>
    <row r="9" spans="2:19">
      <c r="B9" s="4"/>
      <c r="C9" s="4"/>
      <c r="D9" s="4"/>
      <c r="E9" s="4"/>
      <c r="F9" s="4"/>
      <c r="G9" s="4"/>
      <c r="H9" s="4"/>
      <c r="I9" s="4" t="s">
        <v>142</v>
      </c>
      <c r="J9" s="4" t="s">
        <v>143</v>
      </c>
      <c r="K9" s="4"/>
      <c r="L9" s="4" t="s">
        <v>96</v>
      </c>
      <c r="M9" s="4" t="s">
        <v>96</v>
      </c>
      <c r="N9" s="4" t="s">
        <v>144</v>
      </c>
      <c r="O9" s="4" t="s">
        <v>145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179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903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904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181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495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554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905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906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131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rightToLeft="1" workbookViewId="0">
      <selection activeCell="F16" sqref="F16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3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600</v>
      </c>
    </row>
    <row r="7" spans="2:19" ht="15.75">
      <c r="B7" s="2" t="s">
        <v>185</v>
      </c>
    </row>
    <row r="8" spans="2:19">
      <c r="B8" s="3" t="s">
        <v>85</v>
      </c>
      <c r="C8" s="3" t="s">
        <v>86</v>
      </c>
      <c r="D8" s="3" t="s">
        <v>177</v>
      </c>
      <c r="E8" s="3" t="s">
        <v>87</v>
      </c>
      <c r="F8" s="3" t="s">
        <v>178</v>
      </c>
      <c r="G8" s="3" t="s">
        <v>88</v>
      </c>
      <c r="H8" s="3" t="s">
        <v>89</v>
      </c>
      <c r="I8" s="3" t="s">
        <v>135</v>
      </c>
      <c r="J8" s="3" t="s">
        <v>136</v>
      </c>
      <c r="K8" s="3" t="s">
        <v>90</v>
      </c>
      <c r="L8" s="3" t="s">
        <v>91</v>
      </c>
      <c r="M8" s="3" t="s">
        <v>92</v>
      </c>
      <c r="N8" s="3" t="s">
        <v>137</v>
      </c>
      <c r="O8" s="3" t="s">
        <v>43</v>
      </c>
      <c r="P8" s="3" t="s">
        <v>601</v>
      </c>
      <c r="Q8" s="3" t="s">
        <v>139</v>
      </c>
      <c r="R8" s="3" t="s">
        <v>140</v>
      </c>
      <c r="S8" s="3" t="s">
        <v>141</v>
      </c>
    </row>
    <row r="9" spans="2:19">
      <c r="B9" s="4"/>
      <c r="C9" s="4"/>
      <c r="D9" s="4"/>
      <c r="E9" s="4"/>
      <c r="F9" s="4"/>
      <c r="G9" s="4"/>
      <c r="H9" s="4"/>
      <c r="I9" s="4" t="s">
        <v>142</v>
      </c>
      <c r="J9" s="4" t="s">
        <v>143</v>
      </c>
      <c r="K9" s="4"/>
      <c r="L9" s="4" t="s">
        <v>96</v>
      </c>
      <c r="M9" s="4" t="s">
        <v>96</v>
      </c>
      <c r="N9" s="4" t="s">
        <v>144</v>
      </c>
      <c r="O9" s="4" t="s">
        <v>145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508</v>
      </c>
      <c r="C11" s="12"/>
      <c r="D11" s="3"/>
      <c r="E11" s="3"/>
      <c r="F11" s="3"/>
      <c r="G11" s="3"/>
      <c r="H11" s="3"/>
      <c r="I11" s="3"/>
      <c r="J11" s="12">
        <v>7.29</v>
      </c>
      <c r="K11" s="3"/>
      <c r="M11" s="10">
        <v>1.9300000000000001E-2</v>
      </c>
      <c r="N11" s="9">
        <v>480908474.89999998</v>
      </c>
      <c r="P11" s="9">
        <v>106852.41</v>
      </c>
      <c r="R11" s="10">
        <v>1</v>
      </c>
      <c r="S11" s="10">
        <v>6.7999999999999996E-3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7.09</v>
      </c>
      <c r="K12" s="3"/>
      <c r="M12" s="10">
        <v>1.83E-2</v>
      </c>
      <c r="N12" s="9">
        <v>78588474.900000006</v>
      </c>
      <c r="P12" s="9">
        <v>93280.45</v>
      </c>
      <c r="R12" s="10">
        <v>0.873</v>
      </c>
      <c r="S12" s="10">
        <v>6.0000000000000001E-3</v>
      </c>
    </row>
    <row r="13" spans="2:19">
      <c r="B13" s="13" t="s">
        <v>903</v>
      </c>
      <c r="C13" s="14"/>
      <c r="D13" s="13"/>
      <c r="E13" s="13"/>
      <c r="F13" s="13"/>
      <c r="G13" s="13"/>
      <c r="H13" s="13"/>
      <c r="I13" s="13"/>
      <c r="J13" s="14">
        <v>11</v>
      </c>
      <c r="K13" s="13"/>
      <c r="M13" s="16">
        <v>6.4999999999999997E-3</v>
      </c>
      <c r="N13" s="15">
        <v>26641590.710000001</v>
      </c>
      <c r="P13" s="15">
        <v>39547.61</v>
      </c>
      <c r="R13" s="16">
        <v>0.37009999999999998</v>
      </c>
      <c r="S13" s="16">
        <v>2.5000000000000001E-3</v>
      </c>
    </row>
    <row r="14" spans="2:19">
      <c r="B14" s="6" t="s">
        <v>907</v>
      </c>
      <c r="C14" s="17">
        <v>1124346</v>
      </c>
      <c r="D14" s="6"/>
      <c r="E14" s="18">
        <v>520010869</v>
      </c>
      <c r="F14" s="6" t="s">
        <v>358</v>
      </c>
      <c r="G14" s="6" t="s">
        <v>189</v>
      </c>
      <c r="H14" s="6" t="s">
        <v>190</v>
      </c>
      <c r="I14" s="6" t="s">
        <v>908</v>
      </c>
      <c r="J14" s="17">
        <v>11.65</v>
      </c>
      <c r="K14" s="6" t="s">
        <v>103</v>
      </c>
      <c r="L14" s="21">
        <v>4.1000000000000002E-2</v>
      </c>
      <c r="M14" s="8">
        <v>7.6E-3</v>
      </c>
      <c r="N14" s="7">
        <v>24544632.800000001</v>
      </c>
      <c r="O14" s="7">
        <v>151.22</v>
      </c>
      <c r="P14" s="7">
        <v>37116.39</v>
      </c>
      <c r="Q14" s="8">
        <v>3.2399999999999998E-2</v>
      </c>
      <c r="R14" s="8">
        <v>0.34739999999999999</v>
      </c>
      <c r="S14" s="8">
        <v>2.3999999999999998E-3</v>
      </c>
    </row>
    <row r="15" spans="2:19">
      <c r="B15" s="6" t="s">
        <v>909</v>
      </c>
      <c r="C15" s="17">
        <v>1099084</v>
      </c>
      <c r="D15" s="6"/>
      <c r="E15" s="18">
        <v>500294004</v>
      </c>
      <c r="F15" s="6" t="s">
        <v>345</v>
      </c>
      <c r="G15" s="6" t="s">
        <v>189</v>
      </c>
      <c r="H15" s="6" t="s">
        <v>190</v>
      </c>
      <c r="I15" s="6" t="s">
        <v>910</v>
      </c>
      <c r="J15" s="17">
        <v>0.27</v>
      </c>
      <c r="K15" s="6" t="s">
        <v>103</v>
      </c>
      <c r="L15" s="21">
        <v>5.8000000000000003E-2</v>
      </c>
      <c r="M15" s="8">
        <v>-2.1000000000000001E-2</v>
      </c>
      <c r="N15" s="7">
        <v>728.35</v>
      </c>
      <c r="O15" s="7">
        <v>122.13</v>
      </c>
      <c r="P15" s="7">
        <v>0.89</v>
      </c>
      <c r="Q15" s="8">
        <v>2.0000000000000001E-4</v>
      </c>
      <c r="R15" s="8">
        <v>0</v>
      </c>
      <c r="S15" s="8">
        <v>0</v>
      </c>
    </row>
    <row r="16" spans="2:19">
      <c r="B16" s="6" t="s">
        <v>911</v>
      </c>
      <c r="C16" s="17">
        <v>6000129</v>
      </c>
      <c r="D16" s="6"/>
      <c r="E16" s="18">
        <v>520000472</v>
      </c>
      <c r="F16" s="34" t="s">
        <v>1608</v>
      </c>
      <c r="G16" s="6" t="s">
        <v>912</v>
      </c>
      <c r="H16" s="6" t="s">
        <v>198</v>
      </c>
      <c r="I16" s="6" t="s">
        <v>913</v>
      </c>
      <c r="J16" s="17">
        <v>1.04</v>
      </c>
      <c r="K16" s="6" t="s">
        <v>103</v>
      </c>
      <c r="L16" s="21">
        <v>0.06</v>
      </c>
      <c r="M16" s="8">
        <v>-0.01</v>
      </c>
      <c r="N16" s="7">
        <v>2020667.08</v>
      </c>
      <c r="O16" s="7">
        <v>114.72</v>
      </c>
      <c r="P16" s="7">
        <v>2318.11</v>
      </c>
      <c r="Q16" s="8">
        <v>8.9999999999999998E-4</v>
      </c>
      <c r="R16" s="8">
        <v>2.1700000000000001E-2</v>
      </c>
      <c r="S16" s="8">
        <v>1E-4</v>
      </c>
    </row>
    <row r="17" spans="2:19">
      <c r="B17" s="6" t="s">
        <v>914</v>
      </c>
      <c r="C17" s="17">
        <v>1103084</v>
      </c>
      <c r="D17" s="6"/>
      <c r="E17" s="18">
        <v>513436394</v>
      </c>
      <c r="F17" s="6" t="s">
        <v>358</v>
      </c>
      <c r="G17" s="6" t="s">
        <v>915</v>
      </c>
      <c r="H17" s="6" t="s">
        <v>190</v>
      </c>
      <c r="I17" s="6" t="s">
        <v>916</v>
      </c>
      <c r="J17" s="17">
        <v>3.05</v>
      </c>
      <c r="K17" s="6" t="s">
        <v>103</v>
      </c>
      <c r="L17" s="21">
        <v>5.6000000000000001E-2</v>
      </c>
      <c r="M17" s="8">
        <v>-9.4000000000000004E-3</v>
      </c>
      <c r="N17" s="7">
        <v>75562.48</v>
      </c>
      <c r="O17" s="7">
        <v>148.51</v>
      </c>
      <c r="P17" s="7">
        <v>112.22</v>
      </c>
      <c r="Q17" s="8">
        <v>4.0000000000000002E-4</v>
      </c>
      <c r="R17" s="8">
        <v>1.1000000000000001E-3</v>
      </c>
      <c r="S17" s="8">
        <v>0</v>
      </c>
    </row>
    <row r="18" spans="2:19">
      <c r="B18" s="13" t="s">
        <v>904</v>
      </c>
      <c r="C18" s="14"/>
      <c r="D18" s="13"/>
      <c r="E18" s="13"/>
      <c r="F18" s="13"/>
      <c r="G18" s="13"/>
      <c r="H18" s="13"/>
      <c r="I18" s="13"/>
      <c r="J18" s="14">
        <v>4.2</v>
      </c>
      <c r="K18" s="13"/>
      <c r="M18" s="16">
        <v>2.7E-2</v>
      </c>
      <c r="N18" s="15">
        <v>51946884.189999998</v>
      </c>
      <c r="P18" s="15">
        <v>53732.84</v>
      </c>
      <c r="R18" s="16">
        <v>0.50290000000000001</v>
      </c>
      <c r="S18" s="16">
        <v>3.3999999999999998E-3</v>
      </c>
    </row>
    <row r="19" spans="2:19">
      <c r="B19" s="6" t="s">
        <v>917</v>
      </c>
      <c r="C19" s="17">
        <v>201617081</v>
      </c>
      <c r="D19" s="6"/>
      <c r="E19" s="18">
        <v>510687403</v>
      </c>
      <c r="F19" s="31" t="s">
        <v>332</v>
      </c>
      <c r="G19" s="6" t="s">
        <v>919</v>
      </c>
      <c r="H19" s="6" t="s">
        <v>198</v>
      </c>
      <c r="I19" s="6" t="s">
        <v>920</v>
      </c>
      <c r="J19" s="17">
        <v>4.5</v>
      </c>
      <c r="K19" s="6" t="s">
        <v>103</v>
      </c>
      <c r="L19" s="21">
        <v>3.1E-2</v>
      </c>
      <c r="M19" s="8">
        <v>1.5900000000000001E-2</v>
      </c>
      <c r="N19" s="7">
        <v>11827377.550000001</v>
      </c>
      <c r="O19" s="7">
        <v>106.39</v>
      </c>
      <c r="P19" s="7">
        <v>12583.15</v>
      </c>
      <c r="Q19" s="8">
        <v>3.8899999999999997E-2</v>
      </c>
      <c r="R19" s="8">
        <v>0.1178</v>
      </c>
      <c r="S19" s="8">
        <v>8.0000000000000004E-4</v>
      </c>
    </row>
    <row r="20" spans="2:19">
      <c r="B20" s="6" t="s">
        <v>921</v>
      </c>
      <c r="C20" s="17">
        <v>1167212</v>
      </c>
      <c r="D20" s="6"/>
      <c r="E20" s="18">
        <v>880326081</v>
      </c>
      <c r="F20" s="6" t="s">
        <v>922</v>
      </c>
      <c r="G20" s="6" t="s">
        <v>923</v>
      </c>
      <c r="H20" s="6" t="s">
        <v>190</v>
      </c>
      <c r="I20" s="6" t="s">
        <v>883</v>
      </c>
      <c r="J20" s="17">
        <v>5.13</v>
      </c>
      <c r="K20" s="6" t="s">
        <v>103</v>
      </c>
      <c r="L20" s="30">
        <v>3.3500000000000002E-2</v>
      </c>
      <c r="M20" s="8">
        <v>2.7699999999999999E-2</v>
      </c>
      <c r="N20" s="7">
        <v>22897000</v>
      </c>
      <c r="O20" s="7">
        <v>104.06</v>
      </c>
      <c r="P20" s="7">
        <v>23826.62</v>
      </c>
      <c r="Q20" s="8">
        <v>2.29E-2</v>
      </c>
      <c r="R20" s="8">
        <v>0.223</v>
      </c>
      <c r="S20" s="8">
        <v>1.5E-3</v>
      </c>
    </row>
    <row r="21" spans="2:19">
      <c r="B21" s="6" t="s">
        <v>924</v>
      </c>
      <c r="C21" s="17">
        <v>1155506</v>
      </c>
      <c r="D21" s="6"/>
      <c r="E21" s="18">
        <v>512905423</v>
      </c>
      <c r="F21" s="6" t="s">
        <v>345</v>
      </c>
      <c r="G21" s="6" t="s">
        <v>923</v>
      </c>
      <c r="H21" s="6" t="s">
        <v>190</v>
      </c>
      <c r="I21" s="6" t="s">
        <v>925</v>
      </c>
      <c r="J21" s="17">
        <v>1.48</v>
      </c>
      <c r="K21" s="6" t="s">
        <v>103</v>
      </c>
      <c r="L21" s="21">
        <v>2.1899999999999999E-2</v>
      </c>
      <c r="M21" s="8">
        <v>1.11E-2</v>
      </c>
      <c r="N21" s="7">
        <v>2176108.83</v>
      </c>
      <c r="O21" s="7">
        <v>102.15</v>
      </c>
      <c r="P21" s="7">
        <v>2222.9</v>
      </c>
      <c r="Q21" s="8">
        <v>1.9E-3</v>
      </c>
      <c r="R21" s="8">
        <v>2.0799999999999999E-2</v>
      </c>
      <c r="S21" s="8">
        <v>1E-4</v>
      </c>
    </row>
    <row r="22" spans="2:19">
      <c r="B22" s="6" t="s">
        <v>926</v>
      </c>
      <c r="C22" s="17">
        <v>201909074</v>
      </c>
      <c r="D22" s="6"/>
      <c r="E22" s="18">
        <v>512905423</v>
      </c>
      <c r="F22" s="6" t="s">
        <v>345</v>
      </c>
      <c r="G22" s="6" t="s">
        <v>923</v>
      </c>
      <c r="H22" s="6" t="s">
        <v>190</v>
      </c>
      <c r="I22" s="6" t="s">
        <v>927</v>
      </c>
      <c r="J22" s="17">
        <v>0.95</v>
      </c>
      <c r="K22" s="6" t="s">
        <v>103</v>
      </c>
      <c r="L22" s="21">
        <v>1.14E-2</v>
      </c>
      <c r="M22" s="8">
        <v>1.11E-2</v>
      </c>
      <c r="N22" s="7">
        <v>2544317.9500000002</v>
      </c>
      <c r="O22" s="7">
        <v>100.45</v>
      </c>
      <c r="P22" s="7">
        <v>2555.77</v>
      </c>
      <c r="Q22" s="8">
        <v>8.0000000000000002E-3</v>
      </c>
      <c r="R22" s="8">
        <v>2.3900000000000001E-2</v>
      </c>
      <c r="S22" s="8">
        <v>2.0000000000000001E-4</v>
      </c>
    </row>
    <row r="23" spans="2:19">
      <c r="B23" s="6" t="s">
        <v>928</v>
      </c>
      <c r="C23" s="17">
        <v>201709193</v>
      </c>
      <c r="D23" s="6"/>
      <c r="E23" s="18">
        <v>515703528</v>
      </c>
      <c r="F23" s="6" t="s">
        <v>929</v>
      </c>
      <c r="G23" s="6" t="s">
        <v>930</v>
      </c>
      <c r="H23" s="6" t="s">
        <v>190</v>
      </c>
      <c r="I23" s="6" t="s">
        <v>931</v>
      </c>
      <c r="J23" s="17">
        <v>3.08</v>
      </c>
      <c r="K23" s="6" t="s">
        <v>103</v>
      </c>
      <c r="L23" s="21">
        <v>3.85E-2</v>
      </c>
      <c r="M23" s="8">
        <v>7.3700000000000002E-2</v>
      </c>
      <c r="N23" s="7">
        <v>5860800</v>
      </c>
      <c r="O23" s="7">
        <v>92.58</v>
      </c>
      <c r="P23" s="7">
        <v>5425.93</v>
      </c>
      <c r="Q23" s="8">
        <v>5.0000000000000001E-3</v>
      </c>
      <c r="R23" s="8">
        <v>5.0799999999999998E-2</v>
      </c>
      <c r="S23" s="8">
        <v>2.9999999999999997E-4</v>
      </c>
    </row>
    <row r="24" spans="2:19">
      <c r="B24" s="6" t="s">
        <v>932</v>
      </c>
      <c r="C24" s="17">
        <v>1151141</v>
      </c>
      <c r="D24" s="6"/>
      <c r="E24" s="18">
        <v>514189596</v>
      </c>
      <c r="F24" s="31" t="s">
        <v>332</v>
      </c>
      <c r="G24" s="6" t="s">
        <v>930</v>
      </c>
      <c r="H24" s="6" t="s">
        <v>190</v>
      </c>
      <c r="I24" s="6" t="s">
        <v>933</v>
      </c>
      <c r="J24" s="17">
        <v>3.3</v>
      </c>
      <c r="K24" s="6" t="s">
        <v>103</v>
      </c>
      <c r="L24" s="30">
        <v>3.5499999999999997E-2</v>
      </c>
      <c r="M24" s="8">
        <v>1.6299999999999999E-2</v>
      </c>
      <c r="N24" s="7">
        <v>5394879.8099999996</v>
      </c>
      <c r="O24" s="7">
        <v>107.39</v>
      </c>
      <c r="P24" s="7">
        <v>5793.56</v>
      </c>
      <c r="Q24" s="8">
        <v>1.6899999999999998E-2</v>
      </c>
      <c r="R24" s="8">
        <v>5.4199999999999998E-2</v>
      </c>
      <c r="S24" s="8">
        <v>4.0000000000000002E-4</v>
      </c>
    </row>
    <row r="25" spans="2:19">
      <c r="B25" s="6" t="s">
        <v>934</v>
      </c>
      <c r="C25" s="17">
        <v>1138825</v>
      </c>
      <c r="D25" s="6"/>
      <c r="E25" s="18">
        <v>520044439</v>
      </c>
      <c r="F25" s="6" t="s">
        <v>935</v>
      </c>
      <c r="G25" s="6" t="s">
        <v>936</v>
      </c>
      <c r="H25" s="6" t="s">
        <v>198</v>
      </c>
      <c r="I25" s="6" t="s">
        <v>925</v>
      </c>
      <c r="J25" s="17">
        <v>4.03</v>
      </c>
      <c r="K25" s="6" t="s">
        <v>103</v>
      </c>
      <c r="L25" s="30">
        <v>4.5999999999999999E-2</v>
      </c>
      <c r="M25" s="8">
        <v>3.3500000000000002E-2</v>
      </c>
      <c r="N25" s="7">
        <v>1246400.05</v>
      </c>
      <c r="O25" s="7">
        <v>106.3</v>
      </c>
      <c r="P25" s="7">
        <v>1324.92</v>
      </c>
      <c r="Q25" s="8">
        <v>0</v>
      </c>
      <c r="R25" s="8">
        <v>1.24E-2</v>
      </c>
      <c r="S25" s="8">
        <v>1E-4</v>
      </c>
    </row>
    <row r="26" spans="2:19">
      <c r="B26" s="13" t="s">
        <v>181</v>
      </c>
      <c r="C26" s="14"/>
      <c r="D26" s="13"/>
      <c r="E26" s="13"/>
      <c r="F26" s="13"/>
      <c r="G26" s="13"/>
      <c r="H26" s="13"/>
      <c r="I26" s="13"/>
      <c r="J26" s="14">
        <v>0</v>
      </c>
      <c r="K26" s="13"/>
      <c r="M26" s="16">
        <v>0</v>
      </c>
      <c r="N26" s="15">
        <v>0</v>
      </c>
      <c r="P26" s="15">
        <v>0</v>
      </c>
      <c r="R26" s="16">
        <v>0</v>
      </c>
      <c r="S26" s="16">
        <v>0</v>
      </c>
    </row>
    <row r="27" spans="2:19">
      <c r="B27" s="13" t="s">
        <v>495</v>
      </c>
      <c r="C27" s="14"/>
      <c r="D27" s="13"/>
      <c r="E27" s="13"/>
      <c r="F27" s="13"/>
      <c r="G27" s="13"/>
      <c r="H27" s="13"/>
      <c r="I27" s="13"/>
      <c r="J27" s="14">
        <v>0</v>
      </c>
      <c r="K27" s="13"/>
      <c r="M27" s="16">
        <v>0</v>
      </c>
      <c r="N27" s="15">
        <v>0</v>
      </c>
      <c r="P27" s="15">
        <v>0</v>
      </c>
      <c r="R27" s="16">
        <v>0</v>
      </c>
      <c r="S27" s="16">
        <v>0</v>
      </c>
    </row>
    <row r="28" spans="2:19">
      <c r="B28" s="3" t="s">
        <v>130</v>
      </c>
      <c r="C28" s="12"/>
      <c r="D28" s="3"/>
      <c r="E28" s="3"/>
      <c r="F28" s="3"/>
      <c r="G28" s="3"/>
      <c r="H28" s="3"/>
      <c r="I28" s="3"/>
      <c r="J28" s="12">
        <v>8.73</v>
      </c>
      <c r="K28" s="3"/>
      <c r="M28" s="10">
        <v>2.64E-2</v>
      </c>
      <c r="N28" s="9">
        <v>402320000</v>
      </c>
      <c r="P28" s="9">
        <v>13571.95</v>
      </c>
      <c r="R28" s="10">
        <v>0.127</v>
      </c>
      <c r="S28" s="10">
        <v>8.9999999999999998E-4</v>
      </c>
    </row>
    <row r="29" spans="2:19">
      <c r="B29" s="13" t="s">
        <v>937</v>
      </c>
      <c r="C29" s="14"/>
      <c r="D29" s="13"/>
      <c r="E29" s="13"/>
      <c r="F29" s="13"/>
      <c r="G29" s="13"/>
      <c r="H29" s="13"/>
      <c r="I29" s="13"/>
      <c r="J29" s="14">
        <v>8.73</v>
      </c>
      <c r="K29" s="13"/>
      <c r="M29" s="16">
        <v>2.64E-2</v>
      </c>
      <c r="N29" s="15">
        <v>402320000</v>
      </c>
      <c r="P29" s="15">
        <v>13571.95</v>
      </c>
      <c r="R29" s="16">
        <v>0.127</v>
      </c>
      <c r="S29" s="16">
        <v>8.9999999999999998E-4</v>
      </c>
    </row>
    <row r="30" spans="2:19">
      <c r="B30" s="6" t="s">
        <v>938</v>
      </c>
      <c r="C30" s="17" t="s">
        <v>939</v>
      </c>
      <c r="D30" s="6"/>
      <c r="E30" s="18">
        <v>520000472</v>
      </c>
      <c r="F30" s="6" t="s">
        <v>940</v>
      </c>
      <c r="G30" s="6" t="s">
        <v>232</v>
      </c>
      <c r="H30" s="6" t="s">
        <v>209</v>
      </c>
      <c r="I30" s="6" t="s">
        <v>941</v>
      </c>
      <c r="J30" s="17">
        <v>10.79</v>
      </c>
      <c r="K30" s="6" t="s">
        <v>45</v>
      </c>
      <c r="L30" s="21">
        <v>4.1000000000000002E-2</v>
      </c>
      <c r="M30" s="8">
        <v>3.0200000000000001E-2</v>
      </c>
      <c r="N30" s="7">
        <v>218508000</v>
      </c>
      <c r="O30" s="7">
        <v>110.94</v>
      </c>
      <c r="P30" s="7">
        <v>7302.93</v>
      </c>
      <c r="Q30" s="8">
        <v>1.46E-2</v>
      </c>
      <c r="R30" s="8">
        <v>6.83E-2</v>
      </c>
      <c r="S30" s="8">
        <v>5.0000000000000001E-4</v>
      </c>
    </row>
    <row r="31" spans="2:19">
      <c r="B31" s="6" t="s">
        <v>942</v>
      </c>
      <c r="C31" s="17" t="s">
        <v>943</v>
      </c>
      <c r="D31" s="6"/>
      <c r="E31" s="18">
        <v>520000472</v>
      </c>
      <c r="F31" s="6" t="s">
        <v>940</v>
      </c>
      <c r="G31" s="6" t="s">
        <v>232</v>
      </c>
      <c r="H31" s="6" t="s">
        <v>209</v>
      </c>
      <c r="I31" s="6" t="s">
        <v>944</v>
      </c>
      <c r="J31" s="17">
        <v>6.34</v>
      </c>
      <c r="K31" s="6" t="s">
        <v>45</v>
      </c>
      <c r="L31" s="21">
        <v>0.04</v>
      </c>
      <c r="M31" s="8">
        <v>2.1899999999999999E-2</v>
      </c>
      <c r="N31" s="7">
        <v>183812000</v>
      </c>
      <c r="O31" s="7">
        <v>113.21</v>
      </c>
      <c r="P31" s="7">
        <v>6269.03</v>
      </c>
      <c r="Q31" s="8">
        <v>1.84E-2</v>
      </c>
      <c r="R31" s="8">
        <v>5.8700000000000002E-2</v>
      </c>
      <c r="S31" s="8">
        <v>4.0000000000000002E-4</v>
      </c>
    </row>
    <row r="32" spans="2:19">
      <c r="B32" s="13" t="s">
        <v>945</v>
      </c>
      <c r="C32" s="14"/>
      <c r="D32" s="13"/>
      <c r="E32" s="13"/>
      <c r="F32" s="13"/>
      <c r="G32" s="13"/>
      <c r="H32" s="13"/>
      <c r="I32" s="13"/>
      <c r="J32" s="14">
        <v>0</v>
      </c>
      <c r="K32" s="13"/>
      <c r="M32" s="16">
        <v>0</v>
      </c>
      <c r="N32" s="15">
        <v>0</v>
      </c>
      <c r="P32" s="15">
        <v>0</v>
      </c>
      <c r="R32" s="16">
        <v>0</v>
      </c>
      <c r="S32" s="16">
        <v>0</v>
      </c>
    </row>
    <row r="35" spans="2:11">
      <c r="B35" s="6" t="s">
        <v>131</v>
      </c>
      <c r="C35" s="17"/>
      <c r="D35" s="6"/>
      <c r="E35" s="6"/>
      <c r="F35" s="6"/>
      <c r="G35" s="6"/>
      <c r="H35" s="6"/>
      <c r="I35" s="6"/>
      <c r="K35" s="6"/>
    </row>
    <row r="39" spans="2:11">
      <c r="B39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37.7109375" customWidth="1"/>
    <col min="7" max="8" width="15.7109375" customWidth="1"/>
    <col min="9" max="9" width="14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600</v>
      </c>
    </row>
    <row r="7" spans="2:13" ht="15.75">
      <c r="B7" s="2" t="s">
        <v>311</v>
      </c>
    </row>
    <row r="8" spans="2:13">
      <c r="B8" s="3" t="s">
        <v>85</v>
      </c>
      <c r="C8" s="3" t="s">
        <v>86</v>
      </c>
      <c r="D8" s="3" t="s">
        <v>177</v>
      </c>
      <c r="E8" s="3" t="s">
        <v>87</v>
      </c>
      <c r="F8" s="3" t="s">
        <v>178</v>
      </c>
      <c r="G8" s="3" t="s">
        <v>90</v>
      </c>
      <c r="H8" s="3" t="s">
        <v>137</v>
      </c>
      <c r="I8" s="3" t="s">
        <v>43</v>
      </c>
      <c r="J8" s="3" t="s">
        <v>601</v>
      </c>
      <c r="K8" s="3" t="s">
        <v>139</v>
      </c>
      <c r="L8" s="3" t="s">
        <v>140</v>
      </c>
      <c r="M8" s="3" t="s">
        <v>141</v>
      </c>
    </row>
    <row r="9" spans="2:13">
      <c r="B9" s="4"/>
      <c r="C9" s="4"/>
      <c r="D9" s="4"/>
      <c r="E9" s="4"/>
      <c r="F9" s="4"/>
      <c r="G9" s="4"/>
      <c r="H9" s="4" t="s">
        <v>144</v>
      </c>
      <c r="I9" s="4" t="s">
        <v>145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312</v>
      </c>
      <c r="C11" s="12"/>
      <c r="D11" s="3"/>
      <c r="E11" s="3"/>
      <c r="F11" s="3"/>
      <c r="G11" s="3"/>
      <c r="H11" s="9">
        <v>7203580.9299999997</v>
      </c>
      <c r="J11" s="9">
        <v>74838.16</v>
      </c>
      <c r="L11" s="10">
        <v>1</v>
      </c>
      <c r="M11" s="10">
        <v>4.7999999999999996E-3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207077.03</v>
      </c>
      <c r="J12" s="9">
        <v>58240.43</v>
      </c>
      <c r="L12" s="10">
        <v>0.7782</v>
      </c>
      <c r="M12" s="10">
        <v>3.7000000000000002E-3</v>
      </c>
    </row>
    <row r="13" spans="2:13">
      <c r="B13" s="6" t="s">
        <v>946</v>
      </c>
      <c r="C13" s="17">
        <v>202005211</v>
      </c>
      <c r="D13" s="6"/>
      <c r="E13" s="6"/>
      <c r="F13" s="6" t="s">
        <v>173</v>
      </c>
      <c r="G13" s="6" t="s">
        <v>44</v>
      </c>
      <c r="H13" s="7">
        <v>28737.07</v>
      </c>
      <c r="I13" s="7">
        <v>1318.36</v>
      </c>
      <c r="J13" s="7">
        <v>1263.1099999999999</v>
      </c>
      <c r="K13" s="8">
        <v>3.1600000000000003E-2</v>
      </c>
      <c r="L13" s="8">
        <v>1.6899999999999998E-2</v>
      </c>
      <c r="M13" s="8">
        <v>1E-4</v>
      </c>
    </row>
    <row r="14" spans="2:13">
      <c r="B14" s="6" t="s">
        <v>947</v>
      </c>
      <c r="C14" s="17">
        <v>299936286</v>
      </c>
      <c r="D14" s="6"/>
      <c r="E14" s="18">
        <v>520005067</v>
      </c>
      <c r="F14" s="6" t="s">
        <v>948</v>
      </c>
      <c r="G14" s="6" t="s">
        <v>103</v>
      </c>
      <c r="H14" s="7">
        <v>223.97</v>
      </c>
      <c r="I14" s="7">
        <v>23715850</v>
      </c>
      <c r="J14" s="7">
        <v>53116.39</v>
      </c>
      <c r="K14" s="8">
        <v>0.18529999999999999</v>
      </c>
      <c r="L14" s="8">
        <v>0.70979999999999999</v>
      </c>
      <c r="M14" s="8">
        <v>3.3999999999999998E-3</v>
      </c>
    </row>
    <row r="15" spans="2:13">
      <c r="B15" s="6" t="s">
        <v>949</v>
      </c>
      <c r="C15" s="17">
        <v>29992737</v>
      </c>
      <c r="D15" s="6"/>
      <c r="E15" s="18">
        <v>515138584</v>
      </c>
      <c r="F15" s="6" t="s">
        <v>288</v>
      </c>
      <c r="G15" s="6" t="s">
        <v>103</v>
      </c>
      <c r="H15" s="7">
        <v>1340.99</v>
      </c>
      <c r="I15" s="7">
        <v>1100.28</v>
      </c>
      <c r="J15" s="7">
        <v>1475.47</v>
      </c>
      <c r="K15" s="8">
        <v>3.5999999999999999E-3</v>
      </c>
      <c r="L15" s="8">
        <v>1.9699999999999999E-2</v>
      </c>
      <c r="M15" s="8">
        <v>1E-4</v>
      </c>
    </row>
    <row r="16" spans="2:13">
      <c r="B16" s="6" t="s">
        <v>950</v>
      </c>
      <c r="C16" s="17">
        <v>202005187</v>
      </c>
      <c r="D16" s="6"/>
      <c r="E16" s="18">
        <v>514615590</v>
      </c>
      <c r="F16" s="6" t="s">
        <v>330</v>
      </c>
      <c r="G16" s="6" t="s">
        <v>44</v>
      </c>
      <c r="H16" s="7">
        <v>176775</v>
      </c>
      <c r="I16" s="7">
        <v>404.75</v>
      </c>
      <c r="J16" s="7">
        <v>2385.46</v>
      </c>
      <c r="K16" s="8">
        <v>0.03</v>
      </c>
      <c r="L16" s="8">
        <v>3.1899999999999998E-2</v>
      </c>
      <c r="M16" s="8">
        <v>2.0000000000000001E-4</v>
      </c>
    </row>
    <row r="17" spans="2:13">
      <c r="B17" s="3" t="s">
        <v>130</v>
      </c>
      <c r="C17" s="12"/>
      <c r="D17" s="3"/>
      <c r="E17" s="3"/>
      <c r="F17" s="3"/>
      <c r="G17" s="3"/>
      <c r="H17" s="9">
        <v>6996503.9000000004</v>
      </c>
      <c r="J17" s="9">
        <v>16597.73</v>
      </c>
      <c r="L17" s="10">
        <v>0.2218</v>
      </c>
      <c r="M17" s="10">
        <v>1.1000000000000001E-3</v>
      </c>
    </row>
    <row r="18" spans="2:13">
      <c r="B18" s="13" t="s">
        <v>183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>
      <c r="B19" s="13" t="s">
        <v>184</v>
      </c>
      <c r="C19" s="14"/>
      <c r="D19" s="13"/>
      <c r="E19" s="13"/>
      <c r="F19" s="13"/>
      <c r="G19" s="13"/>
      <c r="H19" s="15">
        <v>6996503.9000000004</v>
      </c>
      <c r="J19" s="15">
        <v>16597.73</v>
      </c>
      <c r="L19" s="16">
        <v>0.2218</v>
      </c>
      <c r="M19" s="16">
        <v>1.1000000000000001E-3</v>
      </c>
    </row>
    <row r="20" spans="2:13">
      <c r="B20" s="6" t="s">
        <v>951</v>
      </c>
      <c r="C20" s="17">
        <v>299936187</v>
      </c>
      <c r="D20" s="6" t="s">
        <v>173</v>
      </c>
      <c r="E20" s="6"/>
      <c r="F20" s="6" t="s">
        <v>228</v>
      </c>
      <c r="G20" s="6" t="s">
        <v>73</v>
      </c>
      <c r="H20" s="7">
        <v>6420502.8899999997</v>
      </c>
      <c r="I20" s="7">
        <v>1.01</v>
      </c>
      <c r="J20" s="7">
        <v>5461.38</v>
      </c>
      <c r="K20" s="8">
        <v>0.51259999999999994</v>
      </c>
      <c r="L20" s="8">
        <v>7.2999999999999995E-2</v>
      </c>
      <c r="M20" s="8">
        <v>2.9999999999999997E-4</v>
      </c>
    </row>
    <row r="21" spans="2:13">
      <c r="B21" s="6" t="s">
        <v>952</v>
      </c>
      <c r="C21" s="17">
        <v>201711017</v>
      </c>
      <c r="D21" s="6" t="s">
        <v>173</v>
      </c>
      <c r="E21" s="6"/>
      <c r="F21" s="6" t="s">
        <v>228</v>
      </c>
      <c r="G21" s="6" t="s">
        <v>49</v>
      </c>
      <c r="H21" s="7">
        <v>292.61</v>
      </c>
      <c r="I21" s="7">
        <v>206579.42</v>
      </c>
      <c r="J21" s="7">
        <v>2365.12</v>
      </c>
      <c r="K21" s="8">
        <v>0.42159999999999997</v>
      </c>
      <c r="L21" s="8">
        <v>3.1600000000000003E-2</v>
      </c>
      <c r="M21" s="8">
        <v>2.0000000000000001E-4</v>
      </c>
    </row>
    <row r="22" spans="2:13">
      <c r="B22" s="6" t="s">
        <v>953</v>
      </c>
      <c r="C22" s="17">
        <v>29993016</v>
      </c>
      <c r="D22" s="6" t="s">
        <v>173</v>
      </c>
      <c r="E22" s="6"/>
      <c r="F22" s="6" t="s">
        <v>228</v>
      </c>
      <c r="G22" s="6" t="s">
        <v>49</v>
      </c>
      <c r="H22" s="7">
        <v>5225</v>
      </c>
      <c r="I22" s="7">
        <v>13107.51</v>
      </c>
      <c r="J22" s="7">
        <v>2679.68</v>
      </c>
      <c r="K22" s="8">
        <v>1E-4</v>
      </c>
      <c r="L22" s="8">
        <v>3.5799999999999998E-2</v>
      </c>
      <c r="M22" s="8">
        <v>2.0000000000000001E-4</v>
      </c>
    </row>
    <row r="23" spans="2:13">
      <c r="B23" s="6" t="s">
        <v>954</v>
      </c>
      <c r="C23" s="17">
        <v>201531126</v>
      </c>
      <c r="D23" s="6" t="s">
        <v>173</v>
      </c>
      <c r="E23" s="6"/>
      <c r="F23" s="6" t="s">
        <v>228</v>
      </c>
      <c r="G23" s="6" t="s">
        <v>49</v>
      </c>
      <c r="H23" s="7">
        <v>193</v>
      </c>
      <c r="I23" s="7">
        <v>295529.71999999997</v>
      </c>
      <c r="J23" s="7">
        <v>2231.6999999999998</v>
      </c>
      <c r="K23" s="8">
        <v>0.47539999999999999</v>
      </c>
      <c r="L23" s="8">
        <v>2.98E-2</v>
      </c>
      <c r="M23" s="8">
        <v>1E-4</v>
      </c>
    </row>
    <row r="24" spans="2:13">
      <c r="B24" s="6" t="s">
        <v>955</v>
      </c>
      <c r="C24" s="17" t="s">
        <v>956</v>
      </c>
      <c r="D24" s="6" t="s">
        <v>173</v>
      </c>
      <c r="E24" s="6"/>
      <c r="F24" s="6" t="s">
        <v>380</v>
      </c>
      <c r="G24" s="6" t="s">
        <v>44</v>
      </c>
      <c r="H24" s="7">
        <v>388</v>
      </c>
      <c r="I24" s="7">
        <v>0</v>
      </c>
      <c r="J24" s="7">
        <v>0</v>
      </c>
      <c r="K24" s="8">
        <v>0</v>
      </c>
      <c r="L24" s="8">
        <v>0</v>
      </c>
      <c r="M24" s="8">
        <v>0</v>
      </c>
    </row>
    <row r="25" spans="2:13">
      <c r="B25" s="6" t="s">
        <v>957</v>
      </c>
      <c r="C25" s="17">
        <v>29991882</v>
      </c>
      <c r="D25" s="6" t="s">
        <v>173</v>
      </c>
      <c r="E25" s="6"/>
      <c r="F25" s="6" t="s">
        <v>380</v>
      </c>
      <c r="G25" s="6" t="s">
        <v>44</v>
      </c>
      <c r="H25" s="7">
        <v>119</v>
      </c>
      <c r="I25" s="7">
        <v>0</v>
      </c>
      <c r="J25" s="7">
        <v>0</v>
      </c>
      <c r="K25" s="8">
        <v>0</v>
      </c>
      <c r="L25" s="8">
        <v>0</v>
      </c>
      <c r="M25" s="8">
        <v>0</v>
      </c>
    </row>
    <row r="26" spans="2:13">
      <c r="B26" s="6" t="s">
        <v>958</v>
      </c>
      <c r="C26" s="17">
        <v>201707023</v>
      </c>
      <c r="D26" s="6" t="s">
        <v>173</v>
      </c>
      <c r="E26" s="6"/>
      <c r="F26" s="6" t="s">
        <v>940</v>
      </c>
      <c r="G26" s="6" t="s">
        <v>44</v>
      </c>
      <c r="H26" s="7">
        <v>1579.4</v>
      </c>
      <c r="I26" s="7">
        <v>23806</v>
      </c>
      <c r="J26" s="7">
        <v>1253.56</v>
      </c>
      <c r="K26" s="8">
        <v>0.21240000000000001</v>
      </c>
      <c r="L26" s="8">
        <v>1.6799999999999999E-2</v>
      </c>
      <c r="M26" s="8">
        <v>1E-4</v>
      </c>
    </row>
    <row r="27" spans="2:13">
      <c r="B27" s="6" t="s">
        <v>959</v>
      </c>
      <c r="C27" s="17">
        <v>202102240</v>
      </c>
      <c r="D27" s="6" t="s">
        <v>173</v>
      </c>
      <c r="E27" s="6"/>
      <c r="F27" s="6" t="s">
        <v>918</v>
      </c>
      <c r="G27" s="6" t="s">
        <v>46</v>
      </c>
      <c r="H27" s="7">
        <v>568204</v>
      </c>
      <c r="I27" s="7">
        <v>100</v>
      </c>
      <c r="J27" s="7">
        <v>2606.29</v>
      </c>
      <c r="K27" s="8">
        <v>1.2500000000000001E-2</v>
      </c>
      <c r="L27" s="8">
        <v>3.4799999999999998E-2</v>
      </c>
      <c r="M27" s="8">
        <v>2.0000000000000001E-4</v>
      </c>
    </row>
    <row r="30" spans="2:13">
      <c r="B30" s="6" t="s">
        <v>131</v>
      </c>
      <c r="C30" s="17"/>
      <c r="D30" s="6"/>
      <c r="E30" s="6"/>
      <c r="F30" s="6"/>
      <c r="G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2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7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600</v>
      </c>
    </row>
    <row r="7" spans="2:11" ht="15.75">
      <c r="B7" s="2" t="s">
        <v>960</v>
      </c>
    </row>
    <row r="8" spans="2:11">
      <c r="B8" s="3" t="s">
        <v>85</v>
      </c>
      <c r="C8" s="3" t="s">
        <v>86</v>
      </c>
      <c r="D8" s="3" t="s">
        <v>90</v>
      </c>
      <c r="E8" s="3" t="s">
        <v>135</v>
      </c>
      <c r="F8" s="3" t="s">
        <v>137</v>
      </c>
      <c r="G8" s="3" t="s">
        <v>43</v>
      </c>
      <c r="H8" s="3" t="s">
        <v>601</v>
      </c>
      <c r="I8" s="3" t="s">
        <v>139</v>
      </c>
      <c r="J8" s="3" t="s">
        <v>140</v>
      </c>
      <c r="K8" s="3" t="s">
        <v>141</v>
      </c>
    </row>
    <row r="9" spans="2:11">
      <c r="B9" s="4"/>
      <c r="C9" s="4"/>
      <c r="D9" s="4"/>
      <c r="E9" s="4" t="s">
        <v>142</v>
      </c>
      <c r="F9" s="4" t="s">
        <v>144</v>
      </c>
      <c r="G9" s="4" t="s">
        <v>145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961</v>
      </c>
      <c r="C11" s="12"/>
      <c r="D11" s="3"/>
      <c r="E11" s="3"/>
      <c r="F11" s="9">
        <v>126966551.5</v>
      </c>
      <c r="H11" s="9">
        <v>330736.33</v>
      </c>
      <c r="J11" s="10">
        <v>1</v>
      </c>
      <c r="K11" s="10">
        <v>2.12E-2</v>
      </c>
    </row>
    <row r="12" spans="2:11">
      <c r="B12" s="3" t="s">
        <v>962</v>
      </c>
      <c r="C12" s="12"/>
      <c r="D12" s="3"/>
      <c r="E12" s="3"/>
      <c r="F12" s="9">
        <v>71063714.909999996</v>
      </c>
      <c r="H12" s="9">
        <v>109259.77</v>
      </c>
      <c r="J12" s="10">
        <v>0.33040000000000003</v>
      </c>
      <c r="K12" s="10">
        <v>7.0000000000000001E-3</v>
      </c>
    </row>
    <row r="13" spans="2:11">
      <c r="B13" s="13" t="s">
        <v>963</v>
      </c>
      <c r="C13" s="14"/>
      <c r="D13" s="13"/>
      <c r="E13" s="13"/>
      <c r="F13" s="15">
        <v>9219980.4299999997</v>
      </c>
      <c r="H13" s="15">
        <v>33450.17</v>
      </c>
      <c r="J13" s="16">
        <v>0.1011</v>
      </c>
      <c r="K13" s="16">
        <v>2.0999999999999999E-3</v>
      </c>
    </row>
    <row r="14" spans="2:11">
      <c r="B14" s="6" t="s">
        <v>964</v>
      </c>
      <c r="C14" s="17">
        <v>29992997</v>
      </c>
      <c r="D14" s="6" t="s">
        <v>103</v>
      </c>
      <c r="E14" s="6" t="s">
        <v>965</v>
      </c>
      <c r="F14" s="7">
        <v>1569490</v>
      </c>
      <c r="G14" s="7">
        <v>160.82</v>
      </c>
      <c r="H14" s="7">
        <v>2524.0700000000002</v>
      </c>
      <c r="I14" s="8">
        <v>1.37E-2</v>
      </c>
      <c r="J14" s="8">
        <v>7.6E-3</v>
      </c>
      <c r="K14" s="8">
        <v>2.0000000000000001E-4</v>
      </c>
    </row>
    <row r="15" spans="2:11">
      <c r="B15" s="6" t="s">
        <v>966</v>
      </c>
      <c r="C15" s="17">
        <v>29993259</v>
      </c>
      <c r="D15" s="6" t="s">
        <v>44</v>
      </c>
      <c r="E15" s="6" t="s">
        <v>967</v>
      </c>
      <c r="F15" s="7">
        <v>246000</v>
      </c>
      <c r="G15" s="7">
        <v>99.22</v>
      </c>
      <c r="H15" s="7">
        <v>813.75</v>
      </c>
      <c r="I15" s="8">
        <v>4.2000000000000003E-2</v>
      </c>
      <c r="J15" s="8">
        <v>2.5000000000000001E-3</v>
      </c>
      <c r="K15" s="8">
        <v>1E-4</v>
      </c>
    </row>
    <row r="16" spans="2:11">
      <c r="B16" s="6" t="s">
        <v>968</v>
      </c>
      <c r="C16" s="17">
        <v>202101044</v>
      </c>
      <c r="D16" s="6" t="s">
        <v>44</v>
      </c>
      <c r="E16" s="6" t="s">
        <v>969</v>
      </c>
      <c r="F16" s="7">
        <v>275497</v>
      </c>
      <c r="G16" s="7">
        <v>100</v>
      </c>
      <c r="H16" s="7">
        <v>918.51</v>
      </c>
      <c r="I16" s="8">
        <v>5.4999999999999997E-3</v>
      </c>
      <c r="J16" s="8">
        <v>2.8E-3</v>
      </c>
      <c r="K16" s="8">
        <v>1E-4</v>
      </c>
    </row>
    <row r="17" spans="2:11">
      <c r="B17" s="6" t="s">
        <v>970</v>
      </c>
      <c r="C17" s="17">
        <v>202012027</v>
      </c>
      <c r="D17" s="6" t="s">
        <v>44</v>
      </c>
      <c r="E17" s="6" t="s">
        <v>965</v>
      </c>
      <c r="F17" s="7">
        <v>930126</v>
      </c>
      <c r="G17" s="7">
        <v>98.74</v>
      </c>
      <c r="H17" s="7">
        <v>3061.94</v>
      </c>
      <c r="I17" s="8">
        <v>0.6855</v>
      </c>
      <c r="J17" s="8">
        <v>9.2999999999999992E-3</v>
      </c>
      <c r="K17" s="8">
        <v>2.0000000000000001E-4</v>
      </c>
    </row>
    <row r="18" spans="2:11">
      <c r="B18" s="6" t="s">
        <v>971</v>
      </c>
      <c r="C18" s="17">
        <v>202101051</v>
      </c>
      <c r="D18" s="6" t="s">
        <v>44</v>
      </c>
      <c r="E18" s="6" t="s">
        <v>972</v>
      </c>
      <c r="F18" s="7">
        <v>88513</v>
      </c>
      <c r="G18" s="7">
        <v>100</v>
      </c>
      <c r="H18" s="7">
        <v>295.10000000000002</v>
      </c>
      <c r="I18" s="8">
        <v>8.9999999999999998E-4</v>
      </c>
      <c r="J18" s="8">
        <v>8.9999999999999998E-4</v>
      </c>
      <c r="K18" s="8">
        <v>0</v>
      </c>
    </row>
    <row r="19" spans="2:11">
      <c r="B19" s="6" t="s">
        <v>973</v>
      </c>
      <c r="C19" s="17">
        <v>29992332</v>
      </c>
      <c r="D19" s="6" t="s">
        <v>44</v>
      </c>
      <c r="E19" s="6" t="s">
        <v>974</v>
      </c>
      <c r="F19" s="7">
        <v>211449.19</v>
      </c>
      <c r="G19" s="7">
        <v>217.38</v>
      </c>
      <c r="H19" s="7">
        <v>1532.47</v>
      </c>
      <c r="I19" s="8">
        <v>5.3E-3</v>
      </c>
      <c r="J19" s="8">
        <v>4.5999999999999999E-3</v>
      </c>
      <c r="K19" s="8">
        <v>1E-4</v>
      </c>
    </row>
    <row r="20" spans="2:11">
      <c r="B20" s="6" t="s">
        <v>975</v>
      </c>
      <c r="C20" s="17">
        <v>202010112</v>
      </c>
      <c r="D20" s="6" t="s">
        <v>44</v>
      </c>
      <c r="E20" s="6" t="s">
        <v>976</v>
      </c>
      <c r="F20" s="7">
        <v>983453</v>
      </c>
      <c r="G20" s="7">
        <v>179.02</v>
      </c>
      <c r="H20" s="7">
        <v>5869.83</v>
      </c>
      <c r="I20" s="8">
        <v>0</v>
      </c>
      <c r="J20" s="8">
        <v>1.77E-2</v>
      </c>
      <c r="K20" s="8">
        <v>4.0000000000000002E-4</v>
      </c>
    </row>
    <row r="21" spans="2:11">
      <c r="B21" s="6" t="s">
        <v>977</v>
      </c>
      <c r="C21" s="17">
        <v>29992287</v>
      </c>
      <c r="D21" s="6" t="s">
        <v>44</v>
      </c>
      <c r="E21" s="6" t="s">
        <v>965</v>
      </c>
      <c r="F21" s="7">
        <v>135750</v>
      </c>
      <c r="G21" s="7">
        <v>142.03</v>
      </c>
      <c r="H21" s="7">
        <v>642.83000000000004</v>
      </c>
      <c r="I21" s="8">
        <v>1E-3</v>
      </c>
      <c r="J21" s="8">
        <v>1.9E-3</v>
      </c>
      <c r="K21" s="8">
        <v>0</v>
      </c>
    </row>
    <row r="22" spans="2:11">
      <c r="B22" s="6" t="s">
        <v>978</v>
      </c>
      <c r="C22" s="17">
        <v>299934943</v>
      </c>
      <c r="D22" s="6" t="s">
        <v>44</v>
      </c>
      <c r="E22" s="6" t="s">
        <v>974</v>
      </c>
      <c r="F22" s="7">
        <v>590803.38</v>
      </c>
      <c r="G22" s="7">
        <v>94.79</v>
      </c>
      <c r="H22" s="7">
        <v>1867.02</v>
      </c>
      <c r="I22" s="8">
        <v>0.1847</v>
      </c>
      <c r="J22" s="8">
        <v>5.5999999999999999E-3</v>
      </c>
      <c r="K22" s="8">
        <v>1E-4</v>
      </c>
    </row>
    <row r="23" spans="2:11">
      <c r="B23" s="6" t="s">
        <v>979</v>
      </c>
      <c r="C23" s="17">
        <v>29992637</v>
      </c>
      <c r="D23" s="6" t="s">
        <v>44</v>
      </c>
      <c r="E23" s="6" t="s">
        <v>980</v>
      </c>
      <c r="F23" s="7">
        <v>317050</v>
      </c>
      <c r="G23" s="7">
        <v>217.21</v>
      </c>
      <c r="H23" s="7">
        <v>2295.96</v>
      </c>
      <c r="I23" s="8">
        <v>2.5999999999999999E-3</v>
      </c>
      <c r="J23" s="8">
        <v>6.8999999999999999E-3</v>
      </c>
      <c r="K23" s="8">
        <v>1E-4</v>
      </c>
    </row>
    <row r="24" spans="2:11">
      <c r="B24" s="6" t="s">
        <v>981</v>
      </c>
      <c r="C24" s="17">
        <v>29992953</v>
      </c>
      <c r="D24" s="6" t="s">
        <v>44</v>
      </c>
      <c r="E24" s="6" t="s">
        <v>967</v>
      </c>
      <c r="F24" s="7">
        <v>192585.17</v>
      </c>
      <c r="G24" s="7">
        <v>91.49</v>
      </c>
      <c r="H24" s="7">
        <v>587.42999999999995</v>
      </c>
      <c r="I24" s="8">
        <v>6.1000000000000004E-3</v>
      </c>
      <c r="J24" s="8">
        <v>1.8E-3</v>
      </c>
      <c r="K24" s="8">
        <v>0</v>
      </c>
    </row>
    <row r="25" spans="2:11">
      <c r="B25" s="6" t="s">
        <v>982</v>
      </c>
      <c r="C25" s="17">
        <v>201625050</v>
      </c>
      <c r="D25" s="6" t="s">
        <v>44</v>
      </c>
      <c r="E25" s="6" t="s">
        <v>983</v>
      </c>
      <c r="F25" s="7">
        <v>205215</v>
      </c>
      <c r="G25" s="7">
        <v>100</v>
      </c>
      <c r="H25" s="7">
        <v>684.19</v>
      </c>
      <c r="I25" s="8">
        <v>0.14319999999999999</v>
      </c>
      <c r="J25" s="8">
        <v>2.0999999999999999E-3</v>
      </c>
      <c r="K25" s="8">
        <v>0</v>
      </c>
    </row>
    <row r="26" spans="2:11">
      <c r="B26" s="6" t="s">
        <v>984</v>
      </c>
      <c r="C26" s="17">
        <v>29993017</v>
      </c>
      <c r="D26" s="6" t="s">
        <v>44</v>
      </c>
      <c r="E26" s="6" t="s">
        <v>967</v>
      </c>
      <c r="F26" s="7">
        <v>166540.46</v>
      </c>
      <c r="G26" s="7">
        <v>159.63</v>
      </c>
      <c r="H26" s="7">
        <v>886.32</v>
      </c>
      <c r="I26" s="8">
        <v>3.5999999999999999E-3</v>
      </c>
      <c r="J26" s="8">
        <v>2.7000000000000001E-3</v>
      </c>
      <c r="K26" s="8">
        <v>1E-4</v>
      </c>
    </row>
    <row r="27" spans="2:11">
      <c r="B27" s="6" t="s">
        <v>985</v>
      </c>
      <c r="C27" s="17">
        <v>20181004</v>
      </c>
      <c r="D27" s="6" t="s">
        <v>44</v>
      </c>
      <c r="E27" s="6" t="s">
        <v>986</v>
      </c>
      <c r="F27" s="7">
        <v>704400</v>
      </c>
      <c r="G27" s="7">
        <v>92.47</v>
      </c>
      <c r="H27" s="7">
        <v>2171.7199999999998</v>
      </c>
      <c r="I27" s="8">
        <v>0.2601</v>
      </c>
      <c r="J27" s="8">
        <v>6.6E-3</v>
      </c>
      <c r="K27" s="8">
        <v>1E-4</v>
      </c>
    </row>
    <row r="28" spans="2:11">
      <c r="B28" s="6" t="s">
        <v>987</v>
      </c>
      <c r="C28" s="17">
        <v>29992231</v>
      </c>
      <c r="D28" s="6" t="s">
        <v>44</v>
      </c>
      <c r="E28" s="6" t="s">
        <v>988</v>
      </c>
      <c r="F28" s="7">
        <v>98002.63</v>
      </c>
      <c r="G28" s="7">
        <v>182.82</v>
      </c>
      <c r="H28" s="7">
        <v>597.35</v>
      </c>
      <c r="I28" s="8">
        <v>8.0000000000000004E-4</v>
      </c>
      <c r="J28" s="8">
        <v>1.8E-3</v>
      </c>
      <c r="K28" s="8">
        <v>0</v>
      </c>
    </row>
    <row r="29" spans="2:11">
      <c r="B29" s="6" t="s">
        <v>989</v>
      </c>
      <c r="C29" s="17">
        <v>299917302</v>
      </c>
      <c r="D29" s="6" t="s">
        <v>44</v>
      </c>
      <c r="E29" s="6" t="s">
        <v>986</v>
      </c>
      <c r="F29" s="7">
        <v>38610.449999999997</v>
      </c>
      <c r="G29" s="7">
        <v>38.270000000000003</v>
      </c>
      <c r="H29" s="7">
        <v>49.26</v>
      </c>
      <c r="I29" s="8">
        <v>0.10290000000000001</v>
      </c>
      <c r="J29" s="8">
        <v>1E-4</v>
      </c>
      <c r="K29" s="8">
        <v>0</v>
      </c>
    </row>
    <row r="30" spans="2:11">
      <c r="B30" s="6" t="s">
        <v>990</v>
      </c>
      <c r="C30" s="17">
        <v>29993297</v>
      </c>
      <c r="D30" s="6" t="s">
        <v>44</v>
      </c>
      <c r="E30" s="6" t="s">
        <v>986</v>
      </c>
      <c r="F30" s="7">
        <v>358321.15</v>
      </c>
      <c r="G30" s="7">
        <v>116.16</v>
      </c>
      <c r="H30" s="7">
        <v>1387.68</v>
      </c>
      <c r="I30" s="8">
        <v>1.3599999999999999E-2</v>
      </c>
      <c r="J30" s="8">
        <v>4.1999999999999997E-3</v>
      </c>
      <c r="K30" s="8">
        <v>1E-4</v>
      </c>
    </row>
    <row r="31" spans="2:11">
      <c r="B31" s="6" t="s">
        <v>991</v>
      </c>
      <c r="C31" s="17">
        <v>299917294</v>
      </c>
      <c r="D31" s="6" t="s">
        <v>44</v>
      </c>
      <c r="E31" s="6" t="s">
        <v>992</v>
      </c>
      <c r="F31" s="7">
        <v>45000</v>
      </c>
      <c r="G31" s="7">
        <v>84.3</v>
      </c>
      <c r="H31" s="7">
        <v>126.48</v>
      </c>
      <c r="I31" s="8">
        <v>0.1077</v>
      </c>
      <c r="J31" s="8">
        <v>4.0000000000000002E-4</v>
      </c>
      <c r="K31" s="8">
        <v>0</v>
      </c>
    </row>
    <row r="32" spans="2:11">
      <c r="B32" s="6" t="s">
        <v>993</v>
      </c>
      <c r="C32" s="17">
        <v>29992982</v>
      </c>
      <c r="D32" s="6" t="s">
        <v>44</v>
      </c>
      <c r="E32" s="6" t="s">
        <v>983</v>
      </c>
      <c r="F32" s="7">
        <v>861791</v>
      </c>
      <c r="G32" s="7">
        <v>114.23</v>
      </c>
      <c r="H32" s="7">
        <v>3282.04</v>
      </c>
      <c r="I32" s="8">
        <v>6.3E-3</v>
      </c>
      <c r="J32" s="8">
        <v>9.9000000000000008E-3</v>
      </c>
      <c r="K32" s="8">
        <v>2.0000000000000001E-4</v>
      </c>
    </row>
    <row r="33" spans="2:11">
      <c r="B33" s="6" t="s">
        <v>994</v>
      </c>
      <c r="C33" s="17">
        <v>202012167</v>
      </c>
      <c r="D33" s="6" t="s">
        <v>44</v>
      </c>
      <c r="E33" s="6" t="s">
        <v>995</v>
      </c>
      <c r="F33" s="7">
        <v>944972</v>
      </c>
      <c r="G33" s="7">
        <v>100</v>
      </c>
      <c r="H33" s="7">
        <v>3150.54</v>
      </c>
      <c r="I33" s="8">
        <v>1.0549999999999999</v>
      </c>
      <c r="J33" s="8">
        <v>9.4999999999999998E-3</v>
      </c>
      <c r="K33" s="8">
        <v>2.0000000000000001E-4</v>
      </c>
    </row>
    <row r="34" spans="2:11">
      <c r="B34" s="6" t="s">
        <v>996</v>
      </c>
      <c r="C34" s="17">
        <v>29993135</v>
      </c>
      <c r="D34" s="6" t="s">
        <v>44</v>
      </c>
      <c r="E34" s="6" t="s">
        <v>967</v>
      </c>
      <c r="F34" s="7">
        <v>256411</v>
      </c>
      <c r="G34" s="7">
        <v>82.55</v>
      </c>
      <c r="H34" s="7">
        <v>705.7</v>
      </c>
      <c r="I34" s="8">
        <v>2.07E-2</v>
      </c>
      <c r="J34" s="8">
        <v>2.0999999999999999E-3</v>
      </c>
      <c r="K34" s="8">
        <v>0</v>
      </c>
    </row>
    <row r="35" spans="2:11">
      <c r="B35" s="13" t="s">
        <v>997</v>
      </c>
      <c r="C35" s="14"/>
      <c r="D35" s="13"/>
      <c r="E35" s="13"/>
      <c r="F35" s="15">
        <v>7177457.9400000004</v>
      </c>
      <c r="H35" s="15">
        <v>12799.2</v>
      </c>
      <c r="J35" s="16">
        <v>3.8699999999999998E-2</v>
      </c>
      <c r="K35" s="16">
        <v>8.0000000000000004E-4</v>
      </c>
    </row>
    <row r="36" spans="2:11">
      <c r="B36" s="6" t="s">
        <v>998</v>
      </c>
      <c r="C36" s="17">
        <v>201905288</v>
      </c>
      <c r="D36" s="6" t="s">
        <v>103</v>
      </c>
      <c r="E36" s="6" t="s">
        <v>999</v>
      </c>
      <c r="F36" s="7">
        <v>4665910.25</v>
      </c>
      <c r="G36" s="7">
        <v>134.30000000000001</v>
      </c>
      <c r="H36" s="7">
        <v>6266.27</v>
      </c>
      <c r="I36" s="8">
        <v>0.1565</v>
      </c>
      <c r="J36" s="8">
        <v>1.89E-2</v>
      </c>
      <c r="K36" s="8">
        <v>4.0000000000000002E-4</v>
      </c>
    </row>
    <row r="37" spans="2:11">
      <c r="B37" s="6" t="s">
        <v>1000</v>
      </c>
      <c r="C37" s="17">
        <v>201905296</v>
      </c>
      <c r="D37" s="6" t="s">
        <v>103</v>
      </c>
      <c r="E37" s="6" t="s">
        <v>999</v>
      </c>
      <c r="F37" s="7">
        <v>2508760.73</v>
      </c>
      <c r="G37" s="7">
        <v>117.29</v>
      </c>
      <c r="H37" s="7">
        <v>2942.6</v>
      </c>
      <c r="I37" s="8">
        <v>0.33960000000000001</v>
      </c>
      <c r="J37" s="8">
        <v>8.8999999999999999E-3</v>
      </c>
      <c r="K37" s="8">
        <v>2.0000000000000001E-4</v>
      </c>
    </row>
    <row r="38" spans="2:11">
      <c r="B38" s="6" t="s">
        <v>1001</v>
      </c>
      <c r="C38" s="17">
        <v>299933655</v>
      </c>
      <c r="D38" s="6" t="s">
        <v>103</v>
      </c>
      <c r="E38" s="6" t="s">
        <v>999</v>
      </c>
      <c r="F38" s="7">
        <v>2786.96</v>
      </c>
      <c r="G38" s="7">
        <v>128825.8</v>
      </c>
      <c r="H38" s="7">
        <v>3590.32</v>
      </c>
      <c r="I38" s="8">
        <v>0.31769999999999998</v>
      </c>
      <c r="J38" s="8">
        <v>1.09E-2</v>
      </c>
      <c r="K38" s="8">
        <v>2.0000000000000001E-4</v>
      </c>
    </row>
    <row r="39" spans="2:11">
      <c r="B39" s="13" t="s">
        <v>1002</v>
      </c>
      <c r="C39" s="14"/>
      <c r="D39" s="13"/>
      <c r="E39" s="13"/>
      <c r="F39" s="15">
        <v>55947.51</v>
      </c>
      <c r="H39" s="15">
        <v>25.71</v>
      </c>
      <c r="J39" s="16">
        <v>1E-4</v>
      </c>
      <c r="K39" s="16">
        <v>0</v>
      </c>
    </row>
    <row r="40" spans="2:11">
      <c r="B40" s="6" t="s">
        <v>1003</v>
      </c>
      <c r="C40" s="17">
        <v>9840800</v>
      </c>
      <c r="D40" s="6" t="s">
        <v>44</v>
      </c>
      <c r="E40" s="6" t="s">
        <v>1004</v>
      </c>
      <c r="F40" s="7">
        <v>55947.51</v>
      </c>
      <c r="G40" s="7">
        <v>13.79</v>
      </c>
      <c r="H40" s="7">
        <v>25.71</v>
      </c>
      <c r="I40" s="8">
        <v>1.4E-3</v>
      </c>
      <c r="J40" s="8">
        <v>1E-4</v>
      </c>
      <c r="K40" s="8">
        <v>0</v>
      </c>
    </row>
    <row r="41" spans="2:11">
      <c r="B41" s="13" t="s">
        <v>1005</v>
      </c>
      <c r="C41" s="14"/>
      <c r="D41" s="13"/>
      <c r="E41" s="13"/>
      <c r="F41" s="15">
        <v>54610329.030000001</v>
      </c>
      <c r="H41" s="15">
        <v>62984.69</v>
      </c>
      <c r="J41" s="16">
        <v>0.19040000000000001</v>
      </c>
      <c r="K41" s="16">
        <v>4.0000000000000001E-3</v>
      </c>
    </row>
    <row r="42" spans="2:11">
      <c r="B42" s="6" t="s">
        <v>1006</v>
      </c>
      <c r="C42" s="17">
        <v>29992015</v>
      </c>
      <c r="D42" s="6" t="s">
        <v>44</v>
      </c>
      <c r="E42" s="6" t="s">
        <v>1007</v>
      </c>
      <c r="F42" s="7">
        <v>48213.05</v>
      </c>
      <c r="G42" s="7">
        <v>89.03</v>
      </c>
      <c r="H42" s="7">
        <v>143.1</v>
      </c>
      <c r="I42" s="8">
        <v>2.0000000000000001E-4</v>
      </c>
      <c r="J42" s="8">
        <v>4.0000000000000002E-4</v>
      </c>
      <c r="K42" s="8">
        <v>0</v>
      </c>
    </row>
    <row r="43" spans="2:11">
      <c r="B43" s="6" t="s">
        <v>1008</v>
      </c>
      <c r="C43" s="17">
        <v>202004230</v>
      </c>
      <c r="D43" s="6" t="s">
        <v>44</v>
      </c>
      <c r="E43" s="6" t="s">
        <v>1009</v>
      </c>
      <c r="F43" s="7">
        <v>1607444.5</v>
      </c>
      <c r="G43" s="7">
        <v>100.39</v>
      </c>
      <c r="H43" s="7">
        <v>5380.07</v>
      </c>
      <c r="I43" s="8">
        <v>9.69E-2</v>
      </c>
      <c r="J43" s="8">
        <v>1.6299999999999999E-2</v>
      </c>
      <c r="K43" s="8">
        <v>2.9999999999999997E-4</v>
      </c>
    </row>
    <row r="44" spans="2:11">
      <c r="B44" s="6" t="s">
        <v>1010</v>
      </c>
      <c r="C44" s="17">
        <v>201613049</v>
      </c>
      <c r="D44" s="6" t="s">
        <v>44</v>
      </c>
      <c r="E44" s="6" t="s">
        <v>999</v>
      </c>
      <c r="F44" s="7">
        <v>103000</v>
      </c>
      <c r="G44" s="7">
        <v>67.25</v>
      </c>
      <c r="H44" s="7">
        <v>230.93</v>
      </c>
      <c r="I44" s="8">
        <v>2.2726000000000002</v>
      </c>
      <c r="J44" s="8">
        <v>6.9999999999999999E-4</v>
      </c>
      <c r="K44" s="8">
        <v>0</v>
      </c>
    </row>
    <row r="45" spans="2:11">
      <c r="B45" s="6" t="s">
        <v>1011</v>
      </c>
      <c r="C45" s="17">
        <v>29992679</v>
      </c>
      <c r="D45" s="6" t="s">
        <v>44</v>
      </c>
      <c r="E45" s="6" t="s">
        <v>1012</v>
      </c>
      <c r="F45" s="7">
        <v>280305.34999999998</v>
      </c>
      <c r="G45" s="7">
        <v>127.17</v>
      </c>
      <c r="H45" s="7">
        <v>1188.4100000000001</v>
      </c>
      <c r="I45" s="8">
        <v>4.4000000000000003E-3</v>
      </c>
      <c r="J45" s="8">
        <v>3.5999999999999999E-3</v>
      </c>
      <c r="K45" s="8">
        <v>1E-4</v>
      </c>
    </row>
    <row r="46" spans="2:11">
      <c r="B46" s="6" t="s">
        <v>1013</v>
      </c>
      <c r="C46" s="17">
        <v>201904182</v>
      </c>
      <c r="D46" s="6" t="s">
        <v>44</v>
      </c>
      <c r="E46" s="6" t="s">
        <v>1014</v>
      </c>
      <c r="F46" s="7">
        <v>639657.01</v>
      </c>
      <c r="G46" s="7">
        <v>85.98</v>
      </c>
      <c r="H46" s="7">
        <v>1833.66</v>
      </c>
      <c r="I46" s="8">
        <v>0.20480000000000001</v>
      </c>
      <c r="J46" s="8">
        <v>5.4999999999999997E-3</v>
      </c>
      <c r="K46" s="8">
        <v>1E-4</v>
      </c>
    </row>
    <row r="47" spans="2:11">
      <c r="B47" s="6" t="s">
        <v>1015</v>
      </c>
      <c r="C47" s="17">
        <v>29992344</v>
      </c>
      <c r="D47" s="6" t="s">
        <v>103</v>
      </c>
      <c r="E47" s="6" t="s">
        <v>1014</v>
      </c>
      <c r="F47" s="7">
        <v>1958037</v>
      </c>
      <c r="G47" s="7">
        <v>132.22</v>
      </c>
      <c r="H47" s="7">
        <v>2588.94</v>
      </c>
      <c r="I47" s="8">
        <v>5.1999999999999998E-3</v>
      </c>
      <c r="J47" s="8">
        <v>7.7999999999999996E-3</v>
      </c>
      <c r="K47" s="8">
        <v>2.0000000000000001E-4</v>
      </c>
    </row>
    <row r="48" spans="2:11">
      <c r="B48" s="6" t="s">
        <v>1016</v>
      </c>
      <c r="C48" s="17">
        <v>29993268</v>
      </c>
      <c r="D48" s="6" t="s">
        <v>44</v>
      </c>
      <c r="E48" s="6" t="s">
        <v>1017</v>
      </c>
      <c r="F48" s="7">
        <v>246581</v>
      </c>
      <c r="G48" s="7">
        <v>93.63</v>
      </c>
      <c r="H48" s="7">
        <v>769.76</v>
      </c>
      <c r="I48" s="8">
        <v>2.69E-2</v>
      </c>
      <c r="J48" s="8">
        <v>2.3E-3</v>
      </c>
      <c r="K48" s="8">
        <v>0</v>
      </c>
    </row>
    <row r="49" spans="2:11">
      <c r="B49" s="6" t="s">
        <v>1018</v>
      </c>
      <c r="C49" s="17">
        <v>201911054</v>
      </c>
      <c r="D49" s="6" t="s">
        <v>103</v>
      </c>
      <c r="E49" s="6" t="s">
        <v>755</v>
      </c>
      <c r="F49" s="7">
        <v>9349564</v>
      </c>
      <c r="G49" s="7">
        <v>95.94</v>
      </c>
      <c r="H49" s="7">
        <v>8970.07</v>
      </c>
      <c r="I49" s="8">
        <v>0.19020000000000001</v>
      </c>
      <c r="J49" s="8">
        <v>2.7099999999999999E-2</v>
      </c>
      <c r="K49" s="8">
        <v>5.9999999999999995E-4</v>
      </c>
    </row>
    <row r="50" spans="2:11">
      <c r="B50" s="6" t="s">
        <v>1019</v>
      </c>
      <c r="C50" s="17">
        <v>201502011</v>
      </c>
      <c r="D50" s="6" t="s">
        <v>103</v>
      </c>
      <c r="E50" s="6" t="s">
        <v>755</v>
      </c>
      <c r="F50" s="7">
        <v>1542187.53</v>
      </c>
      <c r="G50" s="7">
        <v>16.11</v>
      </c>
      <c r="H50" s="7">
        <v>248.47</v>
      </c>
      <c r="I50" s="8">
        <v>0.15429999999999999</v>
      </c>
      <c r="J50" s="8">
        <v>8.0000000000000004E-4</v>
      </c>
      <c r="K50" s="8">
        <v>0</v>
      </c>
    </row>
    <row r="51" spans="2:11">
      <c r="B51" s="6" t="s">
        <v>1020</v>
      </c>
      <c r="C51" s="17">
        <v>29992710</v>
      </c>
      <c r="D51" s="6" t="s">
        <v>103</v>
      </c>
      <c r="E51" s="6" t="s">
        <v>1021</v>
      </c>
      <c r="F51" s="7">
        <v>933485.05</v>
      </c>
      <c r="G51" s="7">
        <v>111.05</v>
      </c>
      <c r="H51" s="7">
        <v>1036.6400000000001</v>
      </c>
      <c r="I51" s="8">
        <v>3.7000000000000002E-3</v>
      </c>
      <c r="J51" s="8">
        <v>3.0999999999999999E-3</v>
      </c>
      <c r="K51" s="8">
        <v>1E-4</v>
      </c>
    </row>
    <row r="52" spans="2:11">
      <c r="B52" s="6" t="s">
        <v>1022</v>
      </c>
      <c r="C52" s="17">
        <v>29992358</v>
      </c>
      <c r="D52" s="6" t="s">
        <v>103</v>
      </c>
      <c r="E52" s="6" t="s">
        <v>1023</v>
      </c>
      <c r="F52" s="7">
        <v>1696242.15</v>
      </c>
      <c r="G52" s="7">
        <v>98.19</v>
      </c>
      <c r="H52" s="7">
        <v>1665.53</v>
      </c>
      <c r="I52" s="8">
        <v>2.7000000000000001E-3</v>
      </c>
      <c r="J52" s="8">
        <v>5.0000000000000001E-3</v>
      </c>
      <c r="K52" s="8">
        <v>1E-4</v>
      </c>
    </row>
    <row r="53" spans="2:11">
      <c r="B53" s="6" t="s">
        <v>1024</v>
      </c>
      <c r="C53" s="17">
        <v>202012316</v>
      </c>
      <c r="D53" s="6" t="s">
        <v>44</v>
      </c>
      <c r="E53" s="6" t="s">
        <v>1025</v>
      </c>
      <c r="F53" s="7">
        <v>893100</v>
      </c>
      <c r="G53" s="7">
        <v>96.08</v>
      </c>
      <c r="H53" s="7">
        <v>2860.93</v>
      </c>
      <c r="I53" s="8">
        <v>2.2000000000000001E-3</v>
      </c>
      <c r="J53" s="8">
        <v>8.6999999999999994E-3</v>
      </c>
      <c r="K53" s="8">
        <v>2.0000000000000001E-4</v>
      </c>
    </row>
    <row r="54" spans="2:11">
      <c r="B54" s="6" t="s">
        <v>1026</v>
      </c>
      <c r="C54" s="17">
        <v>201506011</v>
      </c>
      <c r="D54" s="6" t="s">
        <v>103</v>
      </c>
      <c r="E54" s="6" t="s">
        <v>1027</v>
      </c>
      <c r="F54" s="7">
        <v>1377573.2</v>
      </c>
      <c r="G54" s="7">
        <v>94.96</v>
      </c>
      <c r="H54" s="7">
        <v>1308.1300000000001</v>
      </c>
      <c r="I54" s="8">
        <v>0.1401</v>
      </c>
      <c r="J54" s="8">
        <v>4.0000000000000001E-3</v>
      </c>
      <c r="K54" s="8">
        <v>1E-4</v>
      </c>
    </row>
    <row r="55" spans="2:11">
      <c r="B55" s="6" t="s">
        <v>1028</v>
      </c>
      <c r="C55" s="17">
        <v>201609112</v>
      </c>
      <c r="D55" s="6" t="s">
        <v>103</v>
      </c>
      <c r="E55" s="6" t="s">
        <v>1029</v>
      </c>
      <c r="F55" s="7">
        <v>2005465.21</v>
      </c>
      <c r="G55" s="7">
        <v>39.06</v>
      </c>
      <c r="H55" s="7">
        <v>783.43</v>
      </c>
      <c r="I55" s="8">
        <v>0.97750000000000004</v>
      </c>
      <c r="J55" s="8">
        <v>2.3999999999999998E-3</v>
      </c>
      <c r="K55" s="8">
        <v>1E-4</v>
      </c>
    </row>
    <row r="56" spans="2:11">
      <c r="B56" s="6" t="s">
        <v>1030</v>
      </c>
      <c r="C56" s="17">
        <v>2999233</v>
      </c>
      <c r="D56" s="6" t="s">
        <v>103</v>
      </c>
      <c r="E56" s="6" t="s">
        <v>1031</v>
      </c>
      <c r="F56" s="7">
        <v>4842813.9000000004</v>
      </c>
      <c r="G56" s="7">
        <v>111.05</v>
      </c>
      <c r="H56" s="7">
        <v>5378.05</v>
      </c>
      <c r="I56" s="8">
        <v>0.18909999999999999</v>
      </c>
      <c r="J56" s="8">
        <v>1.6299999999999999E-2</v>
      </c>
      <c r="K56" s="8">
        <v>2.9999999999999997E-4</v>
      </c>
    </row>
    <row r="57" spans="2:11">
      <c r="B57" s="6" t="s">
        <v>1032</v>
      </c>
      <c r="C57" s="17">
        <v>29993585</v>
      </c>
      <c r="D57" s="6" t="s">
        <v>103</v>
      </c>
      <c r="E57" s="6" t="s">
        <v>1031</v>
      </c>
      <c r="F57" s="7">
        <v>4022944.03</v>
      </c>
      <c r="G57" s="7">
        <v>102.49</v>
      </c>
      <c r="H57" s="7">
        <v>4123.21</v>
      </c>
      <c r="I57" s="8">
        <v>1.0500000000000001E-2</v>
      </c>
      <c r="J57" s="8">
        <v>1.2500000000000001E-2</v>
      </c>
      <c r="K57" s="8">
        <v>2.9999999999999997E-4</v>
      </c>
    </row>
    <row r="58" spans="2:11">
      <c r="B58" s="6" t="s">
        <v>1033</v>
      </c>
      <c r="C58" s="17">
        <v>29992808</v>
      </c>
      <c r="D58" s="6" t="s">
        <v>103</v>
      </c>
      <c r="E58" s="6" t="s">
        <v>999</v>
      </c>
      <c r="F58" s="7">
        <v>1381882.17</v>
      </c>
      <c r="G58" s="7">
        <v>111.86</v>
      </c>
      <c r="H58" s="7">
        <v>1545.83</v>
      </c>
      <c r="I58" s="8">
        <v>9.2999999999999992E-3</v>
      </c>
      <c r="J58" s="8">
        <v>4.7000000000000002E-3</v>
      </c>
      <c r="K58" s="8">
        <v>1E-4</v>
      </c>
    </row>
    <row r="59" spans="2:11">
      <c r="B59" s="6" t="s">
        <v>1034</v>
      </c>
      <c r="C59" s="17">
        <v>201625084</v>
      </c>
      <c r="D59" s="6" t="s">
        <v>103</v>
      </c>
      <c r="E59" s="6" t="s">
        <v>1035</v>
      </c>
      <c r="F59" s="7">
        <v>1242884.96</v>
      </c>
      <c r="G59" s="7">
        <v>117.16</v>
      </c>
      <c r="H59" s="7">
        <v>1456.19</v>
      </c>
      <c r="I59" s="8">
        <v>0.16769999999999999</v>
      </c>
      <c r="J59" s="8">
        <v>4.4000000000000003E-3</v>
      </c>
      <c r="K59" s="8">
        <v>1E-4</v>
      </c>
    </row>
    <row r="60" spans="2:11">
      <c r="B60" s="6" t="s">
        <v>1036</v>
      </c>
      <c r="C60" s="17">
        <v>29992822</v>
      </c>
      <c r="D60" s="6" t="s">
        <v>103</v>
      </c>
      <c r="E60" s="6" t="s">
        <v>1017</v>
      </c>
      <c r="F60" s="7">
        <v>634846.89</v>
      </c>
      <c r="G60" s="7">
        <v>97.34</v>
      </c>
      <c r="H60" s="7">
        <v>617.99</v>
      </c>
      <c r="I60" s="8">
        <v>8.9999999999999998E-4</v>
      </c>
      <c r="J60" s="8">
        <v>1.9E-3</v>
      </c>
      <c r="K60" s="8">
        <v>0</v>
      </c>
    </row>
    <row r="61" spans="2:11">
      <c r="B61" s="6" t="s">
        <v>1037</v>
      </c>
      <c r="C61" s="17">
        <v>29992707</v>
      </c>
      <c r="D61" s="6" t="s">
        <v>103</v>
      </c>
      <c r="E61" s="6" t="s">
        <v>1038</v>
      </c>
      <c r="F61" s="7">
        <v>500857.97</v>
      </c>
      <c r="G61" s="7">
        <v>97.05</v>
      </c>
      <c r="H61" s="7">
        <v>486.08</v>
      </c>
      <c r="I61" s="8">
        <v>5.1999999999999998E-3</v>
      </c>
      <c r="J61" s="8">
        <v>1.5E-3</v>
      </c>
      <c r="K61" s="8">
        <v>0</v>
      </c>
    </row>
    <row r="62" spans="2:11">
      <c r="B62" s="6" t="s">
        <v>1039</v>
      </c>
      <c r="C62" s="17">
        <v>201703095</v>
      </c>
      <c r="D62" s="6" t="s">
        <v>103</v>
      </c>
      <c r="E62" s="6" t="s">
        <v>999</v>
      </c>
      <c r="F62" s="7">
        <v>230489</v>
      </c>
      <c r="G62" s="7">
        <v>175.57</v>
      </c>
      <c r="H62" s="7">
        <v>404.66</v>
      </c>
      <c r="I62" s="8">
        <v>9.2100000000000001E-2</v>
      </c>
      <c r="J62" s="8">
        <v>1.1999999999999999E-3</v>
      </c>
      <c r="K62" s="8">
        <v>0</v>
      </c>
    </row>
    <row r="63" spans="2:11">
      <c r="B63" s="6" t="s">
        <v>1040</v>
      </c>
      <c r="C63" s="17">
        <v>202003190</v>
      </c>
      <c r="D63" s="6" t="s">
        <v>103</v>
      </c>
      <c r="E63" s="6" t="s">
        <v>1041</v>
      </c>
      <c r="F63" s="7">
        <v>8342931.2999999998</v>
      </c>
      <c r="G63" s="7">
        <v>110.33</v>
      </c>
      <c r="H63" s="7">
        <v>9204.76</v>
      </c>
      <c r="I63" s="8">
        <v>0.39560000000000001</v>
      </c>
      <c r="J63" s="8">
        <v>2.7799999999999998E-2</v>
      </c>
      <c r="K63" s="8">
        <v>5.9999999999999995E-4</v>
      </c>
    </row>
    <row r="64" spans="2:11">
      <c r="B64" s="6" t="s">
        <v>1042</v>
      </c>
      <c r="C64" s="17">
        <v>29992351</v>
      </c>
      <c r="D64" s="6" t="s">
        <v>103</v>
      </c>
      <c r="E64" s="6" t="s">
        <v>1031</v>
      </c>
      <c r="F64" s="7">
        <v>1317920</v>
      </c>
      <c r="G64" s="7">
        <v>95.46</v>
      </c>
      <c r="H64" s="7">
        <v>1258.1199999999999</v>
      </c>
      <c r="I64" s="8">
        <v>8.3999999999999995E-3</v>
      </c>
      <c r="J64" s="8">
        <v>3.8E-3</v>
      </c>
      <c r="K64" s="8">
        <v>1E-4</v>
      </c>
    </row>
    <row r="65" spans="2:11">
      <c r="B65" s="6" t="s">
        <v>1043</v>
      </c>
      <c r="C65" s="17">
        <v>29991682</v>
      </c>
      <c r="D65" s="6" t="s">
        <v>103</v>
      </c>
      <c r="E65" s="6" t="s">
        <v>1017</v>
      </c>
      <c r="F65" s="7">
        <v>209985.09</v>
      </c>
      <c r="G65" s="7">
        <v>70.349999999999994</v>
      </c>
      <c r="H65" s="7">
        <v>147.72999999999999</v>
      </c>
      <c r="I65" s="8">
        <v>4.0000000000000002E-4</v>
      </c>
      <c r="J65" s="8">
        <v>4.0000000000000002E-4</v>
      </c>
      <c r="K65" s="8">
        <v>0</v>
      </c>
    </row>
    <row r="66" spans="2:11">
      <c r="B66" s="6" t="s">
        <v>1044</v>
      </c>
      <c r="C66" s="17">
        <v>29992821</v>
      </c>
      <c r="D66" s="6" t="s">
        <v>103</v>
      </c>
      <c r="E66" s="6" t="s">
        <v>1017</v>
      </c>
      <c r="F66" s="7">
        <v>862924.73</v>
      </c>
      <c r="G66" s="7">
        <v>79.099999999999994</v>
      </c>
      <c r="H66" s="7">
        <v>682.6</v>
      </c>
      <c r="I66" s="8">
        <v>1.6999999999999999E-3</v>
      </c>
      <c r="J66" s="8">
        <v>2.0999999999999999E-3</v>
      </c>
      <c r="K66" s="8">
        <v>0</v>
      </c>
    </row>
    <row r="67" spans="2:11">
      <c r="B67" s="6" t="s">
        <v>1045</v>
      </c>
      <c r="C67" s="17">
        <v>29993169</v>
      </c>
      <c r="D67" s="6" t="s">
        <v>103</v>
      </c>
      <c r="E67" s="6" t="s">
        <v>1046</v>
      </c>
      <c r="F67" s="7">
        <v>8264828.6100000003</v>
      </c>
      <c r="G67" s="7">
        <v>103.77</v>
      </c>
      <c r="H67" s="7">
        <v>8576.25</v>
      </c>
      <c r="I67" s="8">
        <v>9.4000000000000004E-3</v>
      </c>
      <c r="J67" s="8">
        <v>2.5899999999999999E-2</v>
      </c>
      <c r="K67" s="8">
        <v>5.0000000000000001E-4</v>
      </c>
    </row>
    <row r="68" spans="2:11">
      <c r="B68" s="6" t="s">
        <v>1047</v>
      </c>
      <c r="C68" s="17">
        <v>29991728</v>
      </c>
      <c r="D68" s="6" t="s">
        <v>44</v>
      </c>
      <c r="E68" s="6" t="s">
        <v>1041</v>
      </c>
      <c r="F68" s="7">
        <v>74165.33</v>
      </c>
      <c r="G68" s="7">
        <v>38.49</v>
      </c>
      <c r="H68" s="7">
        <v>95.16</v>
      </c>
      <c r="I68" s="8">
        <v>1.6999999999999999E-3</v>
      </c>
      <c r="J68" s="8">
        <v>2.9999999999999997E-4</v>
      </c>
      <c r="K68" s="8">
        <v>0</v>
      </c>
    </row>
    <row r="69" spans="2:11">
      <c r="B69" s="3" t="s">
        <v>1048</v>
      </c>
      <c r="C69" s="12"/>
      <c r="D69" s="3"/>
      <c r="E69" s="3"/>
      <c r="F69" s="9">
        <v>55902836.590000004</v>
      </c>
      <c r="H69" s="9">
        <v>221476.56</v>
      </c>
      <c r="J69" s="10">
        <v>0.66959999999999997</v>
      </c>
      <c r="K69" s="10">
        <v>1.4200000000000001E-2</v>
      </c>
    </row>
    <row r="70" spans="2:11">
      <c r="B70" s="13" t="s">
        <v>963</v>
      </c>
      <c r="C70" s="14"/>
      <c r="D70" s="13"/>
      <c r="E70" s="13"/>
      <c r="F70" s="15">
        <v>714189.37</v>
      </c>
      <c r="H70" s="15">
        <v>2841.3</v>
      </c>
      <c r="J70" s="16">
        <v>8.6E-3</v>
      </c>
      <c r="K70" s="16">
        <v>2.0000000000000001E-4</v>
      </c>
    </row>
    <row r="71" spans="2:11">
      <c r="B71" s="6" t="s">
        <v>1049</v>
      </c>
      <c r="C71" s="17">
        <v>202101275</v>
      </c>
      <c r="D71" s="6" t="s">
        <v>44</v>
      </c>
      <c r="E71" s="6" t="s">
        <v>1050</v>
      </c>
      <c r="F71" s="7">
        <v>597187.5</v>
      </c>
      <c r="G71" s="7">
        <v>100</v>
      </c>
      <c r="H71" s="7">
        <v>1991.02</v>
      </c>
      <c r="I71" s="8">
        <v>1.49E-2</v>
      </c>
      <c r="J71" s="8">
        <v>6.0000000000000001E-3</v>
      </c>
      <c r="K71" s="8">
        <v>1E-4</v>
      </c>
    </row>
    <row r="72" spans="2:11">
      <c r="B72" s="6" t="s">
        <v>1051</v>
      </c>
      <c r="C72" s="17">
        <v>29992316</v>
      </c>
      <c r="D72" s="6" t="s">
        <v>44</v>
      </c>
      <c r="E72" s="6" t="s">
        <v>1050</v>
      </c>
      <c r="F72" s="7">
        <v>117001.87</v>
      </c>
      <c r="G72" s="7">
        <v>217.97</v>
      </c>
      <c r="H72" s="7">
        <v>850.27</v>
      </c>
      <c r="I72" s="8">
        <v>1.6999999999999999E-3</v>
      </c>
      <c r="J72" s="8">
        <v>2.5999999999999999E-3</v>
      </c>
      <c r="K72" s="8">
        <v>1E-4</v>
      </c>
    </row>
    <row r="73" spans="2:11">
      <c r="B73" s="13" t="s">
        <v>997</v>
      </c>
      <c r="C73" s="14"/>
      <c r="D73" s="13"/>
      <c r="E73" s="13"/>
      <c r="F73" s="15">
        <v>15144349.890000001</v>
      </c>
      <c r="H73" s="15">
        <v>69143.199999999997</v>
      </c>
      <c r="J73" s="16">
        <v>0.20910000000000001</v>
      </c>
      <c r="K73" s="16">
        <v>4.4000000000000003E-3</v>
      </c>
    </row>
    <row r="74" spans="2:11">
      <c r="B74" s="6" t="s">
        <v>1052</v>
      </c>
      <c r="C74" s="17">
        <v>299927080</v>
      </c>
      <c r="D74" s="6" t="s">
        <v>44</v>
      </c>
      <c r="E74" s="6" t="s">
        <v>1025</v>
      </c>
      <c r="F74" s="7">
        <v>1130</v>
      </c>
      <c r="G74" s="7">
        <v>137765.5</v>
      </c>
      <c r="H74" s="7">
        <v>5190.21</v>
      </c>
      <c r="I74" s="8">
        <v>1.6999999999999999E-3</v>
      </c>
      <c r="J74" s="8">
        <v>1.5699999999999999E-2</v>
      </c>
      <c r="K74" s="8">
        <v>2.9999999999999997E-4</v>
      </c>
    </row>
    <row r="75" spans="2:11">
      <c r="B75" s="6" t="s">
        <v>1053</v>
      </c>
      <c r="C75" s="17">
        <v>29993159</v>
      </c>
      <c r="D75" s="6" t="s">
        <v>49</v>
      </c>
      <c r="E75" s="6" t="s">
        <v>1025</v>
      </c>
      <c r="F75" s="7">
        <v>1110345</v>
      </c>
      <c r="G75" s="7">
        <v>101.62</v>
      </c>
      <c r="H75" s="7">
        <v>4414.83</v>
      </c>
      <c r="I75" s="8">
        <v>1.9400000000000001E-2</v>
      </c>
      <c r="J75" s="8">
        <v>1.3299999999999999E-2</v>
      </c>
      <c r="K75" s="8">
        <v>2.9999999999999997E-4</v>
      </c>
    </row>
    <row r="76" spans="2:11">
      <c r="B76" s="6" t="s">
        <v>1054</v>
      </c>
      <c r="C76" s="17">
        <v>201614039</v>
      </c>
      <c r="D76" s="6" t="s">
        <v>44</v>
      </c>
      <c r="E76" s="6" t="s">
        <v>969</v>
      </c>
      <c r="F76" s="7">
        <v>96</v>
      </c>
      <c r="G76" s="7">
        <v>15579</v>
      </c>
      <c r="H76" s="7">
        <v>49.86</v>
      </c>
      <c r="I76" s="8">
        <v>0.114</v>
      </c>
      <c r="J76" s="8">
        <v>2.0000000000000001E-4</v>
      </c>
      <c r="K76" s="8">
        <v>0</v>
      </c>
    </row>
    <row r="77" spans="2:11">
      <c r="B77" s="6" t="s">
        <v>1055</v>
      </c>
      <c r="C77" s="17">
        <v>201724044</v>
      </c>
      <c r="D77" s="6" t="s">
        <v>44</v>
      </c>
      <c r="E77" s="6" t="s">
        <v>1056</v>
      </c>
      <c r="F77" s="7">
        <v>700391.9</v>
      </c>
      <c r="G77" s="7">
        <v>74.7</v>
      </c>
      <c r="H77" s="7">
        <v>1744.32</v>
      </c>
      <c r="I77" s="8">
        <v>0.19500000000000001</v>
      </c>
      <c r="J77" s="8">
        <v>5.3E-3</v>
      </c>
      <c r="K77" s="8">
        <v>1E-4</v>
      </c>
    </row>
    <row r="78" spans="2:11">
      <c r="B78" s="6" t="s">
        <v>1057</v>
      </c>
      <c r="C78" s="17">
        <v>201905171</v>
      </c>
      <c r="D78" s="6" t="s">
        <v>44</v>
      </c>
      <c r="E78" s="6" t="s">
        <v>1056</v>
      </c>
      <c r="F78" s="7">
        <v>3497000</v>
      </c>
      <c r="G78" s="7">
        <v>90.91</v>
      </c>
      <c r="H78" s="7">
        <v>10599.43</v>
      </c>
      <c r="I78" s="8">
        <v>0.42580000000000001</v>
      </c>
      <c r="J78" s="8">
        <v>3.2000000000000001E-2</v>
      </c>
      <c r="K78" s="8">
        <v>6.9999999999999999E-4</v>
      </c>
    </row>
    <row r="79" spans="2:11">
      <c r="B79" s="6" t="s">
        <v>1058</v>
      </c>
      <c r="C79" s="17">
        <v>201610110</v>
      </c>
      <c r="D79" s="6" t="s">
        <v>49</v>
      </c>
      <c r="E79" s="6" t="s">
        <v>1059</v>
      </c>
      <c r="F79" s="7">
        <v>3274.19</v>
      </c>
      <c r="G79" s="7">
        <v>45223.59</v>
      </c>
      <c r="H79" s="7">
        <v>5793.56</v>
      </c>
      <c r="I79" s="8">
        <v>2.7900000000000001E-2</v>
      </c>
      <c r="J79" s="8">
        <v>1.7500000000000002E-2</v>
      </c>
      <c r="K79" s="8">
        <v>4.0000000000000002E-4</v>
      </c>
    </row>
    <row r="80" spans="2:11">
      <c r="B80" s="6" t="s">
        <v>1060</v>
      </c>
      <c r="C80" s="17">
        <v>202103305</v>
      </c>
      <c r="D80" s="6" t="s">
        <v>44</v>
      </c>
      <c r="E80" s="6" t="s">
        <v>1025</v>
      </c>
      <c r="F80" s="7">
        <v>6483000</v>
      </c>
      <c r="G80" s="7">
        <v>100</v>
      </c>
      <c r="H80" s="7">
        <v>21614.32</v>
      </c>
      <c r="I80" s="8">
        <v>0.18010000000000001</v>
      </c>
      <c r="J80" s="8">
        <v>6.54E-2</v>
      </c>
      <c r="K80" s="8">
        <v>1.4E-3</v>
      </c>
    </row>
    <row r="81" spans="2:11">
      <c r="B81" s="6" t="s">
        <v>1061</v>
      </c>
      <c r="C81" s="17">
        <v>202012308</v>
      </c>
      <c r="D81" s="6" t="s">
        <v>44</v>
      </c>
      <c r="E81" s="6" t="s">
        <v>1025</v>
      </c>
      <c r="F81" s="7">
        <v>3347000</v>
      </c>
      <c r="G81" s="7">
        <v>100</v>
      </c>
      <c r="H81" s="7">
        <v>11158.9</v>
      </c>
      <c r="I81" s="8">
        <v>1.83E-2</v>
      </c>
      <c r="J81" s="8">
        <v>3.3700000000000001E-2</v>
      </c>
      <c r="K81" s="8">
        <v>6.9999999999999999E-4</v>
      </c>
    </row>
    <row r="82" spans="2:11">
      <c r="B82" s="6" t="s">
        <v>1062</v>
      </c>
      <c r="C82" s="17">
        <v>299928291</v>
      </c>
      <c r="D82" s="6" t="s">
        <v>44</v>
      </c>
      <c r="E82" s="6" t="s">
        <v>1056</v>
      </c>
      <c r="F82" s="7">
        <v>2112.8000000000002</v>
      </c>
      <c r="G82" s="7">
        <v>121772.9</v>
      </c>
      <c r="H82" s="7">
        <v>8577.77</v>
      </c>
      <c r="I82" s="8">
        <v>0.45440000000000003</v>
      </c>
      <c r="J82" s="8">
        <v>2.5899999999999999E-2</v>
      </c>
      <c r="K82" s="8">
        <v>5.0000000000000001E-4</v>
      </c>
    </row>
    <row r="83" spans="2:11">
      <c r="B83" s="13" t="s">
        <v>1002</v>
      </c>
      <c r="C83" s="14"/>
      <c r="D83" s="13"/>
      <c r="E83" s="13"/>
      <c r="F83" s="15">
        <v>10987305.84</v>
      </c>
      <c r="H83" s="15">
        <v>34850.17</v>
      </c>
      <c r="J83" s="16">
        <v>0.10539999999999999</v>
      </c>
      <c r="K83" s="16">
        <v>2.2000000000000001E-3</v>
      </c>
    </row>
    <row r="84" spans="2:11">
      <c r="B84" s="6" t="s">
        <v>1063</v>
      </c>
      <c r="C84" s="17">
        <v>20150918</v>
      </c>
      <c r="D84" s="6" t="s">
        <v>44</v>
      </c>
      <c r="E84" s="6" t="s">
        <v>969</v>
      </c>
      <c r="F84" s="7">
        <v>321278</v>
      </c>
      <c r="G84" s="7">
        <v>99.03</v>
      </c>
      <c r="H84" s="7">
        <v>1060.74</v>
      </c>
      <c r="I84" s="8">
        <v>0.19700000000000001</v>
      </c>
      <c r="J84" s="8">
        <v>3.2000000000000002E-3</v>
      </c>
      <c r="K84" s="8">
        <v>1E-4</v>
      </c>
    </row>
    <row r="85" spans="2:11">
      <c r="B85" s="6" t="s">
        <v>1064</v>
      </c>
      <c r="C85" s="17">
        <v>299934869</v>
      </c>
      <c r="D85" s="6" t="s">
        <v>49</v>
      </c>
      <c r="E85" s="6" t="s">
        <v>965</v>
      </c>
      <c r="F85" s="7">
        <v>960417</v>
      </c>
      <c r="G85" s="7">
        <v>87.98</v>
      </c>
      <c r="H85" s="7">
        <v>3306.23</v>
      </c>
      <c r="I85" s="8">
        <v>0.28189999999999998</v>
      </c>
      <c r="J85" s="8">
        <v>0.01</v>
      </c>
      <c r="K85" s="8">
        <v>2.0000000000000001E-4</v>
      </c>
    </row>
    <row r="86" spans="2:11">
      <c r="B86" s="6" t="s">
        <v>1065</v>
      </c>
      <c r="C86" s="17">
        <v>202006052</v>
      </c>
      <c r="D86" s="6" t="s">
        <v>49</v>
      </c>
      <c r="E86" s="6" t="s">
        <v>969</v>
      </c>
      <c r="F86" s="7">
        <v>1310150</v>
      </c>
      <c r="G86" s="7">
        <v>95.32</v>
      </c>
      <c r="H86" s="7">
        <v>4886.2299999999996</v>
      </c>
      <c r="I86" s="8">
        <v>6.2199999999999998E-2</v>
      </c>
      <c r="J86" s="8">
        <v>1.4800000000000001E-2</v>
      </c>
      <c r="K86" s="8">
        <v>2.9999999999999997E-4</v>
      </c>
    </row>
    <row r="87" spans="2:11">
      <c r="B87" s="6" t="s">
        <v>1066</v>
      </c>
      <c r="C87" s="17">
        <v>202012035</v>
      </c>
      <c r="D87" s="6" t="s">
        <v>44</v>
      </c>
      <c r="E87" s="6" t="s">
        <v>969</v>
      </c>
      <c r="F87" s="7">
        <v>1365184.89</v>
      </c>
      <c r="G87" s="7">
        <v>93.72</v>
      </c>
      <c r="H87" s="7">
        <v>4265.6000000000004</v>
      </c>
      <c r="I87" s="8">
        <v>5.91E-2</v>
      </c>
      <c r="J87" s="8">
        <v>1.29E-2</v>
      </c>
      <c r="K87" s="8">
        <v>2.9999999999999997E-4</v>
      </c>
    </row>
    <row r="88" spans="2:11">
      <c r="B88" s="6" t="s">
        <v>1067</v>
      </c>
      <c r="C88" s="17">
        <v>202001012</v>
      </c>
      <c r="D88" s="6" t="s">
        <v>44</v>
      </c>
      <c r="E88" s="6" t="s">
        <v>873</v>
      </c>
      <c r="F88" s="7">
        <v>454623.95</v>
      </c>
      <c r="G88" s="7">
        <v>120.95</v>
      </c>
      <c r="H88" s="7">
        <v>1833.32</v>
      </c>
      <c r="I88" s="8">
        <v>0.49480000000000002</v>
      </c>
      <c r="J88" s="8">
        <v>5.4999999999999997E-3</v>
      </c>
      <c r="K88" s="8">
        <v>1E-4</v>
      </c>
    </row>
    <row r="89" spans="2:11">
      <c r="B89" s="6" t="s">
        <v>1068</v>
      </c>
      <c r="C89" s="17">
        <v>202101143</v>
      </c>
      <c r="D89" s="6" t="s">
        <v>49</v>
      </c>
      <c r="E89" s="6" t="s">
        <v>1069</v>
      </c>
      <c r="F89" s="7">
        <v>348620</v>
      </c>
      <c r="G89" s="7">
        <v>100</v>
      </c>
      <c r="H89" s="7">
        <v>1364.05</v>
      </c>
      <c r="I89" s="8">
        <v>5.7999999999999996E-3</v>
      </c>
      <c r="J89" s="8">
        <v>4.1000000000000003E-3</v>
      </c>
      <c r="K89" s="8">
        <v>1E-4</v>
      </c>
    </row>
    <row r="90" spans="2:11">
      <c r="B90" s="6" t="s">
        <v>1070</v>
      </c>
      <c r="C90" s="17">
        <v>201905148</v>
      </c>
      <c r="D90" s="6" t="s">
        <v>49</v>
      </c>
      <c r="E90" s="6" t="s">
        <v>1025</v>
      </c>
      <c r="F90" s="7">
        <v>688609</v>
      </c>
      <c r="G90" s="7">
        <v>92.27</v>
      </c>
      <c r="H90" s="7">
        <v>2486.0500000000002</v>
      </c>
      <c r="I90" s="8">
        <v>0.22289999999999999</v>
      </c>
      <c r="J90" s="8">
        <v>7.4999999999999997E-3</v>
      </c>
      <c r="K90" s="8">
        <v>2.0000000000000001E-4</v>
      </c>
    </row>
    <row r="91" spans="2:11">
      <c r="B91" s="6" t="s">
        <v>1071</v>
      </c>
      <c r="C91" s="17">
        <v>202003174</v>
      </c>
      <c r="D91" s="6" t="s">
        <v>44</v>
      </c>
      <c r="E91" s="6" t="s">
        <v>1072</v>
      </c>
      <c r="F91" s="7">
        <v>2362500</v>
      </c>
      <c r="G91" s="7">
        <v>97.1</v>
      </c>
      <c r="H91" s="7">
        <v>7648.15</v>
      </c>
      <c r="I91" s="8">
        <v>0.47589999999999999</v>
      </c>
      <c r="J91" s="8">
        <v>2.3099999999999999E-2</v>
      </c>
      <c r="K91" s="8">
        <v>5.0000000000000001E-4</v>
      </c>
    </row>
    <row r="92" spans="2:11">
      <c r="B92" s="6" t="s">
        <v>1073</v>
      </c>
      <c r="C92" s="17">
        <v>299938092</v>
      </c>
      <c r="D92" s="6" t="s">
        <v>44</v>
      </c>
      <c r="E92" s="6" t="s">
        <v>965</v>
      </c>
      <c r="F92" s="7">
        <v>2208219</v>
      </c>
      <c r="G92" s="7">
        <v>98.72</v>
      </c>
      <c r="H92" s="7">
        <v>7267.67</v>
      </c>
      <c r="I92" s="8">
        <v>1.4009</v>
      </c>
      <c r="J92" s="8">
        <v>2.1999999999999999E-2</v>
      </c>
      <c r="K92" s="8">
        <v>5.0000000000000001E-4</v>
      </c>
    </row>
    <row r="93" spans="2:11">
      <c r="B93" s="6" t="s">
        <v>1074</v>
      </c>
      <c r="C93" s="17">
        <v>29992180</v>
      </c>
      <c r="D93" s="6" t="s">
        <v>52</v>
      </c>
      <c r="E93" s="6" t="s">
        <v>1075</v>
      </c>
      <c r="F93" s="7">
        <v>839663</v>
      </c>
      <c r="G93" s="7">
        <v>100.46</v>
      </c>
      <c r="H93" s="7">
        <v>443.8</v>
      </c>
      <c r="I93" s="8">
        <v>3.5999999999999999E-3</v>
      </c>
      <c r="J93" s="8">
        <v>1.2999999999999999E-3</v>
      </c>
      <c r="K93" s="8">
        <v>0</v>
      </c>
    </row>
    <row r="94" spans="2:11">
      <c r="B94" s="6" t="s">
        <v>1076</v>
      </c>
      <c r="C94" s="17">
        <v>29992268</v>
      </c>
      <c r="D94" s="6" t="s">
        <v>44</v>
      </c>
      <c r="E94" s="6" t="s">
        <v>1072</v>
      </c>
      <c r="F94" s="7">
        <v>128041</v>
      </c>
      <c r="G94" s="7">
        <v>67.540000000000006</v>
      </c>
      <c r="H94" s="7">
        <v>288.33999999999997</v>
      </c>
      <c r="I94" s="8">
        <v>3.0000000000000001E-3</v>
      </c>
      <c r="J94" s="8">
        <v>8.9999999999999998E-4</v>
      </c>
      <c r="K94" s="8">
        <v>0</v>
      </c>
    </row>
    <row r="95" spans="2:11">
      <c r="B95" s="13" t="s">
        <v>1005</v>
      </c>
      <c r="C95" s="14"/>
      <c r="D95" s="13"/>
      <c r="E95" s="13"/>
      <c r="F95" s="15">
        <v>29056991.489999998</v>
      </c>
      <c r="H95" s="15">
        <v>114641.89</v>
      </c>
      <c r="J95" s="16">
        <v>0.34660000000000002</v>
      </c>
      <c r="K95" s="16">
        <v>7.3000000000000001E-3</v>
      </c>
    </row>
    <row r="96" spans="2:11">
      <c r="B96" s="6" t="s">
        <v>1077</v>
      </c>
      <c r="C96" s="17">
        <v>29992320</v>
      </c>
      <c r="D96" s="6" t="s">
        <v>44</v>
      </c>
      <c r="E96" s="6" t="s">
        <v>1009</v>
      </c>
      <c r="F96" s="7">
        <v>485448.58</v>
      </c>
      <c r="G96" s="7">
        <v>87.88</v>
      </c>
      <c r="H96" s="7">
        <v>1422.24</v>
      </c>
      <c r="I96" s="8">
        <v>2.9999999999999997E-4</v>
      </c>
      <c r="J96" s="8">
        <v>4.3E-3</v>
      </c>
      <c r="K96" s="8">
        <v>1E-4</v>
      </c>
    </row>
    <row r="97" spans="2:11">
      <c r="B97" s="6" t="s">
        <v>1078</v>
      </c>
      <c r="C97" s="17">
        <v>201912110</v>
      </c>
      <c r="D97" s="6" t="s">
        <v>49</v>
      </c>
      <c r="E97" s="6" t="s">
        <v>995</v>
      </c>
      <c r="F97" s="7">
        <v>671577</v>
      </c>
      <c r="G97" s="7">
        <v>77</v>
      </c>
      <c r="H97" s="7">
        <v>2023.36</v>
      </c>
      <c r="I97" s="8">
        <v>5.4600000000000003E-2</v>
      </c>
      <c r="J97" s="8">
        <v>6.1000000000000004E-3</v>
      </c>
      <c r="K97" s="8">
        <v>1E-4</v>
      </c>
    </row>
    <row r="98" spans="2:11">
      <c r="B98" s="6" t="s">
        <v>1079</v>
      </c>
      <c r="C98" s="17">
        <v>202010013</v>
      </c>
      <c r="D98" s="6" t="s">
        <v>49</v>
      </c>
      <c r="E98" s="6" t="s">
        <v>995</v>
      </c>
      <c r="F98" s="7">
        <v>323942.67</v>
      </c>
      <c r="G98" s="7">
        <v>42.33</v>
      </c>
      <c r="H98" s="7">
        <v>536.5</v>
      </c>
      <c r="I98" s="8">
        <v>8.5800000000000001E-2</v>
      </c>
      <c r="J98" s="8">
        <v>1.6000000000000001E-3</v>
      </c>
      <c r="K98" s="8">
        <v>0</v>
      </c>
    </row>
    <row r="99" spans="2:11">
      <c r="B99" s="6" t="s">
        <v>1080</v>
      </c>
      <c r="C99" s="17">
        <v>201627015</v>
      </c>
      <c r="D99" s="6" t="s">
        <v>49</v>
      </c>
      <c r="E99" s="6" t="s">
        <v>1081</v>
      </c>
      <c r="F99" s="7">
        <v>632651</v>
      </c>
      <c r="G99" s="7">
        <v>72.42</v>
      </c>
      <c r="H99" s="7">
        <v>1792.72</v>
      </c>
      <c r="I99" s="8">
        <v>2.7000000000000001E-3</v>
      </c>
      <c r="J99" s="8">
        <v>5.4000000000000003E-3</v>
      </c>
      <c r="K99" s="8">
        <v>1E-4</v>
      </c>
    </row>
    <row r="100" spans="2:11">
      <c r="B100" s="6" t="s">
        <v>1082</v>
      </c>
      <c r="C100" s="17">
        <v>201902210</v>
      </c>
      <c r="D100" s="6" t="s">
        <v>44</v>
      </c>
      <c r="E100" s="6" t="s">
        <v>1081</v>
      </c>
      <c r="F100" s="7">
        <v>1738908.28</v>
      </c>
      <c r="G100" s="7">
        <v>112.89</v>
      </c>
      <c r="H100" s="7">
        <v>6544.82</v>
      </c>
      <c r="I100" s="8">
        <v>1.6E-2</v>
      </c>
      <c r="J100" s="8">
        <v>1.9800000000000002E-2</v>
      </c>
      <c r="K100" s="8">
        <v>4.0000000000000002E-4</v>
      </c>
    </row>
    <row r="101" spans="2:11">
      <c r="B101" s="6" t="s">
        <v>1083</v>
      </c>
      <c r="C101" s="17">
        <v>201708021</v>
      </c>
      <c r="D101" s="6" t="s">
        <v>44</v>
      </c>
      <c r="E101" s="6" t="s">
        <v>1081</v>
      </c>
      <c r="F101" s="7">
        <v>372346.88</v>
      </c>
      <c r="G101" s="7">
        <v>100.17</v>
      </c>
      <c r="H101" s="7">
        <v>1243.52</v>
      </c>
      <c r="I101" s="8">
        <v>4.4999999999999997E-3</v>
      </c>
      <c r="J101" s="8">
        <v>3.8E-3</v>
      </c>
      <c r="K101" s="8">
        <v>1E-4</v>
      </c>
    </row>
    <row r="102" spans="2:11">
      <c r="B102" s="6" t="s">
        <v>1084</v>
      </c>
      <c r="C102" s="17">
        <v>201706157</v>
      </c>
      <c r="D102" s="6" t="s">
        <v>49</v>
      </c>
      <c r="E102" s="6" t="s">
        <v>1081</v>
      </c>
      <c r="F102" s="7">
        <v>883061.7</v>
      </c>
      <c r="G102" s="7">
        <v>93.04</v>
      </c>
      <c r="H102" s="7">
        <v>3214.84</v>
      </c>
      <c r="I102" s="8">
        <v>0.13830000000000001</v>
      </c>
      <c r="J102" s="8">
        <v>9.7000000000000003E-3</v>
      </c>
      <c r="K102" s="8">
        <v>2.0000000000000001E-4</v>
      </c>
    </row>
    <row r="103" spans="2:11">
      <c r="B103" s="6" t="s">
        <v>1085</v>
      </c>
      <c r="C103" s="17">
        <v>201613106</v>
      </c>
      <c r="D103" s="6" t="s">
        <v>44</v>
      </c>
      <c r="E103" s="6" t="s">
        <v>972</v>
      </c>
      <c r="F103" s="7">
        <v>164185.15</v>
      </c>
      <c r="G103" s="7">
        <v>143.66</v>
      </c>
      <c r="H103" s="7">
        <v>786.4</v>
      </c>
      <c r="I103" s="8">
        <v>0.1336</v>
      </c>
      <c r="J103" s="8">
        <v>2.3999999999999998E-3</v>
      </c>
      <c r="K103" s="8">
        <v>1E-4</v>
      </c>
    </row>
    <row r="104" spans="2:11">
      <c r="B104" s="6" t="s">
        <v>1086</v>
      </c>
      <c r="C104" s="17">
        <v>29993274</v>
      </c>
      <c r="D104" s="6" t="s">
        <v>44</v>
      </c>
      <c r="E104" s="6" t="s">
        <v>1035</v>
      </c>
      <c r="F104" s="7">
        <v>2599521.7000000002</v>
      </c>
      <c r="G104" s="7">
        <v>105.34</v>
      </c>
      <c r="H104" s="7">
        <v>9129.27</v>
      </c>
      <c r="I104" s="8">
        <v>2.5999999999999999E-3</v>
      </c>
      <c r="J104" s="8">
        <v>2.76E-2</v>
      </c>
      <c r="K104" s="8">
        <v>5.9999999999999995E-4</v>
      </c>
    </row>
    <row r="105" spans="2:11">
      <c r="B105" s="6" t="s">
        <v>1087</v>
      </c>
      <c r="C105" s="17">
        <v>201611019</v>
      </c>
      <c r="D105" s="6" t="s">
        <v>44</v>
      </c>
      <c r="E105" s="6" t="s">
        <v>1088</v>
      </c>
      <c r="F105" s="7">
        <v>249967.6</v>
      </c>
      <c r="G105" s="7">
        <v>144.85</v>
      </c>
      <c r="H105" s="7">
        <v>1207.2</v>
      </c>
      <c r="I105" s="8">
        <v>3.9300000000000002E-2</v>
      </c>
      <c r="J105" s="8">
        <v>3.7000000000000002E-3</v>
      </c>
      <c r="K105" s="8">
        <v>1E-4</v>
      </c>
    </row>
    <row r="106" spans="2:11">
      <c r="B106" s="6" t="s">
        <v>1089</v>
      </c>
      <c r="C106" s="17">
        <v>22808141</v>
      </c>
      <c r="D106" s="6" t="s">
        <v>44</v>
      </c>
      <c r="E106" s="6" t="s">
        <v>1088</v>
      </c>
      <c r="F106" s="7">
        <v>206639.64</v>
      </c>
      <c r="G106" s="7">
        <v>50.57</v>
      </c>
      <c r="H106" s="7">
        <v>348.37</v>
      </c>
      <c r="I106" s="8">
        <v>2.53E-2</v>
      </c>
      <c r="J106" s="8">
        <v>1.1000000000000001E-3</v>
      </c>
      <c r="K106" s="8">
        <v>0</v>
      </c>
    </row>
    <row r="107" spans="2:11">
      <c r="B107" s="6" t="s">
        <v>1090</v>
      </c>
      <c r="C107" s="17">
        <v>201902228</v>
      </c>
      <c r="D107" s="6" t="s">
        <v>44</v>
      </c>
      <c r="E107" s="6" t="s">
        <v>1088</v>
      </c>
      <c r="F107" s="7">
        <v>937114.1</v>
      </c>
      <c r="G107" s="7">
        <v>100.14</v>
      </c>
      <c r="H107" s="7">
        <v>3128.71</v>
      </c>
      <c r="I107" s="8">
        <v>2.3800000000000002E-2</v>
      </c>
      <c r="J107" s="8">
        <v>9.4999999999999998E-3</v>
      </c>
      <c r="K107" s="8">
        <v>2.0000000000000001E-4</v>
      </c>
    </row>
    <row r="108" spans="2:11">
      <c r="B108" s="6" t="s">
        <v>1091</v>
      </c>
      <c r="C108" s="17">
        <v>299934455</v>
      </c>
      <c r="D108" s="6" t="s">
        <v>44</v>
      </c>
      <c r="E108" s="6" t="s">
        <v>1009</v>
      </c>
      <c r="F108" s="7">
        <v>3203359.73</v>
      </c>
      <c r="G108" s="7">
        <v>134.01</v>
      </c>
      <c r="H108" s="7">
        <v>14312.48</v>
      </c>
      <c r="I108" s="8">
        <v>5.0200000000000002E-2</v>
      </c>
      <c r="J108" s="8">
        <v>4.3299999999999998E-2</v>
      </c>
      <c r="K108" s="8">
        <v>8.9999999999999998E-4</v>
      </c>
    </row>
    <row r="109" spans="2:11">
      <c r="B109" s="6" t="s">
        <v>1092</v>
      </c>
      <c r="C109" s="17">
        <v>299927772</v>
      </c>
      <c r="D109" s="6" t="s">
        <v>44</v>
      </c>
      <c r="E109" s="6" t="s">
        <v>1081</v>
      </c>
      <c r="F109" s="7">
        <v>245472.65</v>
      </c>
      <c r="G109" s="7">
        <v>94.1</v>
      </c>
      <c r="H109" s="7">
        <v>770.11</v>
      </c>
      <c r="I109" s="8">
        <v>4.53E-2</v>
      </c>
      <c r="J109" s="8">
        <v>2.3E-3</v>
      </c>
      <c r="K109" s="8">
        <v>0</v>
      </c>
    </row>
    <row r="110" spans="2:11">
      <c r="B110" s="6" t="s">
        <v>1093</v>
      </c>
      <c r="C110" s="17">
        <v>202010153</v>
      </c>
      <c r="D110" s="6" t="s">
        <v>44</v>
      </c>
      <c r="E110" s="6" t="s">
        <v>1088</v>
      </c>
      <c r="F110" s="7">
        <v>3803380</v>
      </c>
      <c r="G110" s="7">
        <v>179.38</v>
      </c>
      <c r="H110" s="7">
        <v>22745.72</v>
      </c>
      <c r="I110" s="8">
        <v>0.18559999999999999</v>
      </c>
      <c r="J110" s="8">
        <v>6.88E-2</v>
      </c>
      <c r="K110" s="8">
        <v>1.5E-3</v>
      </c>
    </row>
    <row r="111" spans="2:11">
      <c r="B111" s="6" t="s">
        <v>1094</v>
      </c>
      <c r="C111" s="17">
        <v>29992801</v>
      </c>
      <c r="D111" s="6" t="s">
        <v>49</v>
      </c>
      <c r="E111" s="6" t="s">
        <v>1069</v>
      </c>
      <c r="F111" s="7">
        <v>755465.82</v>
      </c>
      <c r="G111" s="7">
        <v>70.59</v>
      </c>
      <c r="H111" s="7">
        <v>2086.5100000000002</v>
      </c>
      <c r="I111" s="8">
        <v>1.15E-2</v>
      </c>
      <c r="J111" s="8">
        <v>6.3E-3</v>
      </c>
      <c r="K111" s="8">
        <v>1E-4</v>
      </c>
    </row>
    <row r="112" spans="2:11">
      <c r="B112" s="6" t="s">
        <v>1095</v>
      </c>
      <c r="C112" s="17">
        <v>299935668</v>
      </c>
      <c r="D112" s="6" t="s">
        <v>49</v>
      </c>
      <c r="E112" s="6" t="s">
        <v>1009</v>
      </c>
      <c r="F112" s="7">
        <v>1141136</v>
      </c>
      <c r="G112" s="7">
        <v>100.08</v>
      </c>
      <c r="H112" s="7">
        <v>4468.6000000000004</v>
      </c>
      <c r="I112" s="8">
        <v>0.20349999999999999</v>
      </c>
      <c r="J112" s="8">
        <v>1.35E-2</v>
      </c>
      <c r="K112" s="8">
        <v>2.9999999999999997E-4</v>
      </c>
    </row>
    <row r="113" spans="2:11">
      <c r="B113" s="6" t="s">
        <v>1096</v>
      </c>
      <c r="C113" s="17">
        <v>202007126</v>
      </c>
      <c r="D113" s="6" t="s">
        <v>44</v>
      </c>
      <c r="E113" s="6" t="s">
        <v>980</v>
      </c>
      <c r="F113" s="7">
        <v>642163</v>
      </c>
      <c r="G113" s="7">
        <v>98.45</v>
      </c>
      <c r="H113" s="7">
        <v>2107.75</v>
      </c>
      <c r="I113" s="8">
        <v>4.7999999999999996E-3</v>
      </c>
      <c r="J113" s="8">
        <v>6.4000000000000003E-3</v>
      </c>
      <c r="K113" s="8">
        <v>1E-4</v>
      </c>
    </row>
    <row r="114" spans="2:11">
      <c r="B114" s="6" t="s">
        <v>1097</v>
      </c>
      <c r="C114" s="17">
        <v>201908217</v>
      </c>
      <c r="D114" s="6" t="s">
        <v>44</v>
      </c>
      <c r="E114" s="6" t="s">
        <v>1023</v>
      </c>
      <c r="F114" s="7">
        <v>4106000</v>
      </c>
      <c r="G114" s="7">
        <v>101.78</v>
      </c>
      <c r="H114" s="7">
        <v>13932.94</v>
      </c>
      <c r="I114" s="8">
        <v>0.45779999999999998</v>
      </c>
      <c r="J114" s="8">
        <v>4.2099999999999999E-2</v>
      </c>
      <c r="K114" s="8">
        <v>8.9999999999999998E-4</v>
      </c>
    </row>
    <row r="115" spans="2:11">
      <c r="B115" s="6" t="s">
        <v>1098</v>
      </c>
      <c r="C115" s="17">
        <v>201604014</v>
      </c>
      <c r="D115" s="6" t="s">
        <v>49</v>
      </c>
      <c r="E115" s="6" t="s">
        <v>1099</v>
      </c>
      <c r="F115" s="7">
        <v>91045.18</v>
      </c>
      <c r="G115" s="7">
        <v>117.13</v>
      </c>
      <c r="H115" s="7">
        <v>417.26</v>
      </c>
      <c r="I115" s="8">
        <v>3.8399999999999997E-2</v>
      </c>
      <c r="J115" s="8">
        <v>1.2999999999999999E-3</v>
      </c>
      <c r="K115" s="8">
        <v>0</v>
      </c>
    </row>
    <row r="116" spans="2:11">
      <c r="B116" s="6" t="s">
        <v>1100</v>
      </c>
      <c r="C116" s="17">
        <v>201716024</v>
      </c>
      <c r="D116" s="6" t="s">
        <v>49</v>
      </c>
      <c r="E116" s="6" t="s">
        <v>1101</v>
      </c>
      <c r="F116" s="7">
        <v>659245.51</v>
      </c>
      <c r="G116" s="7">
        <v>117.28</v>
      </c>
      <c r="H116" s="7">
        <v>3025.07</v>
      </c>
      <c r="I116" s="8">
        <v>0.29339999999999999</v>
      </c>
      <c r="J116" s="8">
        <v>9.1000000000000004E-3</v>
      </c>
      <c r="K116" s="8">
        <v>2.0000000000000001E-4</v>
      </c>
    </row>
    <row r="117" spans="2:11">
      <c r="B117" s="6" t="s">
        <v>1102</v>
      </c>
      <c r="C117" s="17">
        <v>29993015</v>
      </c>
      <c r="D117" s="6" t="s">
        <v>44</v>
      </c>
      <c r="E117" s="6" t="s">
        <v>1069</v>
      </c>
      <c r="F117" s="7">
        <v>68150.710000000006</v>
      </c>
      <c r="G117" s="7">
        <v>46.63</v>
      </c>
      <c r="H117" s="7">
        <v>105.95</v>
      </c>
      <c r="I117" s="8">
        <v>2.8999999999999998E-3</v>
      </c>
      <c r="J117" s="8">
        <v>2.9999999999999997E-4</v>
      </c>
      <c r="K117" s="8">
        <v>0</v>
      </c>
    </row>
    <row r="118" spans="2:11">
      <c r="B118" s="6" t="s">
        <v>1103</v>
      </c>
      <c r="C118" s="17">
        <v>29992664</v>
      </c>
      <c r="D118" s="6" t="s">
        <v>46</v>
      </c>
      <c r="E118" s="6" t="s">
        <v>1035</v>
      </c>
      <c r="F118" s="7">
        <v>112726</v>
      </c>
      <c r="G118" s="7">
        <v>123.44</v>
      </c>
      <c r="H118" s="7">
        <v>638.25</v>
      </c>
      <c r="I118" s="8">
        <v>2.7000000000000001E-3</v>
      </c>
      <c r="J118" s="8">
        <v>1.9E-3</v>
      </c>
      <c r="K118" s="8">
        <v>0</v>
      </c>
    </row>
    <row r="119" spans="2:11">
      <c r="B119" s="6" t="s">
        <v>1104</v>
      </c>
      <c r="C119" s="17">
        <v>29992357</v>
      </c>
      <c r="D119" s="6" t="s">
        <v>46</v>
      </c>
      <c r="E119" s="6" t="s">
        <v>1023</v>
      </c>
      <c r="F119" s="7">
        <v>114937.67</v>
      </c>
      <c r="G119" s="7">
        <v>124.44</v>
      </c>
      <c r="H119" s="7">
        <v>656.05</v>
      </c>
      <c r="I119" s="8">
        <v>3.0000000000000001E-3</v>
      </c>
      <c r="J119" s="8">
        <v>2E-3</v>
      </c>
      <c r="K119" s="8">
        <v>0</v>
      </c>
    </row>
    <row r="120" spans="2:11">
      <c r="B120" s="6" t="s">
        <v>1105</v>
      </c>
      <c r="C120" s="17">
        <v>299934471</v>
      </c>
      <c r="D120" s="6" t="s">
        <v>44</v>
      </c>
      <c r="E120" s="6" t="s">
        <v>999</v>
      </c>
      <c r="F120" s="7">
        <v>1680921.57</v>
      </c>
      <c r="G120" s="7">
        <v>110.13</v>
      </c>
      <c r="H120" s="7">
        <v>6171.67</v>
      </c>
      <c r="I120" s="8">
        <v>0.37830000000000003</v>
      </c>
      <c r="J120" s="8">
        <v>1.8700000000000001E-2</v>
      </c>
      <c r="K120" s="8">
        <v>4.0000000000000002E-4</v>
      </c>
    </row>
    <row r="121" spans="2:11">
      <c r="B121" s="6" t="s">
        <v>1106</v>
      </c>
      <c r="C121" s="17">
        <v>201621117</v>
      </c>
      <c r="D121" s="6" t="s">
        <v>44</v>
      </c>
      <c r="E121" s="6" t="s">
        <v>1107</v>
      </c>
      <c r="F121" s="7">
        <v>29484.14</v>
      </c>
      <c r="G121" s="7">
        <v>79.52</v>
      </c>
      <c r="H121" s="7">
        <v>78.17</v>
      </c>
      <c r="I121" s="8">
        <v>0.12620000000000001</v>
      </c>
      <c r="J121" s="8">
        <v>2.0000000000000001E-4</v>
      </c>
      <c r="K121" s="8">
        <v>0</v>
      </c>
    </row>
    <row r="122" spans="2:11">
      <c r="B122" s="6" t="s">
        <v>1108</v>
      </c>
      <c r="C122" s="17">
        <v>29993408</v>
      </c>
      <c r="D122" s="6" t="s">
        <v>44</v>
      </c>
      <c r="E122" s="6" t="s">
        <v>995</v>
      </c>
      <c r="F122" s="7">
        <v>654480</v>
      </c>
      <c r="G122" s="7">
        <v>95.92</v>
      </c>
      <c r="H122" s="7">
        <v>2093.1</v>
      </c>
      <c r="I122" s="8">
        <v>1.21E-2</v>
      </c>
      <c r="J122" s="8">
        <v>6.3E-3</v>
      </c>
      <c r="K122" s="8">
        <v>1E-4</v>
      </c>
    </row>
    <row r="123" spans="2:11">
      <c r="B123" s="6" t="s">
        <v>1109</v>
      </c>
      <c r="C123" s="17">
        <v>201909124</v>
      </c>
      <c r="D123" s="6" t="s">
        <v>49</v>
      </c>
      <c r="E123" s="6" t="s">
        <v>1009</v>
      </c>
      <c r="F123" s="7">
        <v>1262220</v>
      </c>
      <c r="G123" s="7">
        <v>103.34</v>
      </c>
      <c r="H123" s="7">
        <v>5103.55</v>
      </c>
      <c r="I123" s="8">
        <v>0.21540000000000001</v>
      </c>
      <c r="J123" s="8">
        <v>1.54E-2</v>
      </c>
      <c r="K123" s="8">
        <v>2.9999999999999997E-4</v>
      </c>
    </row>
    <row r="124" spans="2:11">
      <c r="B124" s="6" t="s">
        <v>1110</v>
      </c>
      <c r="C124" s="17">
        <v>29992791</v>
      </c>
      <c r="D124" s="6" t="s">
        <v>49</v>
      </c>
      <c r="E124" s="6" t="s">
        <v>1069</v>
      </c>
      <c r="F124" s="7">
        <v>619602.21</v>
      </c>
      <c r="G124" s="7">
        <v>87.51</v>
      </c>
      <c r="H124" s="7">
        <v>2121.48</v>
      </c>
      <c r="I124" s="8">
        <v>5.4000000000000003E-3</v>
      </c>
      <c r="J124" s="8">
        <v>6.4000000000000003E-3</v>
      </c>
      <c r="K124" s="8">
        <v>1E-4</v>
      </c>
    </row>
    <row r="125" spans="2:11">
      <c r="B125" s="6" t="s">
        <v>1111</v>
      </c>
      <c r="C125" s="17">
        <v>201910239</v>
      </c>
      <c r="D125" s="6" t="s">
        <v>49</v>
      </c>
      <c r="E125" s="6" t="s">
        <v>1069</v>
      </c>
      <c r="F125" s="7">
        <v>601837</v>
      </c>
      <c r="G125" s="7">
        <v>103.16</v>
      </c>
      <c r="H125" s="7">
        <v>2429.2800000000002</v>
      </c>
      <c r="I125" s="8">
        <v>6.8999999999999999E-3</v>
      </c>
      <c r="J125" s="8">
        <v>7.3000000000000001E-3</v>
      </c>
      <c r="K125" s="8">
        <v>2.0000000000000001E-4</v>
      </c>
    </row>
    <row r="128" spans="2:11">
      <c r="B128" s="6" t="s">
        <v>131</v>
      </c>
      <c r="C128" s="17"/>
      <c r="D128" s="6"/>
      <c r="E128" s="6"/>
    </row>
    <row r="132" spans="2:2">
      <c r="B132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23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600</v>
      </c>
    </row>
    <row r="7" spans="2:12" ht="15.75">
      <c r="B7" s="2" t="s">
        <v>1112</v>
      </c>
    </row>
    <row r="8" spans="2:12">
      <c r="B8" s="3" t="s">
        <v>85</v>
      </c>
      <c r="C8" s="3" t="s">
        <v>86</v>
      </c>
      <c r="D8" s="3" t="s">
        <v>178</v>
      </c>
      <c r="E8" s="3" t="s">
        <v>90</v>
      </c>
      <c r="F8" s="3" t="s">
        <v>135</v>
      </c>
      <c r="G8" s="3" t="s">
        <v>137</v>
      </c>
      <c r="H8" s="3" t="s">
        <v>43</v>
      </c>
      <c r="I8" s="3" t="s">
        <v>601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/>
      <c r="F9" s="4" t="s">
        <v>142</v>
      </c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553</v>
      </c>
      <c r="C11" s="12"/>
      <c r="D11" s="3"/>
      <c r="E11" s="3"/>
      <c r="F11" s="3"/>
      <c r="G11" s="9">
        <v>387444.5</v>
      </c>
      <c r="I11" s="9">
        <v>329.56</v>
      </c>
      <c r="K11" s="10">
        <v>1</v>
      </c>
      <c r="L11" s="10">
        <v>0</v>
      </c>
    </row>
    <row r="12" spans="2:12">
      <c r="B12" s="3" t="s">
        <v>1113</v>
      </c>
      <c r="C12" s="12"/>
      <c r="D12" s="3"/>
      <c r="E12" s="3"/>
      <c r="F12" s="3"/>
      <c r="G12" s="9">
        <v>380939.5</v>
      </c>
      <c r="I12" s="9">
        <v>329.56</v>
      </c>
      <c r="K12" s="10">
        <v>1</v>
      </c>
      <c r="L12" s="10">
        <v>0</v>
      </c>
    </row>
    <row r="13" spans="2:12">
      <c r="B13" s="6" t="s">
        <v>1114</v>
      </c>
      <c r="C13" s="17">
        <v>299938183</v>
      </c>
      <c r="D13" s="6" t="s">
        <v>330</v>
      </c>
      <c r="E13" s="6" t="s">
        <v>44</v>
      </c>
      <c r="F13" s="6" t="s">
        <v>1115</v>
      </c>
      <c r="G13" s="7">
        <v>88387.5</v>
      </c>
      <c r="H13" s="7">
        <v>95.16</v>
      </c>
      <c r="I13" s="7">
        <v>280.42</v>
      </c>
      <c r="J13" s="8">
        <v>0</v>
      </c>
      <c r="K13" s="8">
        <v>0.85089999999999999</v>
      </c>
      <c r="L13" s="8">
        <v>0</v>
      </c>
    </row>
    <row r="14" spans="2:12">
      <c r="B14" s="6" t="s">
        <v>1116</v>
      </c>
      <c r="C14" s="17">
        <v>11657780</v>
      </c>
      <c r="D14" s="6" t="s">
        <v>372</v>
      </c>
      <c r="E14" s="6" t="s">
        <v>103</v>
      </c>
      <c r="F14" s="6" t="s">
        <v>931</v>
      </c>
      <c r="G14" s="7">
        <v>25560</v>
      </c>
      <c r="H14" s="7">
        <v>11.32</v>
      </c>
      <c r="I14" s="7">
        <v>2.89</v>
      </c>
      <c r="J14" s="8">
        <v>0</v>
      </c>
      <c r="K14" s="8">
        <v>8.8000000000000005E-3</v>
      </c>
      <c r="L14" s="8">
        <v>0</v>
      </c>
    </row>
    <row r="15" spans="2:12">
      <c r="B15" s="6" t="s">
        <v>1117</v>
      </c>
      <c r="C15" s="17">
        <v>29992797</v>
      </c>
      <c r="D15" s="6" t="s">
        <v>929</v>
      </c>
      <c r="E15" s="6" t="s">
        <v>103</v>
      </c>
      <c r="F15" s="6" t="s">
        <v>931</v>
      </c>
      <c r="G15" s="7">
        <v>266992</v>
      </c>
      <c r="H15" s="7">
        <v>17.32</v>
      </c>
      <c r="I15" s="7">
        <v>46.24</v>
      </c>
      <c r="J15" s="8">
        <v>0</v>
      </c>
      <c r="K15" s="8">
        <v>0.14030000000000001</v>
      </c>
      <c r="L15" s="8">
        <v>0</v>
      </c>
    </row>
    <row r="16" spans="2:12">
      <c r="B16" s="3" t="s">
        <v>1118</v>
      </c>
      <c r="C16" s="12"/>
      <c r="D16" s="3"/>
      <c r="E16" s="3"/>
      <c r="F16" s="3"/>
      <c r="G16" s="9">
        <v>6505</v>
      </c>
      <c r="I16" s="9">
        <v>0</v>
      </c>
      <c r="K16" s="10">
        <v>0</v>
      </c>
      <c r="L16" s="10">
        <v>0</v>
      </c>
    </row>
    <row r="17" spans="2:12">
      <c r="B17" s="6" t="s">
        <v>1119</v>
      </c>
      <c r="C17" s="17">
        <v>2991883</v>
      </c>
      <c r="D17" s="6" t="s">
        <v>380</v>
      </c>
      <c r="E17" s="6" t="s">
        <v>44</v>
      </c>
      <c r="F17" s="6" t="s">
        <v>1120</v>
      </c>
      <c r="G17" s="7">
        <v>6505</v>
      </c>
      <c r="H17" s="7">
        <v>0</v>
      </c>
      <c r="I17" s="7">
        <v>0</v>
      </c>
      <c r="J17" s="8">
        <v>0</v>
      </c>
      <c r="K17" s="8">
        <v>0</v>
      </c>
      <c r="L17" s="8">
        <v>0</v>
      </c>
    </row>
    <row r="20" spans="2:12">
      <c r="B20" s="6" t="s">
        <v>131</v>
      </c>
      <c r="C20" s="17"/>
      <c r="D20" s="6"/>
      <c r="E20" s="6"/>
      <c r="F20" s="6"/>
    </row>
    <row r="24" spans="2:12">
      <c r="B24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7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600</v>
      </c>
    </row>
    <row r="7" spans="2:12" ht="15.75">
      <c r="B7" s="2" t="s">
        <v>1121</v>
      </c>
    </row>
    <row r="8" spans="2:12">
      <c r="B8" s="3" t="s">
        <v>85</v>
      </c>
      <c r="C8" s="3" t="s">
        <v>86</v>
      </c>
      <c r="D8" s="3" t="s">
        <v>178</v>
      </c>
      <c r="E8" s="3" t="s">
        <v>135</v>
      </c>
      <c r="F8" s="3" t="s">
        <v>90</v>
      </c>
      <c r="G8" s="3" t="s">
        <v>137</v>
      </c>
      <c r="H8" s="3" t="s">
        <v>43</v>
      </c>
      <c r="I8" s="3" t="s">
        <v>601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 t="s">
        <v>142</v>
      </c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558</v>
      </c>
      <c r="C11" s="12"/>
      <c r="D11" s="3"/>
      <c r="E11" s="3"/>
      <c r="F11" s="3"/>
      <c r="G11" s="9">
        <v>390723500</v>
      </c>
      <c r="I11" s="9">
        <v>6257.03</v>
      </c>
      <c r="K11" s="10">
        <v>1</v>
      </c>
      <c r="L11" s="10">
        <v>4.0000000000000002E-4</v>
      </c>
    </row>
    <row r="12" spans="2:12">
      <c r="B12" s="3" t="s">
        <v>1122</v>
      </c>
      <c r="C12" s="12"/>
      <c r="D12" s="3"/>
      <c r="E12" s="3"/>
      <c r="F12" s="3"/>
      <c r="G12" s="9">
        <v>390723500</v>
      </c>
      <c r="I12" s="9">
        <v>6257.03</v>
      </c>
      <c r="K12" s="10">
        <v>1</v>
      </c>
      <c r="L12" s="10">
        <v>4.0000000000000002E-4</v>
      </c>
    </row>
    <row r="13" spans="2:12">
      <c r="B13" s="13" t="s">
        <v>559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1123</v>
      </c>
      <c r="C14" s="14"/>
      <c r="D14" s="13"/>
      <c r="E14" s="13"/>
      <c r="F14" s="13"/>
      <c r="G14" s="15">
        <v>390723500</v>
      </c>
      <c r="I14" s="15">
        <v>6257.03</v>
      </c>
      <c r="K14" s="16">
        <v>1</v>
      </c>
      <c r="L14" s="16">
        <v>4.0000000000000002E-4</v>
      </c>
    </row>
    <row r="15" spans="2:12">
      <c r="B15" s="6" t="s">
        <v>1124</v>
      </c>
      <c r="C15" s="17">
        <v>330013186</v>
      </c>
      <c r="D15" s="6" t="s">
        <v>563</v>
      </c>
      <c r="E15" s="6" t="s">
        <v>1125</v>
      </c>
      <c r="F15" s="6" t="s">
        <v>103</v>
      </c>
      <c r="G15" s="7">
        <v>-20579100</v>
      </c>
      <c r="H15" s="7">
        <v>7.3</v>
      </c>
      <c r="I15" s="7">
        <v>-1502.97</v>
      </c>
      <c r="J15" s="8">
        <v>0</v>
      </c>
      <c r="K15" s="8">
        <v>-0.2402</v>
      </c>
      <c r="L15" s="8">
        <v>-1E-4</v>
      </c>
    </row>
    <row r="16" spans="2:12">
      <c r="B16" s="6" t="s">
        <v>1126</v>
      </c>
      <c r="C16" s="17">
        <v>330013137</v>
      </c>
      <c r="D16" s="6" t="s">
        <v>563</v>
      </c>
      <c r="E16" s="6" t="s">
        <v>1127</v>
      </c>
      <c r="F16" s="6" t="s">
        <v>103</v>
      </c>
      <c r="G16" s="7">
        <v>-20579100</v>
      </c>
      <c r="H16" s="7">
        <v>7.01</v>
      </c>
      <c r="I16" s="7">
        <v>-1442.12</v>
      </c>
      <c r="J16" s="8">
        <v>0</v>
      </c>
      <c r="K16" s="8">
        <v>-0.23050000000000001</v>
      </c>
      <c r="L16" s="8">
        <v>-1E-4</v>
      </c>
    </row>
    <row r="17" spans="2:12">
      <c r="B17" s="6" t="s">
        <v>1128</v>
      </c>
      <c r="C17" s="17">
        <v>330011891</v>
      </c>
      <c r="D17" s="6" t="s">
        <v>563</v>
      </c>
      <c r="E17" s="6" t="s">
        <v>1129</v>
      </c>
      <c r="F17" s="6" t="s">
        <v>103</v>
      </c>
      <c r="G17" s="7">
        <v>30630000</v>
      </c>
      <c r="H17" s="7">
        <v>5.28</v>
      </c>
      <c r="I17" s="7">
        <v>1616.31</v>
      </c>
      <c r="J17" s="8">
        <v>0</v>
      </c>
      <c r="K17" s="8">
        <v>0.25829999999999997</v>
      </c>
      <c r="L17" s="8">
        <v>1E-4</v>
      </c>
    </row>
    <row r="18" spans="2:12">
      <c r="B18" s="6" t="s">
        <v>1128</v>
      </c>
      <c r="C18" s="17">
        <v>330012576</v>
      </c>
      <c r="D18" s="6" t="s">
        <v>563</v>
      </c>
      <c r="E18" s="6" t="s">
        <v>1130</v>
      </c>
      <c r="F18" s="6" t="s">
        <v>103</v>
      </c>
      <c r="G18" s="7">
        <v>-15315000</v>
      </c>
      <c r="H18" s="7">
        <v>5.28</v>
      </c>
      <c r="I18" s="7">
        <v>-808.15</v>
      </c>
      <c r="J18" s="8">
        <v>0</v>
      </c>
      <c r="K18" s="8">
        <v>-0.12920000000000001</v>
      </c>
      <c r="L18" s="8">
        <v>-1E-4</v>
      </c>
    </row>
    <row r="19" spans="2:12">
      <c r="B19" s="6" t="s">
        <v>1131</v>
      </c>
      <c r="C19" s="17">
        <v>330011875</v>
      </c>
      <c r="D19" s="6" t="s">
        <v>563</v>
      </c>
      <c r="E19" s="6" t="s">
        <v>1132</v>
      </c>
      <c r="F19" s="6" t="s">
        <v>103</v>
      </c>
      <c r="G19" s="7">
        <v>67037800</v>
      </c>
      <c r="H19" s="7">
        <v>3.71</v>
      </c>
      <c r="I19" s="7">
        <v>2487.9299999999998</v>
      </c>
      <c r="J19" s="8">
        <v>0</v>
      </c>
      <c r="K19" s="8">
        <v>0.39760000000000001</v>
      </c>
      <c r="L19" s="8">
        <v>2.0000000000000001E-4</v>
      </c>
    </row>
    <row r="20" spans="2:12">
      <c r="B20" s="6" t="s">
        <v>1133</v>
      </c>
      <c r="C20" s="17">
        <v>330011719</v>
      </c>
      <c r="D20" s="6" t="s">
        <v>563</v>
      </c>
      <c r="E20" s="6" t="s">
        <v>1134</v>
      </c>
      <c r="F20" s="6" t="s">
        <v>103</v>
      </c>
      <c r="G20" s="7">
        <v>15901600</v>
      </c>
      <c r="H20" s="7">
        <v>1.5</v>
      </c>
      <c r="I20" s="7">
        <v>238.26</v>
      </c>
      <c r="J20" s="8">
        <v>0</v>
      </c>
      <c r="K20" s="8">
        <v>3.8100000000000002E-2</v>
      </c>
      <c r="L20" s="8">
        <v>0</v>
      </c>
    </row>
    <row r="21" spans="2:12">
      <c r="B21" s="6" t="s">
        <v>1135</v>
      </c>
      <c r="C21" s="17">
        <v>330011768</v>
      </c>
      <c r="D21" s="6" t="s">
        <v>563</v>
      </c>
      <c r="E21" s="6" t="s">
        <v>1136</v>
      </c>
      <c r="F21" s="6" t="s">
        <v>103</v>
      </c>
      <c r="G21" s="7">
        <v>36020700</v>
      </c>
      <c r="H21" s="7">
        <v>2.2999999999999998</v>
      </c>
      <c r="I21" s="7">
        <v>826.76</v>
      </c>
      <c r="J21" s="8">
        <v>0</v>
      </c>
      <c r="K21" s="8">
        <v>0.1321</v>
      </c>
      <c r="L21" s="8">
        <v>1E-4</v>
      </c>
    </row>
    <row r="22" spans="2:12">
      <c r="B22" s="6" t="s">
        <v>1137</v>
      </c>
      <c r="C22" s="17">
        <v>330012071</v>
      </c>
      <c r="D22" s="6" t="s">
        <v>563</v>
      </c>
      <c r="E22" s="6" t="s">
        <v>1138</v>
      </c>
      <c r="F22" s="6" t="s">
        <v>103</v>
      </c>
      <c r="G22" s="7">
        <v>44080300</v>
      </c>
      <c r="H22" s="7">
        <v>1.91</v>
      </c>
      <c r="I22" s="7">
        <v>842.41</v>
      </c>
      <c r="J22" s="8">
        <v>0</v>
      </c>
      <c r="K22" s="8">
        <v>0.1346</v>
      </c>
      <c r="L22" s="8">
        <v>1E-4</v>
      </c>
    </row>
    <row r="23" spans="2:12">
      <c r="B23" s="6" t="s">
        <v>1139</v>
      </c>
      <c r="C23" s="17">
        <v>330012550</v>
      </c>
      <c r="D23" s="6" t="s">
        <v>563</v>
      </c>
      <c r="E23" s="6" t="s">
        <v>1130</v>
      </c>
      <c r="F23" s="6" t="s">
        <v>103</v>
      </c>
      <c r="G23" s="7">
        <v>107841400</v>
      </c>
      <c r="H23" s="7">
        <v>1.9</v>
      </c>
      <c r="I23" s="7">
        <v>2044.11</v>
      </c>
      <c r="J23" s="8">
        <v>0</v>
      </c>
      <c r="K23" s="8">
        <v>0.32669999999999999</v>
      </c>
      <c r="L23" s="8">
        <v>1E-4</v>
      </c>
    </row>
    <row r="24" spans="2:12">
      <c r="B24" s="6" t="s">
        <v>1140</v>
      </c>
      <c r="C24" s="17">
        <v>330013129</v>
      </c>
      <c r="D24" s="6" t="s">
        <v>563</v>
      </c>
      <c r="E24" s="6" t="s">
        <v>1127</v>
      </c>
      <c r="F24" s="6" t="s">
        <v>103</v>
      </c>
      <c r="G24" s="7">
        <v>82316400</v>
      </c>
      <c r="H24" s="7">
        <v>1.65</v>
      </c>
      <c r="I24" s="7">
        <v>1355.03</v>
      </c>
      <c r="J24" s="8">
        <v>0</v>
      </c>
      <c r="K24" s="8">
        <v>0.21659999999999999</v>
      </c>
      <c r="L24" s="8">
        <v>1E-4</v>
      </c>
    </row>
    <row r="25" spans="2:12">
      <c r="B25" s="6" t="s">
        <v>1141</v>
      </c>
      <c r="C25" s="17">
        <v>340000025</v>
      </c>
      <c r="D25" s="6" t="s">
        <v>563</v>
      </c>
      <c r="E25" s="6" t="s">
        <v>1142</v>
      </c>
      <c r="F25" s="6" t="s">
        <v>103</v>
      </c>
      <c r="G25" s="7">
        <v>25643600</v>
      </c>
      <c r="H25" s="7">
        <v>1.95</v>
      </c>
      <c r="I25" s="7">
        <v>500.25</v>
      </c>
      <c r="J25" s="8">
        <v>0</v>
      </c>
      <c r="K25" s="8">
        <v>0.08</v>
      </c>
      <c r="L25" s="8">
        <v>0</v>
      </c>
    </row>
    <row r="26" spans="2:12">
      <c r="B26" s="6" t="s">
        <v>1143</v>
      </c>
      <c r="C26" s="17">
        <v>340000033</v>
      </c>
      <c r="D26" s="6" t="s">
        <v>563</v>
      </c>
      <c r="E26" s="6" t="s">
        <v>1144</v>
      </c>
      <c r="F26" s="6" t="s">
        <v>103</v>
      </c>
      <c r="G26" s="7">
        <v>25643600</v>
      </c>
      <c r="H26" s="7">
        <v>0.08</v>
      </c>
      <c r="I26" s="7">
        <v>19.45</v>
      </c>
      <c r="J26" s="8">
        <v>0</v>
      </c>
      <c r="K26" s="8">
        <v>3.0999999999999999E-3</v>
      </c>
      <c r="L26" s="8">
        <v>0</v>
      </c>
    </row>
    <row r="27" spans="2:12">
      <c r="B27" s="6" t="s">
        <v>1143</v>
      </c>
      <c r="C27" s="17">
        <v>330012121</v>
      </c>
      <c r="D27" s="6" t="s">
        <v>563</v>
      </c>
      <c r="E27" s="6" t="s">
        <v>1145</v>
      </c>
      <c r="F27" s="6" t="s">
        <v>103</v>
      </c>
      <c r="G27" s="7">
        <v>12081300</v>
      </c>
      <c r="H27" s="7">
        <v>0.08</v>
      </c>
      <c r="I27" s="7">
        <v>10.01</v>
      </c>
      <c r="J27" s="8">
        <v>0</v>
      </c>
      <c r="K27" s="8">
        <v>1.6000000000000001E-3</v>
      </c>
      <c r="L27" s="8">
        <v>0</v>
      </c>
    </row>
    <row r="28" spans="2:12">
      <c r="B28" s="6" t="s">
        <v>1146</v>
      </c>
      <c r="C28" s="17">
        <v>330012063</v>
      </c>
      <c r="D28" s="6" t="s">
        <v>563</v>
      </c>
      <c r="E28" s="6" t="s">
        <v>1138</v>
      </c>
      <c r="F28" s="6" t="s">
        <v>103</v>
      </c>
      <c r="G28" s="7">
        <v>-23999250</v>
      </c>
      <c r="H28" s="7">
        <v>0.22</v>
      </c>
      <c r="I28" s="7">
        <v>-52.53</v>
      </c>
      <c r="J28" s="8">
        <v>0</v>
      </c>
      <c r="K28" s="8">
        <v>-8.3999999999999995E-3</v>
      </c>
      <c r="L28" s="8">
        <v>0</v>
      </c>
    </row>
    <row r="29" spans="2:12">
      <c r="B29" s="6" t="s">
        <v>1147</v>
      </c>
      <c r="C29" s="17">
        <v>330012055</v>
      </c>
      <c r="D29" s="6" t="s">
        <v>563</v>
      </c>
      <c r="E29" s="6" t="s">
        <v>1138</v>
      </c>
      <c r="F29" s="6" t="s">
        <v>103</v>
      </c>
      <c r="G29" s="7">
        <v>23999250</v>
      </c>
      <c r="H29" s="7">
        <v>0.51</v>
      </c>
      <c r="I29" s="7">
        <v>122.28</v>
      </c>
      <c r="J29" s="8">
        <v>0</v>
      </c>
      <c r="K29" s="8">
        <v>1.95E-2</v>
      </c>
      <c r="L29" s="8">
        <v>0</v>
      </c>
    </row>
    <row r="30" spans="2:12">
      <c r="B30" s="13" t="s">
        <v>1148</v>
      </c>
      <c r="C30" s="14"/>
      <c r="D30" s="13"/>
      <c r="E30" s="13"/>
      <c r="F30" s="13"/>
      <c r="G30" s="15">
        <v>0</v>
      </c>
      <c r="I30" s="15">
        <v>0</v>
      </c>
      <c r="K30" s="16">
        <v>0</v>
      </c>
      <c r="L30" s="16">
        <v>0</v>
      </c>
    </row>
    <row r="31" spans="2:12">
      <c r="B31" s="13" t="s">
        <v>561</v>
      </c>
      <c r="C31" s="14"/>
      <c r="D31" s="13"/>
      <c r="E31" s="13"/>
      <c r="F31" s="13"/>
      <c r="G31" s="15">
        <v>0</v>
      </c>
      <c r="I31" s="15">
        <v>0</v>
      </c>
      <c r="K31" s="16">
        <v>0</v>
      </c>
      <c r="L31" s="16">
        <v>0</v>
      </c>
    </row>
    <row r="32" spans="2:12">
      <c r="B32" s="13" t="s">
        <v>495</v>
      </c>
      <c r="C32" s="14"/>
      <c r="D32" s="13"/>
      <c r="E32" s="13"/>
      <c r="F32" s="13"/>
      <c r="G32" s="15">
        <v>0</v>
      </c>
      <c r="I32" s="15">
        <v>0</v>
      </c>
      <c r="K32" s="16">
        <v>0</v>
      </c>
      <c r="L32" s="16">
        <v>0</v>
      </c>
    </row>
    <row r="33" spans="2:12">
      <c r="B33" s="3" t="s">
        <v>1149</v>
      </c>
      <c r="C33" s="12"/>
      <c r="D33" s="3"/>
      <c r="E33" s="3"/>
      <c r="F33" s="3"/>
      <c r="G33" s="9">
        <v>0</v>
      </c>
      <c r="I33" s="9">
        <v>0</v>
      </c>
      <c r="K33" s="10">
        <v>0</v>
      </c>
      <c r="L33" s="10">
        <v>0</v>
      </c>
    </row>
    <row r="34" spans="2:12">
      <c r="B34" s="13" t="s">
        <v>559</v>
      </c>
      <c r="C34" s="14"/>
      <c r="D34" s="13"/>
      <c r="E34" s="13"/>
      <c r="F34" s="13"/>
      <c r="G34" s="15">
        <v>0</v>
      </c>
      <c r="I34" s="15">
        <v>0</v>
      </c>
      <c r="K34" s="16">
        <v>0</v>
      </c>
      <c r="L34" s="16">
        <v>0</v>
      </c>
    </row>
    <row r="35" spans="2:12">
      <c r="B35" s="13" t="s">
        <v>569</v>
      </c>
      <c r="C35" s="14"/>
      <c r="D35" s="13"/>
      <c r="E35" s="13"/>
      <c r="F35" s="13"/>
      <c r="G35" s="15">
        <v>0</v>
      </c>
      <c r="I35" s="15">
        <v>0</v>
      </c>
      <c r="K35" s="16">
        <v>0</v>
      </c>
      <c r="L35" s="16">
        <v>0</v>
      </c>
    </row>
    <row r="36" spans="2:12">
      <c r="B36" s="13" t="s">
        <v>561</v>
      </c>
      <c r="C36" s="14"/>
      <c r="D36" s="13"/>
      <c r="E36" s="13"/>
      <c r="F36" s="13"/>
      <c r="G36" s="15">
        <v>0</v>
      </c>
      <c r="I36" s="15">
        <v>0</v>
      </c>
      <c r="K36" s="16">
        <v>0</v>
      </c>
      <c r="L36" s="16">
        <v>0</v>
      </c>
    </row>
    <row r="37" spans="2:12">
      <c r="B37" s="13" t="s">
        <v>570</v>
      </c>
      <c r="C37" s="14"/>
      <c r="D37" s="13"/>
      <c r="E37" s="13"/>
      <c r="F37" s="13"/>
      <c r="G37" s="15">
        <v>0</v>
      </c>
      <c r="I37" s="15">
        <v>0</v>
      </c>
      <c r="K37" s="16">
        <v>0</v>
      </c>
      <c r="L37" s="16">
        <v>0</v>
      </c>
    </row>
    <row r="38" spans="2:12">
      <c r="B38" s="13" t="s">
        <v>495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41" spans="2:12">
      <c r="B41" s="6" t="s">
        <v>131</v>
      </c>
      <c r="C41" s="17"/>
      <c r="D41" s="6"/>
      <c r="E41" s="6"/>
      <c r="F41" s="6"/>
    </row>
    <row r="45" spans="2:12">
      <c r="B45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rightToLeft="1" workbookViewId="0">
      <selection activeCell="G3" sqref="G3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21.7109375" customWidth="1"/>
    <col min="8" max="8" width="14.7109375" customWidth="1"/>
    <col min="9" max="9" width="16.7109375" customWidth="1"/>
    <col min="10" max="10" width="15.7109375" customWidth="1"/>
    <col min="11" max="11" width="27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39" t="s">
        <v>1696</v>
      </c>
    </row>
    <row r="2" spans="2:13" ht="15.75">
      <c r="B2" s="1" t="s">
        <v>2</v>
      </c>
      <c r="C2" s="1" t="s">
        <v>3</v>
      </c>
      <c r="M2" s="39"/>
    </row>
    <row r="3" spans="2:13" ht="15.75">
      <c r="B3" s="1" t="s">
        <v>4</v>
      </c>
      <c r="C3" s="1" t="s">
        <v>5</v>
      </c>
      <c r="M3" s="39"/>
    </row>
    <row r="4" spans="2:13" ht="15.75">
      <c r="B4" s="1" t="s">
        <v>6</v>
      </c>
      <c r="C4" s="1" t="s">
        <v>7</v>
      </c>
      <c r="M4" s="39"/>
    </row>
    <row r="5" spans="2:13">
      <c r="M5" s="39"/>
    </row>
    <row r="6" spans="2:13" ht="15.75">
      <c r="B6" s="2" t="s">
        <v>84</v>
      </c>
      <c r="M6" s="39"/>
    </row>
    <row r="7" spans="2:13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  <c r="M7" s="39"/>
    </row>
    <row r="8" spans="2:13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  <c r="M8" s="39"/>
    </row>
    <row r="9" spans="2:13">
      <c r="M9" s="39"/>
    </row>
    <row r="10" spans="2:13">
      <c r="B10" s="3" t="s">
        <v>98</v>
      </c>
      <c r="C10" s="12"/>
      <c r="D10" s="3"/>
      <c r="E10" s="3"/>
      <c r="F10" s="3"/>
      <c r="G10" s="3"/>
      <c r="J10" s="9">
        <v>1108995.1000000001</v>
      </c>
      <c r="K10" s="10">
        <v>1</v>
      </c>
      <c r="L10" s="10">
        <v>7.0999999999999994E-2</v>
      </c>
      <c r="M10" s="39"/>
    </row>
    <row r="11" spans="2:13">
      <c r="B11" s="3" t="s">
        <v>99</v>
      </c>
      <c r="C11" s="12"/>
      <c r="D11" s="3"/>
      <c r="E11" s="3"/>
      <c r="F11" s="3"/>
      <c r="G11" s="3"/>
      <c r="J11" s="9">
        <v>1108995.1000000001</v>
      </c>
      <c r="K11" s="10">
        <v>1</v>
      </c>
      <c r="L11" s="10">
        <v>7.0999999999999994E-2</v>
      </c>
      <c r="M11" s="39"/>
    </row>
    <row r="12" spans="2:13">
      <c r="B12" s="13" t="s">
        <v>100</v>
      </c>
      <c r="C12" s="14"/>
      <c r="D12" s="13"/>
      <c r="E12" s="13"/>
      <c r="F12" s="13"/>
      <c r="G12" s="13"/>
      <c r="J12" s="15">
        <v>1028223.23</v>
      </c>
      <c r="K12" s="16">
        <v>0.92720000000000002</v>
      </c>
      <c r="L12" s="16">
        <v>6.5799999999999997E-2</v>
      </c>
      <c r="M12" s="39"/>
    </row>
    <row r="13" spans="2:13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J13" s="7">
        <v>1082791.55</v>
      </c>
      <c r="K13" s="8">
        <v>0.97640000000000005</v>
      </c>
      <c r="L13" s="8">
        <v>6.93E-2</v>
      </c>
      <c r="M13" s="39"/>
    </row>
    <row r="14" spans="2:13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J14" s="7">
        <v>-54568.32</v>
      </c>
      <c r="K14" s="8">
        <v>-4.9200000000000001E-2</v>
      </c>
      <c r="L14" s="8">
        <v>-3.5000000000000001E-3</v>
      </c>
      <c r="M14" s="39"/>
    </row>
    <row r="15" spans="2:13">
      <c r="B15" s="13" t="s">
        <v>105</v>
      </c>
      <c r="C15" s="14"/>
      <c r="D15" s="13"/>
      <c r="E15" s="13"/>
      <c r="F15" s="13"/>
      <c r="G15" s="13"/>
      <c r="J15" s="15">
        <v>80583.77</v>
      </c>
      <c r="K15" s="16">
        <v>7.2700000000000001E-2</v>
      </c>
      <c r="L15" s="16">
        <v>5.1999999999999998E-3</v>
      </c>
      <c r="M15" s="39"/>
    </row>
    <row r="16" spans="2:13">
      <c r="B16" s="6" t="s">
        <v>106</v>
      </c>
      <c r="C16" s="17">
        <v>5001</v>
      </c>
      <c r="D16" s="18">
        <v>10</v>
      </c>
      <c r="E16" s="6" t="s">
        <v>102</v>
      </c>
      <c r="F16" s="6"/>
      <c r="G16" s="6" t="s">
        <v>44</v>
      </c>
      <c r="J16" s="7">
        <v>-2.98</v>
      </c>
      <c r="K16" s="8">
        <v>0</v>
      </c>
      <c r="L16" s="8">
        <v>0</v>
      </c>
      <c r="M16" s="39"/>
    </row>
    <row r="17" spans="2:13">
      <c r="B17" s="6" t="s">
        <v>107</v>
      </c>
      <c r="C17" s="17">
        <v>1010</v>
      </c>
      <c r="D17" s="18">
        <v>10</v>
      </c>
      <c r="E17" s="6" t="s">
        <v>102</v>
      </c>
      <c r="F17" s="6"/>
      <c r="G17" s="6" t="s">
        <v>49</v>
      </c>
      <c r="J17" s="7">
        <v>92.04</v>
      </c>
      <c r="K17" s="8">
        <v>1E-4</v>
      </c>
      <c r="L17" s="8">
        <v>0</v>
      </c>
      <c r="M17" s="39"/>
    </row>
    <row r="18" spans="2:13">
      <c r="B18" s="6" t="s">
        <v>108</v>
      </c>
      <c r="C18" s="17">
        <v>1015</v>
      </c>
      <c r="D18" s="18">
        <v>10</v>
      </c>
      <c r="E18" s="6" t="s">
        <v>102</v>
      </c>
      <c r="F18" s="6"/>
      <c r="G18" s="6" t="s">
        <v>54</v>
      </c>
      <c r="J18" s="7">
        <v>0</v>
      </c>
      <c r="K18" s="8">
        <v>0</v>
      </c>
      <c r="L18" s="8">
        <v>0</v>
      </c>
      <c r="M18" s="39"/>
    </row>
    <row r="19" spans="2:13">
      <c r="B19" s="6" t="s">
        <v>109</v>
      </c>
      <c r="C19" s="17">
        <v>14</v>
      </c>
      <c r="D19" s="18">
        <v>10</v>
      </c>
      <c r="E19" s="6" t="s">
        <v>102</v>
      </c>
      <c r="F19" s="6"/>
      <c r="G19" s="6" t="s">
        <v>44</v>
      </c>
      <c r="J19" s="7">
        <v>80496.84</v>
      </c>
      <c r="K19" s="8">
        <v>7.2599999999999998E-2</v>
      </c>
      <c r="L19" s="8">
        <v>5.1999999999999998E-3</v>
      </c>
      <c r="M19" s="39"/>
    </row>
    <row r="20" spans="2:13">
      <c r="B20" s="6" t="s">
        <v>110</v>
      </c>
      <c r="C20" s="17">
        <v>1032</v>
      </c>
      <c r="D20" s="18">
        <v>10</v>
      </c>
      <c r="E20" s="6" t="s">
        <v>102</v>
      </c>
      <c r="F20" s="6"/>
      <c r="G20" s="6" t="s">
        <v>70</v>
      </c>
      <c r="J20" s="7">
        <v>0</v>
      </c>
      <c r="K20" s="8">
        <v>0</v>
      </c>
      <c r="L20" s="8">
        <v>0</v>
      </c>
      <c r="M20" s="39"/>
    </row>
    <row r="21" spans="2:13">
      <c r="B21" s="6" t="s">
        <v>111</v>
      </c>
      <c r="C21" s="17">
        <v>1009</v>
      </c>
      <c r="D21" s="18">
        <v>10</v>
      </c>
      <c r="E21" s="6" t="s">
        <v>102</v>
      </c>
      <c r="F21" s="6"/>
      <c r="G21" s="6" t="s">
        <v>48</v>
      </c>
      <c r="J21" s="7">
        <v>0</v>
      </c>
      <c r="K21" s="8">
        <v>0</v>
      </c>
      <c r="L21" s="8">
        <v>0</v>
      </c>
      <c r="M21" s="39"/>
    </row>
    <row r="22" spans="2:13">
      <c r="B22" s="6" t="s">
        <v>112</v>
      </c>
      <c r="C22" s="17">
        <v>1035</v>
      </c>
      <c r="D22" s="18">
        <v>10</v>
      </c>
      <c r="E22" s="6" t="s">
        <v>102</v>
      </c>
      <c r="F22" s="6"/>
      <c r="G22" s="6" t="s">
        <v>73</v>
      </c>
      <c r="J22" s="7">
        <v>0</v>
      </c>
      <c r="K22" s="8">
        <v>0</v>
      </c>
      <c r="L22" s="8">
        <v>0</v>
      </c>
      <c r="M22" s="39"/>
    </row>
    <row r="23" spans="2:13">
      <c r="B23" s="6" t="s">
        <v>113</v>
      </c>
      <c r="C23" s="17">
        <v>1034</v>
      </c>
      <c r="D23" s="18">
        <v>10</v>
      </c>
      <c r="E23" s="6" t="s">
        <v>102</v>
      </c>
      <c r="F23" s="6"/>
      <c r="G23" s="6" t="s">
        <v>72</v>
      </c>
      <c r="J23" s="7">
        <v>0</v>
      </c>
      <c r="K23" s="8">
        <v>0</v>
      </c>
      <c r="L23" s="8">
        <v>0</v>
      </c>
      <c r="M23" s="39"/>
    </row>
    <row r="24" spans="2:13">
      <c r="B24" s="6" t="s">
        <v>114</v>
      </c>
      <c r="C24" s="17">
        <v>1002</v>
      </c>
      <c r="D24" s="18">
        <v>10</v>
      </c>
      <c r="E24" s="6" t="s">
        <v>102</v>
      </c>
      <c r="F24" s="6"/>
      <c r="G24" s="6" t="s">
        <v>45</v>
      </c>
      <c r="J24" s="7">
        <v>-0.9</v>
      </c>
      <c r="K24" s="8">
        <v>0</v>
      </c>
      <c r="L24" s="8">
        <v>0</v>
      </c>
      <c r="M24" s="39"/>
    </row>
    <row r="25" spans="2:13">
      <c r="B25" s="6" t="s">
        <v>115</v>
      </c>
      <c r="C25" s="17">
        <v>1013</v>
      </c>
      <c r="D25" s="18">
        <v>10</v>
      </c>
      <c r="E25" s="6" t="s">
        <v>102</v>
      </c>
      <c r="F25" s="6"/>
      <c r="G25" s="6" t="s">
        <v>52</v>
      </c>
      <c r="J25" s="7">
        <v>0</v>
      </c>
      <c r="K25" s="8">
        <v>0</v>
      </c>
      <c r="L25" s="8">
        <v>0</v>
      </c>
      <c r="M25" s="39"/>
    </row>
    <row r="26" spans="2:13">
      <c r="B26" s="6" t="s">
        <v>116</v>
      </c>
      <c r="C26" s="17">
        <v>1018</v>
      </c>
      <c r="D26" s="18">
        <v>10</v>
      </c>
      <c r="E26" s="6" t="s">
        <v>102</v>
      </c>
      <c r="F26" s="6"/>
      <c r="G26" s="6" t="s">
        <v>57</v>
      </c>
      <c r="J26" s="7">
        <v>0</v>
      </c>
      <c r="K26" s="8">
        <v>0</v>
      </c>
      <c r="L26" s="8">
        <v>0</v>
      </c>
      <c r="M26" s="39"/>
    </row>
    <row r="27" spans="2:13">
      <c r="B27" s="6" t="s">
        <v>117</v>
      </c>
      <c r="C27" s="17">
        <v>1011</v>
      </c>
      <c r="D27" s="18">
        <v>10</v>
      </c>
      <c r="E27" s="6" t="s">
        <v>102</v>
      </c>
      <c r="F27" s="6"/>
      <c r="G27" s="6" t="s">
        <v>50</v>
      </c>
      <c r="J27" s="7">
        <v>0</v>
      </c>
      <c r="K27" s="8">
        <v>0</v>
      </c>
      <c r="L27" s="8">
        <v>0</v>
      </c>
      <c r="M27" s="39"/>
    </row>
    <row r="28" spans="2:13">
      <c r="B28" s="6" t="s">
        <v>118</v>
      </c>
      <c r="C28" s="17">
        <v>1004</v>
      </c>
      <c r="D28" s="18">
        <v>10</v>
      </c>
      <c r="E28" s="6" t="s">
        <v>102</v>
      </c>
      <c r="F28" s="6"/>
      <c r="G28" s="6" t="s">
        <v>46</v>
      </c>
      <c r="J28" s="7">
        <v>-0.69</v>
      </c>
      <c r="K28" s="8">
        <v>0</v>
      </c>
      <c r="L28" s="8">
        <v>0</v>
      </c>
      <c r="M28" s="39"/>
    </row>
    <row r="29" spans="2:13">
      <c r="B29" s="6" t="s">
        <v>119</v>
      </c>
      <c r="C29" s="17">
        <v>1007</v>
      </c>
      <c r="D29" s="18">
        <v>10</v>
      </c>
      <c r="E29" s="6" t="s">
        <v>102</v>
      </c>
      <c r="F29" s="6"/>
      <c r="G29" s="6" t="s">
        <v>47</v>
      </c>
      <c r="J29" s="7">
        <v>-0.53</v>
      </c>
      <c r="K29" s="8">
        <v>0</v>
      </c>
      <c r="L29" s="8">
        <v>0</v>
      </c>
      <c r="M29" s="39"/>
    </row>
    <row r="30" spans="2:13">
      <c r="B30" s="6" t="s">
        <v>120</v>
      </c>
      <c r="C30" s="17">
        <v>1014</v>
      </c>
      <c r="D30" s="18">
        <v>10</v>
      </c>
      <c r="E30" s="6" t="s">
        <v>102</v>
      </c>
      <c r="F30" s="6"/>
      <c r="G30" s="6" t="s">
        <v>53</v>
      </c>
      <c r="J30" s="7">
        <v>0</v>
      </c>
      <c r="K30" s="8">
        <v>0</v>
      </c>
      <c r="L30" s="8">
        <v>0</v>
      </c>
      <c r="M30" s="39"/>
    </row>
    <row r="31" spans="2:13">
      <c r="B31" s="6" t="s">
        <v>121</v>
      </c>
      <c r="C31" s="17">
        <v>1024</v>
      </c>
      <c r="D31" s="18">
        <v>10</v>
      </c>
      <c r="E31" s="6" t="s">
        <v>102</v>
      </c>
      <c r="F31" s="6"/>
      <c r="G31" s="6" t="s">
        <v>62</v>
      </c>
      <c r="J31" s="7">
        <v>0</v>
      </c>
      <c r="K31" s="8">
        <v>0</v>
      </c>
      <c r="L31" s="8">
        <v>0</v>
      </c>
      <c r="M31" s="39"/>
    </row>
    <row r="32" spans="2:13">
      <c r="B32" s="13" t="s">
        <v>122</v>
      </c>
      <c r="C32" s="14"/>
      <c r="D32" s="13"/>
      <c r="E32" s="13"/>
      <c r="F32" s="13"/>
      <c r="G32" s="13"/>
      <c r="J32" s="15">
        <v>188.1</v>
      </c>
      <c r="K32" s="16">
        <v>2.0000000000000001E-4</v>
      </c>
      <c r="L32" s="16">
        <v>0</v>
      </c>
      <c r="M32" s="39"/>
    </row>
    <row r="33" spans="2:13">
      <c r="B33" s="6" t="s">
        <v>123</v>
      </c>
      <c r="C33" s="17">
        <v>299938175</v>
      </c>
      <c r="D33" s="18">
        <v>10</v>
      </c>
      <c r="E33" s="6" t="s">
        <v>124</v>
      </c>
      <c r="F33" s="6"/>
      <c r="G33" s="6" t="s">
        <v>103</v>
      </c>
      <c r="J33" s="7">
        <v>86.57</v>
      </c>
      <c r="K33" s="8">
        <v>1E-4</v>
      </c>
      <c r="L33" s="8">
        <v>0</v>
      </c>
      <c r="M33" s="39"/>
    </row>
    <row r="34" spans="2:13">
      <c r="B34" s="6" t="s">
        <v>125</v>
      </c>
      <c r="C34" s="17">
        <v>202011185</v>
      </c>
      <c r="D34" s="18">
        <v>10</v>
      </c>
      <c r="E34" s="6" t="s">
        <v>124</v>
      </c>
      <c r="F34" s="6"/>
      <c r="G34" s="6" t="s">
        <v>103</v>
      </c>
      <c r="J34" s="7">
        <v>101.52</v>
      </c>
      <c r="K34" s="8">
        <v>1E-4</v>
      </c>
      <c r="L34" s="8">
        <v>0</v>
      </c>
      <c r="M34" s="39"/>
    </row>
    <row r="35" spans="2:13">
      <c r="B35" s="13" t="s">
        <v>126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  <c r="M35" s="39"/>
    </row>
    <row r="36" spans="2:13">
      <c r="B36" s="13" t="s">
        <v>127</v>
      </c>
      <c r="C36" s="14"/>
      <c r="D36" s="13"/>
      <c r="E36" s="13"/>
      <c r="F36" s="13"/>
      <c r="G36" s="13"/>
      <c r="J36" s="15">
        <v>0</v>
      </c>
      <c r="K36" s="16">
        <v>0</v>
      </c>
      <c r="L36" s="16">
        <v>0</v>
      </c>
      <c r="M36" s="39"/>
    </row>
    <row r="37" spans="2:13">
      <c r="B37" s="13" t="s">
        <v>128</v>
      </c>
      <c r="C37" s="14"/>
      <c r="D37" s="13"/>
      <c r="E37" s="13"/>
      <c r="F37" s="13"/>
      <c r="G37" s="13"/>
      <c r="J37" s="15">
        <v>0</v>
      </c>
      <c r="K37" s="16">
        <v>0</v>
      </c>
      <c r="L37" s="16">
        <v>0</v>
      </c>
      <c r="M37" s="39"/>
    </row>
    <row r="38" spans="2:13">
      <c r="B38" s="13" t="s">
        <v>129</v>
      </c>
      <c r="C38" s="14"/>
      <c r="D38" s="13"/>
      <c r="E38" s="13"/>
      <c r="F38" s="13"/>
      <c r="G38" s="13"/>
      <c r="J38" s="15">
        <v>0</v>
      </c>
      <c r="K38" s="16">
        <v>0</v>
      </c>
      <c r="L38" s="16">
        <v>0</v>
      </c>
      <c r="M38" s="39"/>
    </row>
    <row r="39" spans="2:13">
      <c r="B39" s="3" t="s">
        <v>130</v>
      </c>
      <c r="C39" s="12"/>
      <c r="D39" s="3"/>
      <c r="E39" s="3"/>
      <c r="F39" s="3"/>
      <c r="G39" s="3"/>
      <c r="J39" s="9">
        <v>0</v>
      </c>
      <c r="K39" s="10">
        <v>0</v>
      </c>
      <c r="L39" s="10">
        <v>0</v>
      </c>
      <c r="M39" s="39"/>
    </row>
    <row r="40" spans="2:13">
      <c r="B40" s="13" t="s">
        <v>105</v>
      </c>
      <c r="C40" s="14"/>
      <c r="D40" s="13"/>
      <c r="E40" s="13"/>
      <c r="F40" s="13"/>
      <c r="G40" s="13"/>
      <c r="J40" s="15">
        <v>0</v>
      </c>
      <c r="K40" s="16">
        <v>0</v>
      </c>
      <c r="L40" s="16">
        <v>0</v>
      </c>
      <c r="M40" s="39"/>
    </row>
    <row r="41" spans="2:13">
      <c r="B41" s="13" t="s">
        <v>129</v>
      </c>
      <c r="C41" s="14"/>
      <c r="D41" s="13"/>
      <c r="E41" s="13"/>
      <c r="F41" s="13"/>
      <c r="G41" s="13"/>
      <c r="J41" s="15">
        <v>0</v>
      </c>
      <c r="K41" s="16">
        <v>0</v>
      </c>
      <c r="L41" s="16">
        <v>0</v>
      </c>
      <c r="M41" s="39"/>
    </row>
    <row r="42" spans="2:13">
      <c r="M42" s="39"/>
    </row>
    <row r="43" spans="2:13">
      <c r="M43" s="39"/>
    </row>
    <row r="44" spans="2:13">
      <c r="B44" s="6" t="s">
        <v>131</v>
      </c>
      <c r="C44" s="17"/>
      <c r="D44" s="6"/>
      <c r="E44" s="6"/>
      <c r="F44" s="6"/>
      <c r="G44" s="6"/>
      <c r="M44" s="39"/>
    </row>
    <row r="45" spans="2:13">
      <c r="M45" s="39"/>
    </row>
    <row r="46" spans="2:13">
      <c r="M46" s="39"/>
    </row>
    <row r="47" spans="2:13">
      <c r="M47" s="39"/>
    </row>
    <row r="48" spans="2:13">
      <c r="B48" s="5" t="s">
        <v>83</v>
      </c>
      <c r="M48" s="39"/>
    </row>
    <row r="49" spans="1:12">
      <c r="A49" s="39" t="s">
        <v>1697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>
      <c r="A50" s="39" t="s">
        <v>1698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</sheetData>
  <mergeCells count="3">
    <mergeCell ref="M1:M48"/>
    <mergeCell ref="A49:L49"/>
    <mergeCell ref="A50:L50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3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21.7109375" customWidth="1"/>
    <col min="8" max="8" width="9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600</v>
      </c>
    </row>
    <row r="7" spans="2:11" ht="15.75">
      <c r="B7" s="2" t="s">
        <v>1150</v>
      </c>
    </row>
    <row r="8" spans="2:11">
      <c r="B8" s="3" t="s">
        <v>85</v>
      </c>
      <c r="C8" s="3" t="s">
        <v>86</v>
      </c>
      <c r="D8" s="3" t="s">
        <v>178</v>
      </c>
      <c r="E8" s="3" t="s">
        <v>135</v>
      </c>
      <c r="F8" s="3" t="s">
        <v>90</v>
      </c>
      <c r="G8" s="3" t="s">
        <v>137</v>
      </c>
      <c r="H8" s="3" t="s">
        <v>43</v>
      </c>
      <c r="I8" s="3" t="s">
        <v>601</v>
      </c>
      <c r="J8" s="3" t="s">
        <v>140</v>
      </c>
      <c r="K8" s="3" t="s">
        <v>141</v>
      </c>
    </row>
    <row r="9" spans="2:11">
      <c r="B9" s="4"/>
      <c r="C9" s="4"/>
      <c r="D9" s="4"/>
      <c r="E9" s="4" t="s">
        <v>142</v>
      </c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</row>
    <row r="11" spans="2:11">
      <c r="B11" s="3" t="s">
        <v>578</v>
      </c>
      <c r="C11" s="12"/>
      <c r="D11" s="3"/>
      <c r="E11" s="3"/>
      <c r="F11" s="3"/>
      <c r="G11" s="9">
        <v>-858834316.89999998</v>
      </c>
      <c r="I11" s="9">
        <v>-19833.599999999999</v>
      </c>
      <c r="J11" s="10">
        <v>1</v>
      </c>
      <c r="K11" s="10">
        <v>-1.2999999999999999E-3</v>
      </c>
    </row>
    <row r="12" spans="2:11">
      <c r="B12" s="3" t="s">
        <v>1151</v>
      </c>
      <c r="C12" s="12"/>
      <c r="D12" s="3"/>
      <c r="E12" s="3"/>
      <c r="F12" s="3"/>
      <c r="G12" s="9">
        <v>-1018692005.15</v>
      </c>
      <c r="I12" s="9">
        <v>-38901.800000000003</v>
      </c>
      <c r="J12" s="10">
        <v>1.9614</v>
      </c>
      <c r="K12" s="10">
        <v>-2.5000000000000001E-3</v>
      </c>
    </row>
    <row r="13" spans="2:11">
      <c r="B13" s="13" t="s">
        <v>559</v>
      </c>
      <c r="C13" s="14"/>
      <c r="D13" s="13"/>
      <c r="E13" s="13"/>
      <c r="F13" s="13"/>
      <c r="G13" s="15">
        <v>168674100.84999999</v>
      </c>
      <c r="I13" s="15">
        <v>-3504.94</v>
      </c>
      <c r="J13" s="16">
        <v>0.1767</v>
      </c>
      <c r="K13" s="16">
        <v>-2.0000000000000001E-4</v>
      </c>
    </row>
    <row r="14" spans="2:11">
      <c r="B14" s="6" t="s">
        <v>1152</v>
      </c>
      <c r="C14" s="17">
        <v>360000582</v>
      </c>
      <c r="D14" s="6" t="s">
        <v>563</v>
      </c>
      <c r="E14" s="6" t="s">
        <v>1153</v>
      </c>
      <c r="F14" s="6" t="s">
        <v>44</v>
      </c>
      <c r="G14" s="7">
        <v>9976789.2899999991</v>
      </c>
      <c r="H14" s="7">
        <v>-0.11</v>
      </c>
      <c r="I14" s="7">
        <v>-35.79</v>
      </c>
      <c r="J14" s="8">
        <v>1.8E-3</v>
      </c>
      <c r="K14" s="8">
        <v>0</v>
      </c>
    </row>
    <row r="15" spans="2:11">
      <c r="B15" s="6" t="s">
        <v>1154</v>
      </c>
      <c r="C15" s="17">
        <v>360000590</v>
      </c>
      <c r="D15" s="6" t="s">
        <v>563</v>
      </c>
      <c r="E15" s="6" t="s">
        <v>1155</v>
      </c>
      <c r="F15" s="6" t="s">
        <v>44</v>
      </c>
      <c r="G15" s="7">
        <v>9991186.9600000009</v>
      </c>
      <c r="H15" s="7">
        <v>1.86</v>
      </c>
      <c r="I15" s="7">
        <v>619.11</v>
      </c>
      <c r="J15" s="8">
        <v>-3.1199999999999999E-2</v>
      </c>
      <c r="K15" s="8">
        <v>0</v>
      </c>
    </row>
    <row r="16" spans="2:11">
      <c r="B16" s="6" t="s">
        <v>1156</v>
      </c>
      <c r="C16" s="17">
        <v>360000608</v>
      </c>
      <c r="D16" s="6" t="s">
        <v>563</v>
      </c>
      <c r="E16" s="6" t="s">
        <v>1157</v>
      </c>
      <c r="F16" s="6" t="s">
        <v>44</v>
      </c>
      <c r="G16" s="7">
        <v>12168537.949999999</v>
      </c>
      <c r="H16" s="7">
        <v>-0.14000000000000001</v>
      </c>
      <c r="I16" s="7">
        <v>-55.91</v>
      </c>
      <c r="J16" s="8">
        <v>2.8E-3</v>
      </c>
      <c r="K16" s="8">
        <v>0</v>
      </c>
    </row>
    <row r="17" spans="2:11">
      <c r="B17" s="6" t="s">
        <v>1158</v>
      </c>
      <c r="C17" s="17">
        <v>360000434</v>
      </c>
      <c r="D17" s="6" t="s">
        <v>563</v>
      </c>
      <c r="E17" s="6" t="s">
        <v>1159</v>
      </c>
      <c r="F17" s="6" t="s">
        <v>44</v>
      </c>
      <c r="G17" s="7">
        <v>15939329.6</v>
      </c>
      <c r="H17" s="7">
        <v>-1.72</v>
      </c>
      <c r="I17" s="7">
        <v>-915.74</v>
      </c>
      <c r="J17" s="8">
        <v>4.6199999999999998E-2</v>
      </c>
      <c r="K17" s="8">
        <v>-1E-4</v>
      </c>
    </row>
    <row r="18" spans="2:11">
      <c r="B18" s="6" t="s">
        <v>1160</v>
      </c>
      <c r="C18" s="17">
        <v>360000426</v>
      </c>
      <c r="D18" s="6" t="s">
        <v>563</v>
      </c>
      <c r="E18" s="6" t="s">
        <v>1161</v>
      </c>
      <c r="F18" s="6" t="s">
        <v>44</v>
      </c>
      <c r="G18" s="7">
        <v>14518829.76</v>
      </c>
      <c r="H18" s="7">
        <v>-1.72</v>
      </c>
      <c r="I18" s="7">
        <v>-834.18</v>
      </c>
      <c r="J18" s="8">
        <v>4.2099999999999999E-2</v>
      </c>
      <c r="K18" s="8">
        <v>-1E-4</v>
      </c>
    </row>
    <row r="19" spans="2:11">
      <c r="B19" s="6" t="s">
        <v>1162</v>
      </c>
      <c r="C19" s="17">
        <v>360000418</v>
      </c>
      <c r="D19" s="6" t="s">
        <v>563</v>
      </c>
      <c r="E19" s="6" t="s">
        <v>1163</v>
      </c>
      <c r="F19" s="6" t="s">
        <v>44</v>
      </c>
      <c r="G19" s="7">
        <v>14518829.76</v>
      </c>
      <c r="H19" s="7">
        <v>-1.72</v>
      </c>
      <c r="I19" s="7">
        <v>-834.18</v>
      </c>
      <c r="J19" s="8">
        <v>4.2099999999999999E-2</v>
      </c>
      <c r="K19" s="8">
        <v>-1E-4</v>
      </c>
    </row>
    <row r="20" spans="2:11">
      <c r="B20" s="6" t="s">
        <v>1164</v>
      </c>
      <c r="C20" s="17">
        <v>360000467</v>
      </c>
      <c r="D20" s="6" t="s">
        <v>563</v>
      </c>
      <c r="E20" s="6" t="s">
        <v>1165</v>
      </c>
      <c r="F20" s="6" t="s">
        <v>44</v>
      </c>
      <c r="G20" s="7">
        <v>19350180.960000001</v>
      </c>
      <c r="H20" s="7">
        <v>-1.83</v>
      </c>
      <c r="I20" s="7">
        <v>-1179.44</v>
      </c>
      <c r="J20" s="8">
        <v>5.9499999999999997E-2</v>
      </c>
      <c r="K20" s="8">
        <v>-1E-4</v>
      </c>
    </row>
    <row r="21" spans="2:11">
      <c r="B21" s="6" t="s">
        <v>1166</v>
      </c>
      <c r="C21" s="17">
        <v>360000442</v>
      </c>
      <c r="D21" s="6" t="s">
        <v>563</v>
      </c>
      <c r="E21" s="6" t="s">
        <v>1167</v>
      </c>
      <c r="F21" s="6" t="s">
        <v>44</v>
      </c>
      <c r="G21" s="7">
        <v>12247681.75</v>
      </c>
      <c r="H21" s="7">
        <v>-1.82</v>
      </c>
      <c r="I21" s="7">
        <v>-743.17</v>
      </c>
      <c r="J21" s="8">
        <v>3.7499999999999999E-2</v>
      </c>
      <c r="K21" s="8">
        <v>0</v>
      </c>
    </row>
    <row r="22" spans="2:11">
      <c r="B22" s="6" t="s">
        <v>1168</v>
      </c>
      <c r="C22" s="17">
        <v>360000459</v>
      </c>
      <c r="D22" s="6" t="s">
        <v>563</v>
      </c>
      <c r="E22" s="6" t="s">
        <v>1169</v>
      </c>
      <c r="F22" s="6" t="s">
        <v>44</v>
      </c>
      <c r="G22" s="7">
        <v>19374957.120000001</v>
      </c>
      <c r="H22" s="7">
        <v>-1.82</v>
      </c>
      <c r="I22" s="7">
        <v>-1177.72</v>
      </c>
      <c r="J22" s="8">
        <v>5.9400000000000001E-2</v>
      </c>
      <c r="K22" s="8">
        <v>-1E-4</v>
      </c>
    </row>
    <row r="23" spans="2:11">
      <c r="B23" s="6" t="s">
        <v>1170</v>
      </c>
      <c r="C23" s="17">
        <v>360000483</v>
      </c>
      <c r="D23" s="6" t="s">
        <v>563</v>
      </c>
      <c r="E23" s="6" t="s">
        <v>1171</v>
      </c>
      <c r="F23" s="6" t="s">
        <v>44</v>
      </c>
      <c r="G23" s="7">
        <v>20608438.370000001</v>
      </c>
      <c r="H23" s="7">
        <v>-7.0000000000000007E-2</v>
      </c>
      <c r="I23" s="7">
        <v>-50.98</v>
      </c>
      <c r="J23" s="8">
        <v>2.5999999999999999E-3</v>
      </c>
      <c r="K23" s="8">
        <v>0</v>
      </c>
    </row>
    <row r="24" spans="2:11">
      <c r="B24" s="6" t="s">
        <v>1172</v>
      </c>
      <c r="C24" s="17">
        <v>360000475</v>
      </c>
      <c r="D24" s="6" t="s">
        <v>563</v>
      </c>
      <c r="E24" s="6" t="s">
        <v>1173</v>
      </c>
      <c r="F24" s="6" t="s">
        <v>44</v>
      </c>
      <c r="G24" s="7">
        <v>19979339.329999998</v>
      </c>
      <c r="H24" s="7">
        <v>2.56</v>
      </c>
      <c r="I24" s="7">
        <v>1703.05</v>
      </c>
      <c r="J24" s="8">
        <v>-8.5900000000000004E-2</v>
      </c>
      <c r="K24" s="8">
        <v>1E-4</v>
      </c>
    </row>
    <row r="25" spans="2:11">
      <c r="B25" s="13" t="s">
        <v>1123</v>
      </c>
      <c r="C25" s="14"/>
      <c r="D25" s="13"/>
      <c r="E25" s="13"/>
      <c r="F25" s="13"/>
      <c r="G25" s="15">
        <v>-840934350</v>
      </c>
      <c r="I25" s="15">
        <v>-30864.92</v>
      </c>
      <c r="J25" s="16">
        <v>1.5562</v>
      </c>
      <c r="K25" s="16">
        <v>-2E-3</v>
      </c>
    </row>
    <row r="26" spans="2:11">
      <c r="B26" s="6" t="s">
        <v>1174</v>
      </c>
      <c r="C26" s="17">
        <v>330012915</v>
      </c>
      <c r="D26" s="6" t="s">
        <v>563</v>
      </c>
      <c r="E26" s="6" t="s">
        <v>1175</v>
      </c>
      <c r="F26" s="6" t="s">
        <v>103</v>
      </c>
      <c r="G26" s="7">
        <v>-746700</v>
      </c>
      <c r="H26" s="7">
        <v>-0.74</v>
      </c>
      <c r="I26" s="7">
        <v>5.55</v>
      </c>
      <c r="J26" s="8">
        <v>-2.9999999999999997E-4</v>
      </c>
      <c r="K26" s="8">
        <v>0</v>
      </c>
    </row>
    <row r="27" spans="2:11">
      <c r="B27" s="6" t="s">
        <v>1176</v>
      </c>
      <c r="C27" s="17">
        <v>330011685</v>
      </c>
      <c r="D27" s="6" t="s">
        <v>563</v>
      </c>
      <c r="E27" s="6" t="s">
        <v>1134</v>
      </c>
      <c r="F27" s="6" t="s">
        <v>103</v>
      </c>
      <c r="G27" s="7">
        <v>-20826800</v>
      </c>
      <c r="H27" s="7">
        <v>1.0900000000000001</v>
      </c>
      <c r="I27" s="7">
        <v>-227.42</v>
      </c>
      <c r="J27" s="8">
        <v>1.15E-2</v>
      </c>
      <c r="K27" s="8">
        <v>0</v>
      </c>
    </row>
    <row r="28" spans="2:11">
      <c r="B28" s="6" t="s">
        <v>1177</v>
      </c>
      <c r="C28" s="17">
        <v>370000127</v>
      </c>
      <c r="D28" s="6" t="s">
        <v>563</v>
      </c>
      <c r="E28" s="6" t="s">
        <v>1178</v>
      </c>
      <c r="F28" s="6" t="s">
        <v>103</v>
      </c>
      <c r="G28" s="7">
        <v>-24417100</v>
      </c>
      <c r="H28" s="7">
        <v>-1.64</v>
      </c>
      <c r="I28" s="7">
        <v>399.61</v>
      </c>
      <c r="J28" s="8">
        <v>-2.01E-2</v>
      </c>
      <c r="K28" s="8">
        <v>0</v>
      </c>
    </row>
    <row r="29" spans="2:11">
      <c r="B29" s="6" t="s">
        <v>1179</v>
      </c>
      <c r="C29" s="17">
        <v>330013244</v>
      </c>
      <c r="D29" s="6" t="s">
        <v>563</v>
      </c>
      <c r="E29" s="6" t="s">
        <v>1178</v>
      </c>
      <c r="F29" s="6" t="s">
        <v>103</v>
      </c>
      <c r="G29" s="7">
        <v>-7661200</v>
      </c>
      <c r="H29" s="7">
        <v>-2.2999999999999998</v>
      </c>
      <c r="I29" s="7">
        <v>176.55</v>
      </c>
      <c r="J29" s="8">
        <v>-8.8999999999999999E-3</v>
      </c>
      <c r="K29" s="8">
        <v>0</v>
      </c>
    </row>
    <row r="30" spans="2:11">
      <c r="B30" s="6" t="s">
        <v>1180</v>
      </c>
      <c r="C30" s="17">
        <v>330012659</v>
      </c>
      <c r="D30" s="6" t="s">
        <v>563</v>
      </c>
      <c r="E30" s="6" t="s">
        <v>1155</v>
      </c>
      <c r="F30" s="6" t="s">
        <v>103</v>
      </c>
      <c r="G30" s="7">
        <v>-18256600</v>
      </c>
      <c r="H30" s="7">
        <v>-3.11</v>
      </c>
      <c r="I30" s="7">
        <v>567.76</v>
      </c>
      <c r="J30" s="8">
        <v>-2.86E-2</v>
      </c>
      <c r="K30" s="8">
        <v>0</v>
      </c>
    </row>
    <row r="31" spans="2:11">
      <c r="B31" s="6" t="s">
        <v>1181</v>
      </c>
      <c r="C31" s="17">
        <v>370000044</v>
      </c>
      <c r="D31" s="6" t="s">
        <v>563</v>
      </c>
      <c r="E31" s="6" t="s">
        <v>1175</v>
      </c>
      <c r="F31" s="6" t="s">
        <v>103</v>
      </c>
      <c r="G31" s="7">
        <v>-16234500</v>
      </c>
      <c r="H31" s="7">
        <v>-4.3899999999999997</v>
      </c>
      <c r="I31" s="7">
        <v>713.08</v>
      </c>
      <c r="J31" s="8">
        <v>-3.5999999999999997E-2</v>
      </c>
      <c r="K31" s="8">
        <v>0</v>
      </c>
    </row>
    <row r="32" spans="2:11">
      <c r="B32" s="6" t="s">
        <v>1182</v>
      </c>
      <c r="C32" s="17">
        <v>330012857</v>
      </c>
      <c r="D32" s="6" t="s">
        <v>563</v>
      </c>
      <c r="E32" s="6" t="s">
        <v>899</v>
      </c>
      <c r="F32" s="6" t="s">
        <v>103</v>
      </c>
      <c r="G32" s="7">
        <v>-9470900</v>
      </c>
      <c r="H32" s="7">
        <v>-6.01</v>
      </c>
      <c r="I32" s="7">
        <v>569.19000000000005</v>
      </c>
      <c r="J32" s="8">
        <v>-2.87E-2</v>
      </c>
      <c r="K32" s="8">
        <v>0</v>
      </c>
    </row>
    <row r="33" spans="2:11">
      <c r="B33" s="6" t="s">
        <v>1183</v>
      </c>
      <c r="C33" s="17">
        <v>330012865</v>
      </c>
      <c r="D33" s="6" t="s">
        <v>563</v>
      </c>
      <c r="E33" s="6" t="s">
        <v>899</v>
      </c>
      <c r="F33" s="6" t="s">
        <v>103</v>
      </c>
      <c r="G33" s="7">
        <v>-9470900</v>
      </c>
      <c r="H33" s="7">
        <v>-6</v>
      </c>
      <c r="I33" s="7">
        <v>568.46</v>
      </c>
      <c r="J33" s="8">
        <v>-2.87E-2</v>
      </c>
      <c r="K33" s="8">
        <v>0</v>
      </c>
    </row>
    <row r="34" spans="2:11">
      <c r="B34" s="6" t="s">
        <v>1184</v>
      </c>
      <c r="C34" s="17">
        <v>330012444</v>
      </c>
      <c r="D34" s="6" t="s">
        <v>563</v>
      </c>
      <c r="E34" s="6" t="s">
        <v>1185</v>
      </c>
      <c r="F34" s="6" t="s">
        <v>103</v>
      </c>
      <c r="G34" s="7">
        <v>-24811100</v>
      </c>
      <c r="H34" s="7">
        <v>-6.79</v>
      </c>
      <c r="I34" s="7">
        <v>1683.44</v>
      </c>
      <c r="J34" s="8">
        <v>-8.4900000000000003E-2</v>
      </c>
      <c r="K34" s="8">
        <v>1E-4</v>
      </c>
    </row>
    <row r="35" spans="2:11">
      <c r="B35" s="6" t="s">
        <v>1186</v>
      </c>
      <c r="C35" s="17">
        <v>330012931</v>
      </c>
      <c r="D35" s="6" t="s">
        <v>563</v>
      </c>
      <c r="E35" s="6" t="s">
        <v>1175</v>
      </c>
      <c r="F35" s="6" t="s">
        <v>103</v>
      </c>
      <c r="G35" s="7">
        <v>-1494255</v>
      </c>
      <c r="H35" s="7">
        <v>-2.89</v>
      </c>
      <c r="I35" s="7">
        <v>43.15</v>
      </c>
      <c r="J35" s="8">
        <v>-2.2000000000000001E-3</v>
      </c>
      <c r="K35" s="8">
        <v>0</v>
      </c>
    </row>
    <row r="36" spans="2:11">
      <c r="B36" s="6" t="s">
        <v>1187</v>
      </c>
      <c r="C36" s="17">
        <v>330013426</v>
      </c>
      <c r="D36" s="6" t="s">
        <v>563</v>
      </c>
      <c r="E36" s="6" t="s">
        <v>1188</v>
      </c>
      <c r="F36" s="6" t="s">
        <v>103</v>
      </c>
      <c r="G36" s="7">
        <v>15999500</v>
      </c>
      <c r="H36" s="7">
        <v>3.4</v>
      </c>
      <c r="I36" s="7">
        <v>543.98</v>
      </c>
      <c r="J36" s="8">
        <v>-2.7400000000000001E-2</v>
      </c>
      <c r="K36" s="8">
        <v>0</v>
      </c>
    </row>
    <row r="37" spans="2:11">
      <c r="B37" s="6" t="s">
        <v>1189</v>
      </c>
      <c r="C37" s="17">
        <v>370000028</v>
      </c>
      <c r="D37" s="6" t="s">
        <v>563</v>
      </c>
      <c r="E37" s="6" t="s">
        <v>1190</v>
      </c>
      <c r="F37" s="6" t="s">
        <v>103</v>
      </c>
      <c r="G37" s="7">
        <v>-49187100</v>
      </c>
      <c r="H37" s="7">
        <v>2.4</v>
      </c>
      <c r="I37" s="7">
        <v>-1180.42</v>
      </c>
      <c r="J37" s="8">
        <v>5.9499999999999997E-2</v>
      </c>
      <c r="K37" s="8">
        <v>-1E-4</v>
      </c>
    </row>
    <row r="38" spans="2:11">
      <c r="B38" s="6" t="s">
        <v>1191</v>
      </c>
      <c r="C38" s="17">
        <v>370000135</v>
      </c>
      <c r="D38" s="6" t="s">
        <v>563</v>
      </c>
      <c r="E38" s="6" t="s">
        <v>1188</v>
      </c>
      <c r="F38" s="6" t="s">
        <v>103</v>
      </c>
      <c r="G38" s="7">
        <v>49187100</v>
      </c>
      <c r="H38" s="7">
        <v>0.4</v>
      </c>
      <c r="I38" s="7">
        <v>196.68</v>
      </c>
      <c r="J38" s="8">
        <v>-9.9000000000000008E-3</v>
      </c>
      <c r="K38" s="8">
        <v>0</v>
      </c>
    </row>
    <row r="39" spans="2:11">
      <c r="B39" s="6" t="s">
        <v>1192</v>
      </c>
      <c r="C39" s="17">
        <v>330012543</v>
      </c>
      <c r="D39" s="6" t="s">
        <v>563</v>
      </c>
      <c r="E39" s="6" t="s">
        <v>1185</v>
      </c>
      <c r="F39" s="6" t="s">
        <v>103</v>
      </c>
      <c r="G39" s="7">
        <v>-18665200</v>
      </c>
      <c r="H39" s="7">
        <v>0.81</v>
      </c>
      <c r="I39" s="7">
        <v>-150.88</v>
      </c>
      <c r="J39" s="8">
        <v>7.6E-3</v>
      </c>
      <c r="K39" s="8">
        <v>0</v>
      </c>
    </row>
    <row r="40" spans="2:11">
      <c r="B40" s="6" t="s">
        <v>1193</v>
      </c>
      <c r="C40" s="17">
        <v>330012501</v>
      </c>
      <c r="D40" s="6" t="s">
        <v>563</v>
      </c>
      <c r="E40" s="6" t="s">
        <v>1185</v>
      </c>
      <c r="F40" s="6" t="s">
        <v>103</v>
      </c>
      <c r="G40" s="7">
        <v>-924700</v>
      </c>
      <c r="H40" s="7">
        <v>-3.76</v>
      </c>
      <c r="I40" s="7">
        <v>34.770000000000003</v>
      </c>
      <c r="J40" s="8">
        <v>-1.8E-3</v>
      </c>
      <c r="K40" s="8">
        <v>0</v>
      </c>
    </row>
    <row r="41" spans="2:11">
      <c r="B41" s="6" t="s">
        <v>1194</v>
      </c>
      <c r="C41" s="17">
        <v>330012477</v>
      </c>
      <c r="D41" s="6" t="s">
        <v>563</v>
      </c>
      <c r="E41" s="6" t="s">
        <v>1185</v>
      </c>
      <c r="F41" s="6" t="s">
        <v>103</v>
      </c>
      <c r="G41" s="7">
        <v>-5078500</v>
      </c>
      <c r="H41" s="7">
        <v>-3.86</v>
      </c>
      <c r="I41" s="7">
        <v>196.06</v>
      </c>
      <c r="J41" s="8">
        <v>-9.9000000000000008E-3</v>
      </c>
      <c r="K41" s="8">
        <v>0</v>
      </c>
    </row>
    <row r="42" spans="2:11">
      <c r="B42" s="6" t="s">
        <v>1195</v>
      </c>
      <c r="C42" s="17">
        <v>330012469</v>
      </c>
      <c r="D42" s="6" t="s">
        <v>563</v>
      </c>
      <c r="E42" s="6" t="s">
        <v>1185</v>
      </c>
      <c r="F42" s="6" t="s">
        <v>103</v>
      </c>
      <c r="G42" s="7">
        <v>-27098100</v>
      </c>
      <c r="H42" s="7">
        <v>-0.89</v>
      </c>
      <c r="I42" s="7">
        <v>240.24</v>
      </c>
      <c r="J42" s="8">
        <v>-1.21E-2</v>
      </c>
      <c r="K42" s="8">
        <v>0</v>
      </c>
    </row>
    <row r="43" spans="2:11">
      <c r="B43" s="6" t="s">
        <v>1196</v>
      </c>
      <c r="C43" s="17">
        <v>370000143</v>
      </c>
      <c r="D43" s="6" t="s">
        <v>563</v>
      </c>
      <c r="E43" s="6" t="s">
        <v>1188</v>
      </c>
      <c r="F43" s="6" t="s">
        <v>103</v>
      </c>
      <c r="G43" s="7">
        <v>-49187100</v>
      </c>
      <c r="H43" s="7">
        <v>0.73</v>
      </c>
      <c r="I43" s="7">
        <v>-359.01</v>
      </c>
      <c r="J43" s="8">
        <v>1.8100000000000002E-2</v>
      </c>
      <c r="K43" s="8">
        <v>0</v>
      </c>
    </row>
    <row r="44" spans="2:11">
      <c r="B44" s="6" t="s">
        <v>1197</v>
      </c>
      <c r="C44" s="17">
        <v>330011883</v>
      </c>
      <c r="D44" s="6" t="s">
        <v>563</v>
      </c>
      <c r="E44" s="6" t="s">
        <v>1129</v>
      </c>
      <c r="F44" s="6" t="s">
        <v>103</v>
      </c>
      <c r="G44" s="7">
        <v>-12864600</v>
      </c>
      <c r="H44" s="7">
        <v>22.68</v>
      </c>
      <c r="I44" s="7">
        <v>-2918.28</v>
      </c>
      <c r="J44" s="8">
        <v>0.14710000000000001</v>
      </c>
      <c r="K44" s="8">
        <v>-2.0000000000000001E-4</v>
      </c>
    </row>
    <row r="45" spans="2:11">
      <c r="B45" s="6" t="s">
        <v>1198</v>
      </c>
      <c r="C45" s="17">
        <v>330012717</v>
      </c>
      <c r="D45" s="6" t="s">
        <v>563</v>
      </c>
      <c r="E45" s="6" t="s">
        <v>1199</v>
      </c>
      <c r="F45" s="6" t="s">
        <v>103</v>
      </c>
      <c r="G45" s="7">
        <v>-9138301</v>
      </c>
      <c r="H45" s="7">
        <v>9.8800000000000008</v>
      </c>
      <c r="I45" s="7">
        <v>-902.99</v>
      </c>
      <c r="J45" s="8">
        <v>4.5499999999999999E-2</v>
      </c>
      <c r="K45" s="8">
        <v>-1E-4</v>
      </c>
    </row>
    <row r="46" spans="2:11">
      <c r="B46" s="6" t="s">
        <v>1200</v>
      </c>
      <c r="C46" s="17">
        <v>330012725</v>
      </c>
      <c r="D46" s="6" t="s">
        <v>563</v>
      </c>
      <c r="E46" s="6" t="s">
        <v>1199</v>
      </c>
      <c r="F46" s="6" t="s">
        <v>103</v>
      </c>
      <c r="G46" s="7">
        <v>-31644499</v>
      </c>
      <c r="H46" s="7">
        <v>9.4700000000000006</v>
      </c>
      <c r="I46" s="7">
        <v>-2997.07</v>
      </c>
      <c r="J46" s="8">
        <v>0.15110000000000001</v>
      </c>
      <c r="K46" s="8">
        <v>-2.0000000000000001E-4</v>
      </c>
    </row>
    <row r="47" spans="2:11">
      <c r="B47" s="6" t="s">
        <v>1201</v>
      </c>
      <c r="C47" s="17">
        <v>330012303</v>
      </c>
      <c r="D47" s="6" t="s">
        <v>563</v>
      </c>
      <c r="E47" s="6" t="s">
        <v>1202</v>
      </c>
      <c r="F47" s="6" t="s">
        <v>103</v>
      </c>
      <c r="G47" s="7">
        <v>-38315500</v>
      </c>
      <c r="H47" s="7">
        <v>7.5</v>
      </c>
      <c r="I47" s="7">
        <v>-2874.25</v>
      </c>
      <c r="J47" s="8">
        <v>0.1449</v>
      </c>
      <c r="K47" s="8">
        <v>-2.0000000000000001E-4</v>
      </c>
    </row>
    <row r="48" spans="2:11">
      <c r="B48" s="6" t="s">
        <v>1203</v>
      </c>
      <c r="C48" s="17">
        <v>330012295</v>
      </c>
      <c r="D48" s="6" t="s">
        <v>563</v>
      </c>
      <c r="E48" s="6" t="s">
        <v>1202</v>
      </c>
      <c r="F48" s="6" t="s">
        <v>103</v>
      </c>
      <c r="G48" s="7">
        <v>-38315500</v>
      </c>
      <c r="H48" s="7">
        <v>7.53</v>
      </c>
      <c r="I48" s="7">
        <v>-2885.77</v>
      </c>
      <c r="J48" s="8">
        <v>0.14549999999999999</v>
      </c>
      <c r="K48" s="8">
        <v>-2.0000000000000001E-4</v>
      </c>
    </row>
    <row r="49" spans="2:11">
      <c r="B49" s="6" t="s">
        <v>1204</v>
      </c>
      <c r="C49" s="17">
        <v>330012287</v>
      </c>
      <c r="D49" s="6" t="s">
        <v>563</v>
      </c>
      <c r="E49" s="6" t="s">
        <v>1202</v>
      </c>
      <c r="F49" s="6" t="s">
        <v>103</v>
      </c>
      <c r="G49" s="7">
        <v>-38315500</v>
      </c>
      <c r="H49" s="7">
        <v>7.52</v>
      </c>
      <c r="I49" s="7">
        <v>-2880.01</v>
      </c>
      <c r="J49" s="8">
        <v>0.1452</v>
      </c>
      <c r="K49" s="8">
        <v>-2.0000000000000001E-4</v>
      </c>
    </row>
    <row r="50" spans="2:11">
      <c r="B50" s="6" t="s">
        <v>1205</v>
      </c>
      <c r="C50" s="17">
        <v>330012139</v>
      </c>
      <c r="D50" s="6" t="s">
        <v>563</v>
      </c>
      <c r="E50" s="6" t="s">
        <v>1206</v>
      </c>
      <c r="F50" s="6" t="s">
        <v>103</v>
      </c>
      <c r="G50" s="7">
        <v>-48077500</v>
      </c>
      <c r="H50" s="7">
        <v>6.39</v>
      </c>
      <c r="I50" s="7">
        <v>-3069.76</v>
      </c>
      <c r="J50" s="8">
        <v>0.15479999999999999</v>
      </c>
      <c r="K50" s="8">
        <v>-2.0000000000000001E-4</v>
      </c>
    </row>
    <row r="51" spans="2:11">
      <c r="B51" s="6" t="s">
        <v>1207</v>
      </c>
      <c r="C51" s="17">
        <v>330012782</v>
      </c>
      <c r="D51" s="6" t="s">
        <v>563</v>
      </c>
      <c r="E51" s="6" t="s">
        <v>1208</v>
      </c>
      <c r="F51" s="6" t="s">
        <v>103</v>
      </c>
      <c r="G51" s="7">
        <v>-20726372</v>
      </c>
      <c r="H51" s="7">
        <v>7.38</v>
      </c>
      <c r="I51" s="7">
        <v>-1529</v>
      </c>
      <c r="J51" s="8">
        <v>7.7100000000000002E-2</v>
      </c>
      <c r="K51" s="8">
        <v>-1E-4</v>
      </c>
    </row>
    <row r="52" spans="2:11">
      <c r="B52" s="6" t="s">
        <v>1209</v>
      </c>
      <c r="C52" s="17">
        <v>330012808</v>
      </c>
      <c r="D52" s="6" t="s">
        <v>563</v>
      </c>
      <c r="E52" s="6" t="s">
        <v>1210</v>
      </c>
      <c r="F52" s="6" t="s">
        <v>103</v>
      </c>
      <c r="G52" s="7">
        <v>-47766500</v>
      </c>
      <c r="H52" s="7">
        <v>6.95</v>
      </c>
      <c r="I52" s="7">
        <v>-3317.41</v>
      </c>
      <c r="J52" s="8">
        <v>0.1673</v>
      </c>
      <c r="K52" s="8">
        <v>-2.0000000000000001E-4</v>
      </c>
    </row>
    <row r="53" spans="2:11">
      <c r="B53" s="6" t="s">
        <v>1211</v>
      </c>
      <c r="C53" s="17">
        <v>330012758</v>
      </c>
      <c r="D53" s="6" t="s">
        <v>563</v>
      </c>
      <c r="E53" s="6" t="s">
        <v>1212</v>
      </c>
      <c r="F53" s="6" t="s">
        <v>103</v>
      </c>
      <c r="G53" s="7">
        <v>-94840300</v>
      </c>
      <c r="H53" s="7">
        <v>6.65</v>
      </c>
      <c r="I53" s="7">
        <v>-6308.8</v>
      </c>
      <c r="J53" s="8">
        <v>0.31809999999999999</v>
      </c>
      <c r="K53" s="8">
        <v>-4.0000000000000002E-4</v>
      </c>
    </row>
    <row r="54" spans="2:11">
      <c r="B54" s="6" t="s">
        <v>1213</v>
      </c>
      <c r="C54" s="17">
        <v>330013285</v>
      </c>
      <c r="D54" s="6" t="s">
        <v>563</v>
      </c>
      <c r="E54" s="6" t="s">
        <v>1214</v>
      </c>
      <c r="F54" s="6" t="s">
        <v>103</v>
      </c>
      <c r="G54" s="7">
        <v>-18991800</v>
      </c>
      <c r="H54" s="7">
        <v>3.68</v>
      </c>
      <c r="I54" s="7">
        <v>-699.64</v>
      </c>
      <c r="J54" s="8">
        <v>3.5299999999999998E-2</v>
      </c>
      <c r="K54" s="8">
        <v>0</v>
      </c>
    </row>
    <row r="55" spans="2:11">
      <c r="B55" s="6" t="s">
        <v>1215</v>
      </c>
      <c r="C55" s="17">
        <v>330013269</v>
      </c>
      <c r="D55" s="6" t="s">
        <v>563</v>
      </c>
      <c r="E55" s="6" t="s">
        <v>1178</v>
      </c>
      <c r="F55" s="6" t="s">
        <v>103</v>
      </c>
      <c r="G55" s="7">
        <v>-7400000</v>
      </c>
      <c r="H55" s="7">
        <v>3.69</v>
      </c>
      <c r="I55" s="7">
        <v>-272.76</v>
      </c>
      <c r="J55" s="8">
        <v>1.38E-2</v>
      </c>
      <c r="K55" s="8">
        <v>0</v>
      </c>
    </row>
    <row r="56" spans="2:11">
      <c r="B56" s="6" t="s">
        <v>1216</v>
      </c>
      <c r="C56" s="17">
        <v>330013277</v>
      </c>
      <c r="D56" s="6" t="s">
        <v>563</v>
      </c>
      <c r="E56" s="6" t="s">
        <v>1178</v>
      </c>
      <c r="F56" s="6" t="s">
        <v>103</v>
      </c>
      <c r="G56" s="7">
        <v>-1147095</v>
      </c>
      <c r="H56" s="7">
        <v>3.26</v>
      </c>
      <c r="I56" s="7">
        <v>-37.36</v>
      </c>
      <c r="J56" s="8">
        <v>1.9E-3</v>
      </c>
      <c r="K56" s="8">
        <v>0</v>
      </c>
    </row>
    <row r="57" spans="2:11">
      <c r="B57" s="6" t="s">
        <v>1217</v>
      </c>
      <c r="C57" s="17">
        <v>330013228</v>
      </c>
      <c r="D57" s="6" t="s">
        <v>563</v>
      </c>
      <c r="E57" s="6" t="s">
        <v>1178</v>
      </c>
      <c r="F57" s="6" t="s">
        <v>103</v>
      </c>
      <c r="G57" s="7">
        <v>-10204200</v>
      </c>
      <c r="H57" s="7">
        <v>3.4</v>
      </c>
      <c r="I57" s="7">
        <v>-347.04</v>
      </c>
      <c r="J57" s="8">
        <v>1.7500000000000002E-2</v>
      </c>
      <c r="K57" s="8">
        <v>0</v>
      </c>
    </row>
    <row r="58" spans="2:11">
      <c r="B58" s="6" t="s">
        <v>1218</v>
      </c>
      <c r="C58" s="17">
        <v>330013418</v>
      </c>
      <c r="D58" s="6" t="s">
        <v>563</v>
      </c>
      <c r="E58" s="6" t="s">
        <v>1219</v>
      </c>
      <c r="F58" s="6" t="s">
        <v>103</v>
      </c>
      <c r="G58" s="7">
        <v>-15999500</v>
      </c>
      <c r="H58" s="7">
        <v>3.4</v>
      </c>
      <c r="I58" s="7">
        <v>-543.98</v>
      </c>
      <c r="J58" s="8">
        <v>2.7400000000000001E-2</v>
      </c>
      <c r="K58" s="8">
        <v>0</v>
      </c>
    </row>
    <row r="59" spans="2:11">
      <c r="B59" s="6" t="s">
        <v>1220</v>
      </c>
      <c r="C59" s="17">
        <v>330013236</v>
      </c>
      <c r="D59" s="6" t="s">
        <v>563</v>
      </c>
      <c r="E59" s="6" t="s">
        <v>1178</v>
      </c>
      <c r="F59" s="6" t="s">
        <v>103</v>
      </c>
      <c r="G59" s="7">
        <v>-35505400</v>
      </c>
      <c r="H59" s="7">
        <v>3.2</v>
      </c>
      <c r="I59" s="7">
        <v>-1134.9100000000001</v>
      </c>
      <c r="J59" s="8">
        <v>5.7200000000000001E-2</v>
      </c>
      <c r="K59" s="8">
        <v>-1E-4</v>
      </c>
    </row>
    <row r="60" spans="2:11">
      <c r="B60" s="6" t="s">
        <v>1221</v>
      </c>
      <c r="C60" s="17">
        <v>330013251</v>
      </c>
      <c r="D60" s="6" t="s">
        <v>563</v>
      </c>
      <c r="E60" s="6" t="s">
        <v>1178</v>
      </c>
      <c r="F60" s="6" t="s">
        <v>103</v>
      </c>
      <c r="G60" s="7">
        <v>-18419500</v>
      </c>
      <c r="H60" s="7">
        <v>3.23</v>
      </c>
      <c r="I60" s="7">
        <v>-594.20000000000005</v>
      </c>
      <c r="J60" s="8">
        <v>0.03</v>
      </c>
      <c r="K60" s="8">
        <v>0</v>
      </c>
    </row>
    <row r="61" spans="2:11">
      <c r="B61" s="6" t="s">
        <v>1222</v>
      </c>
      <c r="C61" s="17">
        <v>330013301</v>
      </c>
      <c r="D61" s="6" t="s">
        <v>563</v>
      </c>
      <c r="E61" s="6" t="s">
        <v>1223</v>
      </c>
      <c r="F61" s="6" t="s">
        <v>103</v>
      </c>
      <c r="G61" s="7">
        <v>-4800000</v>
      </c>
      <c r="H61" s="7">
        <v>2.93</v>
      </c>
      <c r="I61" s="7">
        <v>-140.4</v>
      </c>
      <c r="J61" s="8">
        <v>7.1000000000000004E-3</v>
      </c>
      <c r="K61" s="8">
        <v>0</v>
      </c>
    </row>
    <row r="62" spans="2:11">
      <c r="B62" s="6" t="s">
        <v>1224</v>
      </c>
      <c r="C62" s="17">
        <v>330013061</v>
      </c>
      <c r="D62" s="6" t="s">
        <v>563</v>
      </c>
      <c r="E62" s="6" t="s">
        <v>1225</v>
      </c>
      <c r="F62" s="6" t="s">
        <v>103</v>
      </c>
      <c r="G62" s="7">
        <v>-2142539</v>
      </c>
      <c r="H62" s="7">
        <v>2.72</v>
      </c>
      <c r="I62" s="7">
        <v>-58.25</v>
      </c>
      <c r="J62" s="8">
        <v>2.8999999999999998E-3</v>
      </c>
      <c r="K62" s="8">
        <v>0</v>
      </c>
    </row>
    <row r="63" spans="2:11">
      <c r="B63" s="6" t="s">
        <v>1226</v>
      </c>
      <c r="C63" s="17">
        <v>370000093</v>
      </c>
      <c r="D63" s="6" t="s">
        <v>563</v>
      </c>
      <c r="E63" s="6" t="s">
        <v>1227</v>
      </c>
      <c r="F63" s="6" t="s">
        <v>103</v>
      </c>
      <c r="G63" s="7">
        <v>-28234600</v>
      </c>
      <c r="H63" s="7">
        <v>2.94</v>
      </c>
      <c r="I63" s="7">
        <v>-828.86</v>
      </c>
      <c r="J63" s="8">
        <v>4.1799999999999997E-2</v>
      </c>
      <c r="K63" s="8">
        <v>-1E-4</v>
      </c>
    </row>
    <row r="64" spans="2:11">
      <c r="B64" s="6" t="s">
        <v>1228</v>
      </c>
      <c r="C64" s="17">
        <v>330012899</v>
      </c>
      <c r="D64" s="6" t="s">
        <v>563</v>
      </c>
      <c r="E64" s="6" t="s">
        <v>1190</v>
      </c>
      <c r="F64" s="6" t="s">
        <v>103</v>
      </c>
      <c r="G64" s="7">
        <v>-6017900</v>
      </c>
      <c r="H64" s="7">
        <v>2.92</v>
      </c>
      <c r="I64" s="7">
        <v>-175.72</v>
      </c>
      <c r="J64" s="8">
        <v>8.8999999999999999E-3</v>
      </c>
      <c r="K64" s="8">
        <v>0</v>
      </c>
    </row>
    <row r="65" spans="2:11">
      <c r="B65" s="6" t="s">
        <v>1229</v>
      </c>
      <c r="C65" s="17">
        <v>330013046</v>
      </c>
      <c r="D65" s="6" t="s">
        <v>563</v>
      </c>
      <c r="E65" s="6" t="s">
        <v>1225</v>
      </c>
      <c r="F65" s="6" t="s">
        <v>103</v>
      </c>
      <c r="G65" s="7">
        <v>-13315289</v>
      </c>
      <c r="H65" s="7">
        <v>2.52</v>
      </c>
      <c r="I65" s="7">
        <v>-335.35</v>
      </c>
      <c r="J65" s="8">
        <v>1.6899999999999998E-2</v>
      </c>
      <c r="K65" s="8">
        <v>0</v>
      </c>
    </row>
    <row r="66" spans="2:11">
      <c r="B66" s="6" t="s">
        <v>1230</v>
      </c>
      <c r="C66" s="17">
        <v>330012972</v>
      </c>
      <c r="D66" s="6" t="s">
        <v>563</v>
      </c>
      <c r="E66" s="6" t="s">
        <v>1142</v>
      </c>
      <c r="F66" s="6" t="s">
        <v>103</v>
      </c>
      <c r="G66" s="7">
        <v>-43744800</v>
      </c>
      <c r="H66" s="7">
        <v>0.71</v>
      </c>
      <c r="I66" s="7">
        <v>-310.83</v>
      </c>
      <c r="J66" s="8">
        <v>1.5699999999999999E-2</v>
      </c>
      <c r="K66" s="8">
        <v>0</v>
      </c>
    </row>
    <row r="67" spans="2:11">
      <c r="B67" s="6" t="s">
        <v>1231</v>
      </c>
      <c r="C67" s="17">
        <v>330013434</v>
      </c>
      <c r="D67" s="6" t="s">
        <v>563</v>
      </c>
      <c r="E67" s="6" t="s">
        <v>1</v>
      </c>
      <c r="F67" s="6" t="s">
        <v>103</v>
      </c>
      <c r="G67" s="7">
        <v>-6483000</v>
      </c>
      <c r="H67" s="7">
        <v>-0.37</v>
      </c>
      <c r="I67" s="7">
        <v>23.7</v>
      </c>
      <c r="J67" s="8">
        <v>-1.1999999999999999E-3</v>
      </c>
      <c r="K67" s="8">
        <v>0</v>
      </c>
    </row>
    <row r="68" spans="2:11">
      <c r="B68" s="6" t="s">
        <v>1232</v>
      </c>
      <c r="C68" s="17">
        <v>330013400</v>
      </c>
      <c r="D68" s="6" t="s">
        <v>563</v>
      </c>
      <c r="E68" s="6" t="s">
        <v>1219</v>
      </c>
      <c r="F68" s="6" t="s">
        <v>103</v>
      </c>
      <c r="G68" s="7">
        <v>-1556000</v>
      </c>
      <c r="H68" s="7">
        <v>-0.65</v>
      </c>
      <c r="I68" s="7">
        <v>10.18</v>
      </c>
      <c r="J68" s="8">
        <v>-5.0000000000000001E-4</v>
      </c>
      <c r="K68" s="8">
        <v>0</v>
      </c>
    </row>
    <row r="69" spans="2:11">
      <c r="B69" s="6" t="s">
        <v>1233</v>
      </c>
      <c r="C69" s="17">
        <v>330013392</v>
      </c>
      <c r="D69" s="6" t="s">
        <v>563</v>
      </c>
      <c r="E69" s="6" t="s">
        <v>1219</v>
      </c>
      <c r="F69" s="6" t="s">
        <v>103</v>
      </c>
      <c r="G69" s="7">
        <v>-28624000</v>
      </c>
      <c r="H69" s="7">
        <v>-0.85</v>
      </c>
      <c r="I69" s="7">
        <v>243.04</v>
      </c>
      <c r="J69" s="8">
        <v>-1.23E-2</v>
      </c>
      <c r="K69" s="8">
        <v>0</v>
      </c>
    </row>
    <row r="70" spans="2:11">
      <c r="B70" s="13" t="s">
        <v>1148</v>
      </c>
      <c r="C70" s="14"/>
      <c r="D70" s="13"/>
      <c r="E70" s="13"/>
      <c r="F70" s="13"/>
      <c r="G70" s="15">
        <v>0</v>
      </c>
      <c r="I70" s="15">
        <v>0</v>
      </c>
      <c r="J70" s="16">
        <v>0</v>
      </c>
      <c r="K70" s="16">
        <v>0</v>
      </c>
    </row>
    <row r="71" spans="2:11">
      <c r="B71" s="13" t="s">
        <v>561</v>
      </c>
      <c r="C71" s="14"/>
      <c r="D71" s="13"/>
      <c r="E71" s="13"/>
      <c r="F71" s="13"/>
      <c r="G71" s="15">
        <v>-346431756</v>
      </c>
      <c r="I71" s="15">
        <v>-4531.9399999999996</v>
      </c>
      <c r="J71" s="16">
        <v>0.22850000000000001</v>
      </c>
      <c r="K71" s="16">
        <v>-2.9999999999999997E-4</v>
      </c>
    </row>
    <row r="72" spans="2:11">
      <c r="B72" s="6" t="s">
        <v>1234</v>
      </c>
      <c r="C72" s="17">
        <v>360000053</v>
      </c>
      <c r="D72" s="6" t="s">
        <v>563</v>
      </c>
      <c r="E72" s="6" t="s">
        <v>815</v>
      </c>
      <c r="F72" s="6" t="s">
        <v>103</v>
      </c>
      <c r="G72" s="7">
        <v>845000</v>
      </c>
      <c r="H72" s="7">
        <v>-4.4400000000000004</v>
      </c>
      <c r="I72" s="7">
        <v>-37.549999999999997</v>
      </c>
      <c r="J72" s="8">
        <v>1.9E-3</v>
      </c>
      <c r="K72" s="8">
        <v>0</v>
      </c>
    </row>
    <row r="73" spans="2:11">
      <c r="B73" s="6" t="s">
        <v>1235</v>
      </c>
      <c r="C73" s="17">
        <v>360000087</v>
      </c>
      <c r="D73" s="6" t="s">
        <v>563</v>
      </c>
      <c r="E73" s="6" t="s">
        <v>1236</v>
      </c>
      <c r="F73" s="6" t="s">
        <v>103</v>
      </c>
      <c r="G73" s="7">
        <v>952000</v>
      </c>
      <c r="H73" s="7">
        <v>-4.5</v>
      </c>
      <c r="I73" s="7">
        <v>-42.82</v>
      </c>
      <c r="J73" s="8">
        <v>2.2000000000000001E-3</v>
      </c>
      <c r="K73" s="8">
        <v>0</v>
      </c>
    </row>
    <row r="74" spans="2:11">
      <c r="B74" s="6" t="s">
        <v>1237</v>
      </c>
      <c r="C74" s="17">
        <v>360000061</v>
      </c>
      <c r="D74" s="6" t="s">
        <v>563</v>
      </c>
      <c r="E74" s="6" t="s">
        <v>1238</v>
      </c>
      <c r="F74" s="6" t="s">
        <v>103</v>
      </c>
      <c r="G74" s="7">
        <v>2454000</v>
      </c>
      <c r="H74" s="7">
        <v>-4.6100000000000003</v>
      </c>
      <c r="I74" s="7">
        <v>-113.04</v>
      </c>
      <c r="J74" s="8">
        <v>5.7000000000000002E-3</v>
      </c>
      <c r="K74" s="8">
        <v>0</v>
      </c>
    </row>
    <row r="75" spans="2:11">
      <c r="B75" s="6" t="s">
        <v>1239</v>
      </c>
      <c r="C75" s="17">
        <v>360000079</v>
      </c>
      <c r="D75" s="6" t="s">
        <v>563</v>
      </c>
      <c r="E75" s="6" t="s">
        <v>1240</v>
      </c>
      <c r="F75" s="6" t="s">
        <v>103</v>
      </c>
      <c r="G75" s="7">
        <v>17639000</v>
      </c>
      <c r="H75" s="7">
        <v>-4.97</v>
      </c>
      <c r="I75" s="7">
        <v>-876.25</v>
      </c>
      <c r="J75" s="8">
        <v>4.4200000000000003E-2</v>
      </c>
      <c r="K75" s="8">
        <v>-1E-4</v>
      </c>
    </row>
    <row r="76" spans="2:11">
      <c r="B76" s="6" t="s">
        <v>1241</v>
      </c>
      <c r="C76" s="17">
        <v>360000152</v>
      </c>
      <c r="D76" s="6" t="s">
        <v>563</v>
      </c>
      <c r="E76" s="6" t="s">
        <v>1242</v>
      </c>
      <c r="F76" s="6" t="s">
        <v>103</v>
      </c>
      <c r="G76" s="7">
        <v>4767000</v>
      </c>
      <c r="H76" s="7">
        <v>-5.22</v>
      </c>
      <c r="I76" s="7">
        <v>-248.6</v>
      </c>
      <c r="J76" s="8">
        <v>1.2500000000000001E-2</v>
      </c>
      <c r="K76" s="8">
        <v>0</v>
      </c>
    </row>
    <row r="77" spans="2:11">
      <c r="B77" s="6" t="s">
        <v>1243</v>
      </c>
      <c r="C77" s="17">
        <v>360000129</v>
      </c>
      <c r="D77" s="6" t="s">
        <v>563</v>
      </c>
      <c r="E77" s="6" t="s">
        <v>1244</v>
      </c>
      <c r="F77" s="6" t="s">
        <v>103</v>
      </c>
      <c r="G77" s="7">
        <v>1361000</v>
      </c>
      <c r="H77" s="7">
        <v>-5.78</v>
      </c>
      <c r="I77" s="7">
        <v>-78.72</v>
      </c>
      <c r="J77" s="8">
        <v>4.0000000000000001E-3</v>
      </c>
      <c r="K77" s="8">
        <v>0</v>
      </c>
    </row>
    <row r="78" spans="2:11">
      <c r="B78" s="6" t="s">
        <v>1245</v>
      </c>
      <c r="C78" s="17">
        <v>360000046</v>
      </c>
      <c r="D78" s="6" t="s">
        <v>563</v>
      </c>
      <c r="E78" s="6" t="s">
        <v>1059</v>
      </c>
      <c r="F78" s="6" t="s">
        <v>103</v>
      </c>
      <c r="G78" s="7">
        <v>1889000</v>
      </c>
      <c r="H78" s="7">
        <v>-5.88</v>
      </c>
      <c r="I78" s="7">
        <v>-111.13</v>
      </c>
      <c r="J78" s="8">
        <v>5.5999999999999999E-3</v>
      </c>
      <c r="K78" s="8">
        <v>0</v>
      </c>
    </row>
    <row r="79" spans="2:11">
      <c r="B79" s="6" t="s">
        <v>1246</v>
      </c>
      <c r="C79" s="17">
        <v>360000160</v>
      </c>
      <c r="D79" s="6" t="s">
        <v>563</v>
      </c>
      <c r="E79" s="6" t="s">
        <v>1247</v>
      </c>
      <c r="F79" s="6" t="s">
        <v>103</v>
      </c>
      <c r="G79" s="7">
        <v>1486000</v>
      </c>
      <c r="H79" s="7">
        <v>-5.93</v>
      </c>
      <c r="I79" s="7">
        <v>-88.15</v>
      </c>
      <c r="J79" s="8">
        <v>4.4000000000000003E-3</v>
      </c>
      <c r="K79" s="8">
        <v>0</v>
      </c>
    </row>
    <row r="80" spans="2:11">
      <c r="B80" s="6" t="s">
        <v>1248</v>
      </c>
      <c r="C80" s="17">
        <v>360000145</v>
      </c>
      <c r="D80" s="6" t="s">
        <v>563</v>
      </c>
      <c r="E80" s="6" t="s">
        <v>1249</v>
      </c>
      <c r="F80" s="6" t="s">
        <v>103</v>
      </c>
      <c r="G80" s="7">
        <v>497000</v>
      </c>
      <c r="H80" s="7">
        <v>-6.08</v>
      </c>
      <c r="I80" s="7">
        <v>-30.22</v>
      </c>
      <c r="J80" s="8">
        <v>1.5E-3</v>
      </c>
      <c r="K80" s="8">
        <v>0</v>
      </c>
    </row>
    <row r="81" spans="2:11">
      <c r="B81" s="6" t="s">
        <v>1250</v>
      </c>
      <c r="C81" s="17">
        <v>360000111</v>
      </c>
      <c r="D81" s="6" t="s">
        <v>563</v>
      </c>
      <c r="E81" s="6" t="s">
        <v>1251</v>
      </c>
      <c r="F81" s="6" t="s">
        <v>103</v>
      </c>
      <c r="G81" s="7">
        <v>943000</v>
      </c>
      <c r="H81" s="7">
        <v>-6.18</v>
      </c>
      <c r="I81" s="7">
        <v>-58.28</v>
      </c>
      <c r="J81" s="8">
        <v>2.8999999999999998E-3</v>
      </c>
      <c r="K81" s="8">
        <v>0</v>
      </c>
    </row>
    <row r="82" spans="2:11">
      <c r="B82" s="6" t="s">
        <v>1252</v>
      </c>
      <c r="C82" s="17">
        <v>360000137</v>
      </c>
      <c r="D82" s="6" t="s">
        <v>563</v>
      </c>
      <c r="E82" s="6" t="s">
        <v>1101</v>
      </c>
      <c r="F82" s="6" t="s">
        <v>103</v>
      </c>
      <c r="G82" s="7">
        <v>3016000</v>
      </c>
      <c r="H82" s="7">
        <v>-6.65</v>
      </c>
      <c r="I82" s="7">
        <v>-200.59</v>
      </c>
      <c r="J82" s="8">
        <v>1.01E-2</v>
      </c>
      <c r="K82" s="8">
        <v>0</v>
      </c>
    </row>
    <row r="83" spans="2:11">
      <c r="B83" s="6" t="s">
        <v>1253</v>
      </c>
      <c r="C83" s="17">
        <v>360000095</v>
      </c>
      <c r="D83" s="6" t="s">
        <v>563</v>
      </c>
      <c r="E83" s="6" t="s">
        <v>1254</v>
      </c>
      <c r="F83" s="6" t="s">
        <v>103</v>
      </c>
      <c r="G83" s="7">
        <v>1756000</v>
      </c>
      <c r="H83" s="7">
        <v>-6.67</v>
      </c>
      <c r="I83" s="7">
        <v>-117.2</v>
      </c>
      <c r="J83" s="8">
        <v>5.8999999999999999E-3</v>
      </c>
      <c r="K83" s="8">
        <v>0</v>
      </c>
    </row>
    <row r="84" spans="2:11">
      <c r="B84" s="6" t="s">
        <v>1255</v>
      </c>
      <c r="C84" s="17">
        <v>360000038</v>
      </c>
      <c r="D84" s="6" t="s">
        <v>563</v>
      </c>
      <c r="E84" s="6" t="s">
        <v>1256</v>
      </c>
      <c r="F84" s="6" t="s">
        <v>103</v>
      </c>
      <c r="G84" s="7">
        <v>2919000</v>
      </c>
      <c r="H84" s="7">
        <v>-7.19</v>
      </c>
      <c r="I84" s="7">
        <v>-209.99</v>
      </c>
      <c r="J84" s="8">
        <v>1.06E-2</v>
      </c>
      <c r="K84" s="8">
        <v>0</v>
      </c>
    </row>
    <row r="85" spans="2:11">
      <c r="B85" s="6" t="s">
        <v>1257</v>
      </c>
      <c r="C85" s="17">
        <v>360000020</v>
      </c>
      <c r="D85" s="6" t="s">
        <v>563</v>
      </c>
      <c r="E85" s="6" t="s">
        <v>1258</v>
      </c>
      <c r="F85" s="6" t="s">
        <v>103</v>
      </c>
      <c r="G85" s="7">
        <v>5063000</v>
      </c>
      <c r="H85" s="7">
        <v>-7.47</v>
      </c>
      <c r="I85" s="7">
        <v>-378.01</v>
      </c>
      <c r="J85" s="8">
        <v>1.9099999999999999E-2</v>
      </c>
      <c r="K85" s="8">
        <v>0</v>
      </c>
    </row>
    <row r="86" spans="2:11">
      <c r="B86" s="6" t="s">
        <v>1259</v>
      </c>
      <c r="C86" s="17">
        <v>360000632</v>
      </c>
      <c r="D86" s="6" t="s">
        <v>563</v>
      </c>
      <c r="E86" s="6" t="s">
        <v>1260</v>
      </c>
      <c r="F86" s="6" t="s">
        <v>44</v>
      </c>
      <c r="G86" s="7">
        <v>-218508000</v>
      </c>
      <c r="H86" s="7">
        <v>0.21</v>
      </c>
      <c r="I86" s="7">
        <v>-1525.8</v>
      </c>
      <c r="J86" s="8">
        <v>7.6899999999999996E-2</v>
      </c>
      <c r="K86" s="8">
        <v>-1E-4</v>
      </c>
    </row>
    <row r="87" spans="2:11">
      <c r="B87" s="6" t="s">
        <v>1261</v>
      </c>
      <c r="C87" s="17">
        <v>360000624</v>
      </c>
      <c r="D87" s="6" t="s">
        <v>563</v>
      </c>
      <c r="E87" s="6" t="s">
        <v>1262</v>
      </c>
      <c r="F87" s="6" t="s">
        <v>46</v>
      </c>
      <c r="G87" s="7">
        <v>10301244</v>
      </c>
      <c r="H87" s="7">
        <v>0.21</v>
      </c>
      <c r="I87" s="7">
        <v>97.32</v>
      </c>
      <c r="J87" s="8">
        <v>-4.8999999999999998E-3</v>
      </c>
      <c r="K87" s="8">
        <v>0</v>
      </c>
    </row>
    <row r="88" spans="2:11">
      <c r="B88" s="6" t="s">
        <v>1263</v>
      </c>
      <c r="C88" s="17">
        <v>360000616</v>
      </c>
      <c r="D88" s="6" t="s">
        <v>563</v>
      </c>
      <c r="E88" s="6" t="s">
        <v>1264</v>
      </c>
      <c r="F88" s="6" t="s">
        <v>44</v>
      </c>
      <c r="G88" s="7">
        <v>-183812000</v>
      </c>
      <c r="H88" s="7">
        <v>0.08</v>
      </c>
      <c r="I88" s="7">
        <v>-512.91</v>
      </c>
      <c r="J88" s="8">
        <v>2.5899999999999999E-2</v>
      </c>
      <c r="K88" s="8">
        <v>0</v>
      </c>
    </row>
    <row r="89" spans="2:11">
      <c r="B89" s="13" t="s">
        <v>495</v>
      </c>
      <c r="C89" s="14"/>
      <c r="D89" s="13"/>
      <c r="E89" s="13"/>
      <c r="F89" s="13"/>
      <c r="G89" s="15">
        <v>0</v>
      </c>
      <c r="I89" s="15">
        <v>0</v>
      </c>
      <c r="J89" s="16">
        <v>0</v>
      </c>
      <c r="K89" s="16">
        <v>0</v>
      </c>
    </row>
    <row r="90" spans="2:11">
      <c r="B90" s="3" t="s">
        <v>1265</v>
      </c>
      <c r="C90" s="12"/>
      <c r="D90" s="3"/>
      <c r="E90" s="3"/>
      <c r="F90" s="3"/>
      <c r="G90" s="9">
        <v>159857688.25</v>
      </c>
      <c r="I90" s="9">
        <v>19068.21</v>
      </c>
      <c r="J90" s="10">
        <v>-0.96140000000000003</v>
      </c>
      <c r="K90" s="10">
        <v>1.1999999999999999E-3</v>
      </c>
    </row>
    <row r="91" spans="2:11">
      <c r="B91" s="13" t="s">
        <v>559</v>
      </c>
      <c r="C91" s="14"/>
      <c r="D91" s="13"/>
      <c r="E91" s="13"/>
      <c r="F91" s="13"/>
      <c r="G91" s="15">
        <v>159857688.25</v>
      </c>
      <c r="I91" s="15">
        <v>19068.21</v>
      </c>
      <c r="J91" s="16">
        <v>-0.96140000000000003</v>
      </c>
      <c r="K91" s="16">
        <v>1.1999999999999999E-3</v>
      </c>
    </row>
    <row r="92" spans="2:11">
      <c r="B92" s="6" t="s">
        <v>1266</v>
      </c>
      <c r="C92" s="17">
        <v>370000101</v>
      </c>
      <c r="D92" s="6" t="s">
        <v>563</v>
      </c>
      <c r="E92" s="6" t="s">
        <v>1267</v>
      </c>
      <c r="F92" s="6" t="s">
        <v>44</v>
      </c>
      <c r="G92" s="7">
        <v>2348944.9</v>
      </c>
      <c r="H92" s="7">
        <v>0.05</v>
      </c>
      <c r="I92" s="7">
        <v>3.74</v>
      </c>
      <c r="J92" s="8">
        <v>-2.0000000000000001E-4</v>
      </c>
      <c r="K92" s="8">
        <v>0</v>
      </c>
    </row>
    <row r="93" spans="2:11">
      <c r="B93" s="6" t="s">
        <v>1268</v>
      </c>
      <c r="C93" s="17">
        <v>370000010</v>
      </c>
      <c r="D93" s="6" t="s">
        <v>563</v>
      </c>
      <c r="E93" s="6" t="s">
        <v>1269</v>
      </c>
      <c r="F93" s="6" t="s">
        <v>44</v>
      </c>
      <c r="G93" s="7">
        <v>157508743.34999999</v>
      </c>
      <c r="H93" s="7">
        <v>3.63</v>
      </c>
      <c r="I93" s="7">
        <v>19064.47</v>
      </c>
      <c r="J93" s="8">
        <v>-0.96120000000000005</v>
      </c>
      <c r="K93" s="8">
        <v>1.1999999999999999E-3</v>
      </c>
    </row>
    <row r="94" spans="2:11">
      <c r="B94" s="13" t="s">
        <v>569</v>
      </c>
      <c r="C94" s="14"/>
      <c r="D94" s="13"/>
      <c r="E94" s="13"/>
      <c r="F94" s="13"/>
      <c r="G94" s="15">
        <v>0</v>
      </c>
      <c r="I94" s="15">
        <v>0</v>
      </c>
      <c r="J94" s="16">
        <v>0</v>
      </c>
      <c r="K94" s="16">
        <v>0</v>
      </c>
    </row>
    <row r="95" spans="2:11">
      <c r="B95" s="13" t="s">
        <v>561</v>
      </c>
      <c r="C95" s="14"/>
      <c r="D95" s="13"/>
      <c r="E95" s="13"/>
      <c r="F95" s="13"/>
      <c r="G95" s="15">
        <v>0</v>
      </c>
      <c r="I95" s="15">
        <v>0</v>
      </c>
      <c r="J95" s="16">
        <v>0</v>
      </c>
      <c r="K95" s="16">
        <v>0</v>
      </c>
    </row>
    <row r="96" spans="2:11">
      <c r="B96" s="13" t="s">
        <v>495</v>
      </c>
      <c r="C96" s="14"/>
      <c r="D96" s="13"/>
      <c r="E96" s="13"/>
      <c r="F96" s="13"/>
      <c r="G96" s="15">
        <v>0</v>
      </c>
      <c r="I96" s="15">
        <v>0</v>
      </c>
      <c r="J96" s="16">
        <v>0</v>
      </c>
      <c r="K96" s="16">
        <v>0</v>
      </c>
    </row>
    <row r="99" spans="2:6">
      <c r="B99" s="6" t="s">
        <v>131</v>
      </c>
      <c r="C99" s="17"/>
      <c r="D99" s="6"/>
      <c r="E99" s="6"/>
      <c r="F99" s="6"/>
    </row>
    <row r="103" spans="2:6">
      <c r="B103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rightToLeft="1" workbookViewId="0">
      <selection activeCell="J30" sqref="J30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600</v>
      </c>
    </row>
    <row r="7" spans="2:17" ht="15.75">
      <c r="B7" s="2" t="s">
        <v>1270</v>
      </c>
    </row>
    <row r="8" spans="2:17">
      <c r="B8" s="3" t="s">
        <v>85</v>
      </c>
      <c r="C8" s="3" t="s">
        <v>86</v>
      </c>
      <c r="D8" s="3" t="s">
        <v>591</v>
      </c>
      <c r="E8" s="3" t="s">
        <v>88</v>
      </c>
      <c r="F8" s="3" t="s">
        <v>89</v>
      </c>
      <c r="G8" s="3" t="s">
        <v>135</v>
      </c>
      <c r="H8" s="3" t="s">
        <v>136</v>
      </c>
      <c r="I8" s="3" t="s">
        <v>90</v>
      </c>
      <c r="J8" s="3" t="s">
        <v>91</v>
      </c>
      <c r="K8" s="3" t="s">
        <v>92</v>
      </c>
      <c r="L8" s="3" t="s">
        <v>137</v>
      </c>
      <c r="M8" s="3" t="s">
        <v>43</v>
      </c>
      <c r="N8" s="3" t="s">
        <v>601</v>
      </c>
      <c r="O8" s="3" t="s">
        <v>139</v>
      </c>
      <c r="P8" s="3" t="s">
        <v>140</v>
      </c>
      <c r="Q8" s="3" t="s">
        <v>141</v>
      </c>
    </row>
    <row r="9" spans="2:17">
      <c r="B9" s="4"/>
      <c r="C9" s="4"/>
      <c r="D9" s="4"/>
      <c r="E9" s="4"/>
      <c r="F9" s="4"/>
      <c r="G9" s="4" t="s">
        <v>142</v>
      </c>
      <c r="H9" s="4" t="s">
        <v>143</v>
      </c>
      <c r="I9" s="4"/>
      <c r="J9" s="4" t="s">
        <v>96</v>
      </c>
      <c r="K9" s="4" t="s">
        <v>96</v>
      </c>
      <c r="L9" s="4" t="s">
        <v>144</v>
      </c>
      <c r="M9" s="4" t="s">
        <v>145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592</v>
      </c>
      <c r="C11" s="12"/>
      <c r="D11" s="3"/>
      <c r="E11" s="3"/>
      <c r="F11" s="3"/>
      <c r="G11" s="3"/>
      <c r="H11" s="12">
        <v>3.8</v>
      </c>
      <c r="I11" s="3"/>
      <c r="K11" s="10">
        <v>1.9E-2</v>
      </c>
      <c r="L11" s="9">
        <v>18967552.5</v>
      </c>
      <c r="N11" s="9">
        <v>59584.56</v>
      </c>
      <c r="P11" s="10">
        <v>1</v>
      </c>
      <c r="Q11" s="10">
        <v>3.8E-3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1.92</v>
      </c>
      <c r="I12" s="3"/>
      <c r="K12" s="10">
        <v>4.7999999999999996E-3</v>
      </c>
      <c r="L12" s="9">
        <v>2077552.5</v>
      </c>
      <c r="N12" s="9">
        <v>2163.7800000000002</v>
      </c>
      <c r="P12" s="10">
        <v>3.6299999999999999E-2</v>
      </c>
      <c r="Q12" s="10">
        <v>1E-4</v>
      </c>
    </row>
    <row r="13" spans="2:17">
      <c r="B13" s="13" t="s">
        <v>593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594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595</v>
      </c>
      <c r="C15" s="14"/>
      <c r="D15" s="13"/>
      <c r="E15" s="13"/>
      <c r="F15" s="13"/>
      <c r="G15" s="13"/>
      <c r="H15" s="14">
        <v>1.92</v>
      </c>
      <c r="I15" s="13"/>
      <c r="K15" s="16">
        <v>4.7999999999999996E-3</v>
      </c>
      <c r="L15" s="15">
        <v>2077552.5</v>
      </c>
      <c r="N15" s="15">
        <v>2163.7800000000002</v>
      </c>
      <c r="P15" s="16">
        <v>3.6299999999999999E-2</v>
      </c>
      <c r="Q15" s="16">
        <v>1E-4</v>
      </c>
    </row>
    <row r="16" spans="2:17">
      <c r="B16" s="13" t="s">
        <v>596</v>
      </c>
      <c r="C16" s="14"/>
      <c r="D16" s="13"/>
      <c r="E16" s="13"/>
      <c r="F16" s="13"/>
      <c r="G16" s="13"/>
      <c r="H16" s="14">
        <v>1.92</v>
      </c>
      <c r="I16" s="13"/>
      <c r="K16" s="16">
        <v>4.7999999999999996E-3</v>
      </c>
      <c r="L16" s="15">
        <v>2077552.5</v>
      </c>
      <c r="N16" s="15">
        <v>2163.7800000000002</v>
      </c>
      <c r="P16" s="16">
        <v>3.6299999999999999E-2</v>
      </c>
      <c r="Q16" s="16">
        <v>1E-4</v>
      </c>
    </row>
    <row r="17" spans="2:17">
      <c r="B17" s="6" t="s">
        <v>1271</v>
      </c>
      <c r="C17" s="17">
        <v>1153071</v>
      </c>
      <c r="D17" s="6" t="s">
        <v>1272</v>
      </c>
      <c r="E17" s="6" t="s">
        <v>1273</v>
      </c>
      <c r="F17" s="6" t="s">
        <v>190</v>
      </c>
      <c r="G17" s="6" t="s">
        <v>1274</v>
      </c>
      <c r="H17" s="17">
        <v>1.39</v>
      </c>
      <c r="I17" s="6" t="s">
        <v>103</v>
      </c>
      <c r="J17" s="21">
        <v>2.9499999999999998E-2</v>
      </c>
      <c r="K17" s="8">
        <v>4.4000000000000003E-3</v>
      </c>
      <c r="L17" s="7">
        <v>373814.76</v>
      </c>
      <c r="M17" s="7">
        <v>103.65</v>
      </c>
      <c r="N17" s="7">
        <v>387.46</v>
      </c>
      <c r="O17" s="8">
        <v>0</v>
      </c>
      <c r="P17" s="8">
        <v>6.4999999999999997E-3</v>
      </c>
      <c r="Q17" s="8">
        <v>0</v>
      </c>
    </row>
    <row r="18" spans="2:17">
      <c r="B18" s="6" t="s">
        <v>1275</v>
      </c>
      <c r="C18" s="17">
        <v>1154798</v>
      </c>
      <c r="D18" s="6" t="s">
        <v>1272</v>
      </c>
      <c r="E18" s="6" t="s">
        <v>923</v>
      </c>
      <c r="F18" s="6" t="s">
        <v>190</v>
      </c>
      <c r="G18" s="6" t="s">
        <v>1276</v>
      </c>
      <c r="H18" s="17">
        <v>2.04</v>
      </c>
      <c r="I18" s="6" t="s">
        <v>103</v>
      </c>
      <c r="J18" s="21">
        <v>2.5000000000000001E-2</v>
      </c>
      <c r="K18" s="8">
        <v>4.8999999999999998E-3</v>
      </c>
      <c r="L18" s="7">
        <v>1703737.74</v>
      </c>
      <c r="M18" s="7">
        <v>104.26</v>
      </c>
      <c r="N18" s="7">
        <v>1776.32</v>
      </c>
      <c r="O18" s="8">
        <v>5.0000000000000001E-3</v>
      </c>
      <c r="P18" s="8">
        <v>2.98E-2</v>
      </c>
      <c r="Q18" s="8">
        <v>1E-4</v>
      </c>
    </row>
    <row r="19" spans="2:17">
      <c r="B19" s="13" t="s">
        <v>597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598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599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130</v>
      </c>
      <c r="C22" s="12"/>
      <c r="D22" s="3"/>
      <c r="E22" s="3"/>
      <c r="F22" s="3"/>
      <c r="G22" s="3"/>
      <c r="H22" s="12">
        <v>3.87</v>
      </c>
      <c r="I22" s="3"/>
      <c r="K22" s="10">
        <v>1.9599999999999999E-2</v>
      </c>
      <c r="L22" s="9">
        <v>16890000</v>
      </c>
      <c r="N22" s="9">
        <v>57420.79</v>
      </c>
      <c r="P22" s="10">
        <v>0.9637</v>
      </c>
      <c r="Q22" s="10">
        <v>3.7000000000000002E-3</v>
      </c>
    </row>
    <row r="23" spans="2:17">
      <c r="B23" s="13" t="s">
        <v>593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594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595</v>
      </c>
      <c r="C25" s="14"/>
      <c r="D25" s="13"/>
      <c r="E25" s="13"/>
      <c r="F25" s="13"/>
      <c r="G25" s="13"/>
      <c r="H25" s="14">
        <v>3.87</v>
      </c>
      <c r="I25" s="13"/>
      <c r="K25" s="16">
        <v>1.9599999999999999E-2</v>
      </c>
      <c r="L25" s="15">
        <v>16890000</v>
      </c>
      <c r="N25" s="15">
        <v>57420.79</v>
      </c>
      <c r="P25" s="16">
        <v>0.9637</v>
      </c>
      <c r="Q25" s="16">
        <v>3.7000000000000002E-3</v>
      </c>
    </row>
    <row r="26" spans="2:17">
      <c r="B26" s="13" t="s">
        <v>596</v>
      </c>
      <c r="C26" s="14"/>
      <c r="D26" s="13"/>
      <c r="E26" s="13"/>
      <c r="F26" s="13"/>
      <c r="G26" s="13"/>
      <c r="H26" s="14">
        <v>4.1100000000000003</v>
      </c>
      <c r="I26" s="13"/>
      <c r="K26" s="16">
        <v>1.46E-2</v>
      </c>
      <c r="L26" s="15">
        <v>15449000</v>
      </c>
      <c r="N26" s="15">
        <v>52874.559999999998</v>
      </c>
      <c r="P26" s="16">
        <v>0.88739999999999997</v>
      </c>
      <c r="Q26" s="16">
        <v>3.3999999999999998E-3</v>
      </c>
    </row>
    <row r="27" spans="2:17">
      <c r="B27" s="6" t="s">
        <v>1277</v>
      </c>
      <c r="C27" s="17" t="s">
        <v>1278</v>
      </c>
      <c r="D27" s="6" t="s">
        <v>1272</v>
      </c>
      <c r="E27" s="6" t="s">
        <v>1279</v>
      </c>
      <c r="F27" s="6" t="s">
        <v>209</v>
      </c>
      <c r="G27" s="6" t="s">
        <v>983</v>
      </c>
      <c r="H27" s="17">
        <v>0.43</v>
      </c>
      <c r="I27" s="6" t="s">
        <v>44</v>
      </c>
      <c r="J27" s="21">
        <v>2.7199999999999998E-2</v>
      </c>
      <c r="K27" s="8">
        <v>5.4000000000000003E-3</v>
      </c>
      <c r="L27" s="7">
        <v>206000</v>
      </c>
      <c r="M27" s="7">
        <v>100.96</v>
      </c>
      <c r="N27" s="7">
        <v>693.37</v>
      </c>
      <c r="O27" s="8">
        <v>5.0000000000000001E-4</v>
      </c>
      <c r="P27" s="8">
        <v>1.1599999999999999E-2</v>
      </c>
      <c r="Q27" s="8">
        <v>0</v>
      </c>
    </row>
    <row r="28" spans="2:17">
      <c r="B28" s="6" t="s">
        <v>1280</v>
      </c>
      <c r="C28" s="17" t="s">
        <v>1281</v>
      </c>
      <c r="D28" s="6" t="s">
        <v>173</v>
      </c>
      <c r="E28" s="6" t="s">
        <v>1279</v>
      </c>
      <c r="F28" s="6" t="s">
        <v>209</v>
      </c>
      <c r="G28" s="6" t="s">
        <v>1282</v>
      </c>
      <c r="H28" s="17">
        <v>4.8600000000000003</v>
      </c>
      <c r="I28" s="6" t="s">
        <v>44</v>
      </c>
      <c r="J28" s="30">
        <v>1.5299999999999999E-2</v>
      </c>
      <c r="K28" s="8">
        <v>1.52E-2</v>
      </c>
      <c r="L28" s="7">
        <v>1373000</v>
      </c>
      <c r="M28" s="7">
        <v>100.23</v>
      </c>
      <c r="N28" s="7">
        <v>4588.0200000000004</v>
      </c>
      <c r="O28" s="8">
        <v>4.3E-3</v>
      </c>
      <c r="P28" s="8">
        <v>7.6999999999999999E-2</v>
      </c>
      <c r="Q28" s="8">
        <v>2.9999999999999997E-4</v>
      </c>
    </row>
    <row r="29" spans="2:17">
      <c r="B29" s="6" t="s">
        <v>1283</v>
      </c>
      <c r="C29" s="17" t="s">
        <v>1284</v>
      </c>
      <c r="D29" s="6" t="s">
        <v>1272</v>
      </c>
      <c r="E29" s="6" t="s">
        <v>1279</v>
      </c>
      <c r="F29" s="6" t="s">
        <v>209</v>
      </c>
      <c r="G29" s="6" t="s">
        <v>1285</v>
      </c>
      <c r="H29" s="17">
        <v>3.95</v>
      </c>
      <c r="I29" s="6" t="s">
        <v>44</v>
      </c>
      <c r="J29" s="21">
        <v>3.2199999999999999E-2</v>
      </c>
      <c r="K29" s="8">
        <v>1.09E-2</v>
      </c>
      <c r="L29" s="7">
        <v>250000</v>
      </c>
      <c r="M29" s="7">
        <v>106.4</v>
      </c>
      <c r="N29" s="7">
        <v>886.88</v>
      </c>
      <c r="O29" s="8">
        <v>2.9999999999999997E-4</v>
      </c>
      <c r="P29" s="8">
        <v>1.49E-2</v>
      </c>
      <c r="Q29" s="8">
        <v>1E-4</v>
      </c>
    </row>
    <row r="30" spans="2:17">
      <c r="B30" s="6" t="s">
        <v>1286</v>
      </c>
      <c r="C30" s="17" t="s">
        <v>1287</v>
      </c>
      <c r="D30" s="6" t="s">
        <v>173</v>
      </c>
      <c r="E30" s="6" t="s">
        <v>1279</v>
      </c>
      <c r="F30" s="6" t="s">
        <v>209</v>
      </c>
      <c r="G30" s="6" t="s">
        <v>1288</v>
      </c>
      <c r="H30" s="17">
        <v>4.54</v>
      </c>
      <c r="I30" s="6" t="s">
        <v>44</v>
      </c>
      <c r="J30" s="30">
        <v>1.5599999999999999E-2</v>
      </c>
      <c r="K30" s="8">
        <v>1.52E-2</v>
      </c>
      <c r="L30" s="7">
        <v>483000</v>
      </c>
      <c r="M30" s="7">
        <v>100.11</v>
      </c>
      <c r="N30" s="7">
        <v>1612.09</v>
      </c>
      <c r="O30" s="8">
        <v>1.2999999999999999E-3</v>
      </c>
      <c r="P30" s="8">
        <v>2.7099999999999999E-2</v>
      </c>
      <c r="Q30" s="8">
        <v>1E-4</v>
      </c>
    </row>
    <row r="31" spans="2:17">
      <c r="B31" s="6" t="s">
        <v>1289</v>
      </c>
      <c r="C31" s="17" t="s">
        <v>1290</v>
      </c>
      <c r="D31" s="6" t="s">
        <v>173</v>
      </c>
      <c r="E31" s="6" t="s">
        <v>1279</v>
      </c>
      <c r="F31" s="6" t="s">
        <v>209</v>
      </c>
      <c r="G31" s="6" t="s">
        <v>1291</v>
      </c>
      <c r="H31" s="17">
        <v>4.8899999999999997</v>
      </c>
      <c r="I31" s="6" t="s">
        <v>44</v>
      </c>
      <c r="J31" s="30">
        <v>1.5299999999999999E-2</v>
      </c>
      <c r="K31" s="8">
        <v>1.52E-2</v>
      </c>
      <c r="L31" s="7">
        <v>1049000</v>
      </c>
      <c r="M31" s="7">
        <v>100.15</v>
      </c>
      <c r="N31" s="7">
        <v>3502.61</v>
      </c>
      <c r="O31" s="8">
        <v>3.8E-3</v>
      </c>
      <c r="P31" s="8">
        <v>5.8799999999999998E-2</v>
      </c>
      <c r="Q31" s="8">
        <v>2.0000000000000001E-4</v>
      </c>
    </row>
    <row r="32" spans="2:17">
      <c r="B32" s="6" t="s">
        <v>1292</v>
      </c>
      <c r="C32" s="17" t="s">
        <v>1293</v>
      </c>
      <c r="D32" s="6" t="s">
        <v>1272</v>
      </c>
      <c r="E32" s="6" t="s">
        <v>1279</v>
      </c>
      <c r="F32" s="6" t="s">
        <v>209</v>
      </c>
      <c r="G32" s="6" t="s">
        <v>1294</v>
      </c>
      <c r="H32" s="17">
        <v>4.2300000000000004</v>
      </c>
      <c r="I32" s="6" t="s">
        <v>44</v>
      </c>
      <c r="J32" s="30">
        <v>1.67E-2</v>
      </c>
      <c r="K32" s="8">
        <v>1.66E-2</v>
      </c>
      <c r="L32" s="7">
        <v>788000</v>
      </c>
      <c r="M32" s="7">
        <v>101.13</v>
      </c>
      <c r="N32" s="7">
        <v>2656.88</v>
      </c>
      <c r="O32" s="8">
        <v>2.8999999999999998E-3</v>
      </c>
      <c r="P32" s="8">
        <v>4.4600000000000001E-2</v>
      </c>
      <c r="Q32" s="8">
        <v>2.0000000000000001E-4</v>
      </c>
    </row>
    <row r="33" spans="2:17">
      <c r="B33" s="6" t="s">
        <v>1295</v>
      </c>
      <c r="C33" s="17" t="s">
        <v>1296</v>
      </c>
      <c r="D33" s="6" t="s">
        <v>173</v>
      </c>
      <c r="E33" s="6" t="s">
        <v>1279</v>
      </c>
      <c r="F33" s="6" t="s">
        <v>209</v>
      </c>
      <c r="G33" s="6" t="s">
        <v>1297</v>
      </c>
      <c r="H33" s="17">
        <v>5.24</v>
      </c>
      <c r="I33" s="6" t="s">
        <v>44</v>
      </c>
      <c r="J33" s="30">
        <v>1.5299999999999999E-2</v>
      </c>
      <c r="K33" s="8">
        <v>1.5299999999999999E-2</v>
      </c>
      <c r="L33" s="7">
        <v>974000</v>
      </c>
      <c r="M33" s="7">
        <v>100.1</v>
      </c>
      <c r="N33" s="7">
        <v>3250.56</v>
      </c>
      <c r="O33" s="8">
        <v>3.8E-3</v>
      </c>
      <c r="P33" s="8">
        <v>5.4600000000000003E-2</v>
      </c>
      <c r="Q33" s="8">
        <v>2.0000000000000001E-4</v>
      </c>
    </row>
    <row r="34" spans="2:17">
      <c r="B34" s="6" t="s">
        <v>1298</v>
      </c>
      <c r="C34" s="17" t="s">
        <v>1299</v>
      </c>
      <c r="D34" s="6" t="s">
        <v>173</v>
      </c>
      <c r="E34" s="6" t="s">
        <v>1279</v>
      </c>
      <c r="F34" s="6" t="s">
        <v>209</v>
      </c>
      <c r="G34" s="6" t="s">
        <v>1300</v>
      </c>
      <c r="H34" s="17">
        <v>4.04</v>
      </c>
      <c r="I34" s="6" t="s">
        <v>44</v>
      </c>
      <c r="J34" s="30">
        <v>1.34E-2</v>
      </c>
      <c r="K34" s="8">
        <v>1.3299999999999999E-2</v>
      </c>
      <c r="L34" s="7">
        <v>1505000</v>
      </c>
      <c r="M34" s="7">
        <v>100.35</v>
      </c>
      <c r="N34" s="7">
        <v>5035.2299999999996</v>
      </c>
      <c r="O34" s="8">
        <v>5.1999999999999998E-3</v>
      </c>
      <c r="P34" s="8">
        <v>8.4500000000000006E-2</v>
      </c>
      <c r="Q34" s="8">
        <v>2.9999999999999997E-4</v>
      </c>
    </row>
    <row r="35" spans="2:17">
      <c r="B35" s="6" t="s">
        <v>1301</v>
      </c>
      <c r="C35" s="17" t="s">
        <v>1302</v>
      </c>
      <c r="D35" s="6" t="s">
        <v>173</v>
      </c>
      <c r="E35" s="6" t="s">
        <v>1279</v>
      </c>
      <c r="F35" s="6" t="s">
        <v>209</v>
      </c>
      <c r="G35" s="6" t="s">
        <v>1303</v>
      </c>
      <c r="H35" s="17">
        <v>4.76</v>
      </c>
      <c r="I35" s="6" t="s">
        <v>44</v>
      </c>
      <c r="J35" s="30">
        <v>1.4999999999999999E-2</v>
      </c>
      <c r="K35" s="8">
        <v>1.49E-2</v>
      </c>
      <c r="L35" s="7">
        <v>1067000</v>
      </c>
      <c r="M35" s="7">
        <v>100.27</v>
      </c>
      <c r="N35" s="7">
        <v>3566.98</v>
      </c>
      <c r="O35" s="8">
        <v>3.2000000000000002E-3</v>
      </c>
      <c r="P35" s="8">
        <v>5.9900000000000002E-2</v>
      </c>
      <c r="Q35" s="8">
        <v>2.0000000000000001E-4</v>
      </c>
    </row>
    <row r="36" spans="2:17">
      <c r="B36" s="6" t="s">
        <v>1304</v>
      </c>
      <c r="C36" s="17" t="s">
        <v>1305</v>
      </c>
      <c r="D36" s="6" t="s">
        <v>173</v>
      </c>
      <c r="E36" s="6" t="s">
        <v>1279</v>
      </c>
      <c r="F36" s="6" t="s">
        <v>209</v>
      </c>
      <c r="G36" s="6" t="s">
        <v>1306</v>
      </c>
      <c r="H36" s="17">
        <v>4.37</v>
      </c>
      <c r="I36" s="6" t="s">
        <v>44</v>
      </c>
      <c r="J36" s="30">
        <v>1.4999999999999999E-2</v>
      </c>
      <c r="K36" s="8">
        <v>1.44E-2</v>
      </c>
      <c r="L36" s="7">
        <v>572000</v>
      </c>
      <c r="M36" s="7">
        <v>100.22</v>
      </c>
      <c r="N36" s="7">
        <v>1911.24</v>
      </c>
      <c r="O36" s="8">
        <v>2E-3</v>
      </c>
      <c r="P36" s="8">
        <v>3.2099999999999997E-2</v>
      </c>
      <c r="Q36" s="8">
        <v>1E-4</v>
      </c>
    </row>
    <row r="37" spans="2:17">
      <c r="B37" s="6" t="s">
        <v>1307</v>
      </c>
      <c r="C37" s="17" t="s">
        <v>1308</v>
      </c>
      <c r="D37" s="6" t="s">
        <v>1272</v>
      </c>
      <c r="E37" s="6" t="s">
        <v>1279</v>
      </c>
      <c r="F37" s="6" t="s">
        <v>209</v>
      </c>
      <c r="G37" s="6" t="s">
        <v>1294</v>
      </c>
      <c r="H37" s="17">
        <v>4.51</v>
      </c>
      <c r="I37" s="6" t="s">
        <v>44</v>
      </c>
      <c r="J37" s="21">
        <v>1.3299999999999999E-2</v>
      </c>
      <c r="K37" s="8">
        <v>1.52E-2</v>
      </c>
      <c r="L37" s="7">
        <v>779000</v>
      </c>
      <c r="M37" s="7">
        <v>100.04</v>
      </c>
      <c r="N37" s="7">
        <v>2598.2199999999998</v>
      </c>
      <c r="O37" s="8">
        <v>2.0999999999999999E-3</v>
      </c>
      <c r="P37" s="8">
        <v>4.36E-2</v>
      </c>
      <c r="Q37" s="8">
        <v>2.0000000000000001E-4</v>
      </c>
    </row>
    <row r="38" spans="2:17">
      <c r="B38" s="6" t="s">
        <v>1309</v>
      </c>
      <c r="C38" s="17" t="s">
        <v>1310</v>
      </c>
      <c r="D38" s="6" t="s">
        <v>173</v>
      </c>
      <c r="E38" s="6" t="s">
        <v>1279</v>
      </c>
      <c r="F38" s="6" t="s">
        <v>209</v>
      </c>
      <c r="G38" s="6" t="s">
        <v>1311</v>
      </c>
      <c r="H38" s="17">
        <v>1.1499999999999999</v>
      </c>
      <c r="I38" s="6" t="s">
        <v>49</v>
      </c>
      <c r="J38" s="30">
        <v>1.0999999999999999E-2</v>
      </c>
      <c r="K38" s="8">
        <v>1.2200000000000001E-2</v>
      </c>
      <c r="L38" s="7">
        <v>2211000</v>
      </c>
      <c r="M38" s="7">
        <v>99.33</v>
      </c>
      <c r="N38" s="7">
        <v>8593.02</v>
      </c>
      <c r="O38" s="8">
        <v>6.7999999999999996E-3</v>
      </c>
      <c r="P38" s="8">
        <v>0.14419999999999999</v>
      </c>
      <c r="Q38" s="8">
        <v>5.0000000000000001E-4</v>
      </c>
    </row>
    <row r="39" spans="2:17">
      <c r="B39" s="6" t="s">
        <v>1312</v>
      </c>
      <c r="C39" s="17" t="s">
        <v>1313</v>
      </c>
      <c r="D39" s="6" t="s">
        <v>173</v>
      </c>
      <c r="E39" s="6" t="s">
        <v>1279</v>
      </c>
      <c r="F39" s="6" t="s">
        <v>209</v>
      </c>
      <c r="G39" s="6" t="s">
        <v>1314</v>
      </c>
      <c r="H39" s="17">
        <v>4.5999999999999996</v>
      </c>
      <c r="I39" s="6" t="s">
        <v>44</v>
      </c>
      <c r="J39" s="30">
        <v>1.5900000000000001E-2</v>
      </c>
      <c r="K39" s="8">
        <v>1.5800000000000002E-2</v>
      </c>
      <c r="L39" s="7">
        <v>801000</v>
      </c>
      <c r="M39" s="7">
        <v>100</v>
      </c>
      <c r="N39" s="7">
        <v>2670.53</v>
      </c>
      <c r="O39" s="8">
        <v>2.8999999999999998E-3</v>
      </c>
      <c r="P39" s="8">
        <v>4.48E-2</v>
      </c>
      <c r="Q39" s="8">
        <v>2.0000000000000001E-4</v>
      </c>
    </row>
    <row r="40" spans="2:17">
      <c r="B40" s="6" t="s">
        <v>1315</v>
      </c>
      <c r="C40" s="17" t="s">
        <v>1316</v>
      </c>
      <c r="D40" s="6" t="s">
        <v>1272</v>
      </c>
      <c r="E40" s="6" t="s">
        <v>1279</v>
      </c>
      <c r="F40" s="6" t="s">
        <v>209</v>
      </c>
      <c r="G40" s="6" t="s">
        <v>1317</v>
      </c>
      <c r="H40" s="17">
        <v>5.08</v>
      </c>
      <c r="I40" s="6" t="s">
        <v>44</v>
      </c>
      <c r="J40" s="30">
        <v>1.4800000000000001E-2</v>
      </c>
      <c r="K40" s="8">
        <v>1.47E-2</v>
      </c>
      <c r="L40" s="7">
        <v>2037000</v>
      </c>
      <c r="M40" s="7">
        <v>100</v>
      </c>
      <c r="N40" s="7">
        <v>6791.36</v>
      </c>
      <c r="O40" s="8">
        <v>6.6E-3</v>
      </c>
      <c r="P40" s="8">
        <v>0.114</v>
      </c>
      <c r="Q40" s="8">
        <v>4.0000000000000002E-4</v>
      </c>
    </row>
    <row r="41" spans="2:17">
      <c r="B41" s="6" t="s">
        <v>1318</v>
      </c>
      <c r="C41" s="17" t="s">
        <v>1319</v>
      </c>
      <c r="D41" s="6" t="s">
        <v>1272</v>
      </c>
      <c r="E41" s="6" t="s">
        <v>1279</v>
      </c>
      <c r="F41" s="6" t="s">
        <v>209</v>
      </c>
      <c r="G41" s="6" t="s">
        <v>1320</v>
      </c>
      <c r="H41" s="17">
        <v>4.0199999999999996</v>
      </c>
      <c r="I41" s="6" t="s">
        <v>44</v>
      </c>
      <c r="J41" s="21">
        <v>3.9E-2</v>
      </c>
      <c r="K41" s="8">
        <v>1.34E-2</v>
      </c>
      <c r="L41" s="7">
        <v>477000</v>
      </c>
      <c r="M41" s="7">
        <v>100</v>
      </c>
      <c r="N41" s="7">
        <v>1590.32</v>
      </c>
      <c r="O41" s="8">
        <v>1.4E-3</v>
      </c>
      <c r="P41" s="8">
        <v>2.6700000000000002E-2</v>
      </c>
      <c r="Q41" s="8">
        <v>1E-4</v>
      </c>
    </row>
    <row r="42" spans="2:17">
      <c r="B42" s="6" t="s">
        <v>1321</v>
      </c>
      <c r="C42" s="17" t="s">
        <v>1322</v>
      </c>
      <c r="D42" s="6" t="s">
        <v>173</v>
      </c>
      <c r="E42" s="6" t="s">
        <v>1323</v>
      </c>
      <c r="F42" s="6" t="s">
        <v>209</v>
      </c>
      <c r="G42" s="6" t="s">
        <v>855</v>
      </c>
      <c r="H42" s="17">
        <v>6.29</v>
      </c>
      <c r="I42" s="6" t="s">
        <v>44</v>
      </c>
      <c r="J42" s="30">
        <v>2.0799999999999999E-2</v>
      </c>
      <c r="K42" s="8">
        <v>2.07E-2</v>
      </c>
      <c r="L42" s="7">
        <v>528000</v>
      </c>
      <c r="M42" s="7">
        <v>100.03</v>
      </c>
      <c r="N42" s="7">
        <v>1760.88</v>
      </c>
      <c r="O42" s="8">
        <v>9.4999999999999998E-3</v>
      </c>
      <c r="P42" s="8">
        <v>2.9600000000000001E-2</v>
      </c>
      <c r="Q42" s="8">
        <v>1E-4</v>
      </c>
    </row>
    <row r="43" spans="2:17">
      <c r="B43" s="6" t="s">
        <v>1324</v>
      </c>
      <c r="C43" s="17" t="s">
        <v>1325</v>
      </c>
      <c r="D43" s="6" t="s">
        <v>173</v>
      </c>
      <c r="E43" s="6" t="s">
        <v>1323</v>
      </c>
      <c r="F43" s="6" t="s">
        <v>209</v>
      </c>
      <c r="G43" s="6" t="s">
        <v>1291</v>
      </c>
      <c r="H43" s="17">
        <v>6.15</v>
      </c>
      <c r="I43" s="6" t="s">
        <v>44</v>
      </c>
      <c r="J43" s="30">
        <v>0.02</v>
      </c>
      <c r="K43" s="8">
        <v>1.9900000000000001E-2</v>
      </c>
      <c r="L43" s="7">
        <v>349000</v>
      </c>
      <c r="M43" s="7">
        <v>100.24</v>
      </c>
      <c r="N43" s="7">
        <v>1166.3599999999999</v>
      </c>
      <c r="O43" s="8">
        <v>6.4999999999999997E-3</v>
      </c>
      <c r="P43" s="8">
        <v>1.9599999999999999E-2</v>
      </c>
      <c r="Q43" s="8">
        <v>1E-4</v>
      </c>
    </row>
    <row r="44" spans="2:17">
      <c r="B44" s="13" t="s">
        <v>597</v>
      </c>
      <c r="C44" s="14"/>
      <c r="D44" s="13"/>
      <c r="E44" s="13"/>
      <c r="F44" s="13"/>
      <c r="G44" s="13"/>
      <c r="H44" s="14">
        <v>4.0599999999999996</v>
      </c>
      <c r="I44" s="13"/>
      <c r="K44" s="16">
        <v>2.6599999999999999E-2</v>
      </c>
      <c r="L44" s="15">
        <v>282000</v>
      </c>
      <c r="N44" s="15">
        <v>977.27</v>
      </c>
      <c r="P44" s="16">
        <v>1.6400000000000001E-2</v>
      </c>
      <c r="Q44" s="16">
        <v>1E-4</v>
      </c>
    </row>
    <row r="45" spans="2:17">
      <c r="B45" s="6" t="s">
        <v>1326</v>
      </c>
      <c r="C45" s="17" t="s">
        <v>1327</v>
      </c>
      <c r="D45" s="6" t="s">
        <v>1272</v>
      </c>
      <c r="E45" s="6" t="s">
        <v>208</v>
      </c>
      <c r="F45" s="6" t="s">
        <v>209</v>
      </c>
      <c r="G45" s="6" t="s">
        <v>769</v>
      </c>
      <c r="H45" s="17">
        <v>4.0599999999999996</v>
      </c>
      <c r="I45" s="6" t="s">
        <v>44</v>
      </c>
      <c r="J45" s="21">
        <v>3.5499999999999997E-2</v>
      </c>
      <c r="K45" s="8">
        <v>2.6599999999999999E-2</v>
      </c>
      <c r="L45" s="7">
        <v>282000</v>
      </c>
      <c r="M45" s="7">
        <v>103.94</v>
      </c>
      <c r="N45" s="7">
        <v>977.27</v>
      </c>
      <c r="O45" s="8">
        <v>2.2000000000000001E-3</v>
      </c>
      <c r="P45" s="8">
        <v>1.6400000000000001E-2</v>
      </c>
      <c r="Q45" s="8">
        <v>1E-4</v>
      </c>
    </row>
    <row r="46" spans="2:17">
      <c r="B46" s="13" t="s">
        <v>598</v>
      </c>
      <c r="C46" s="14"/>
      <c r="D46" s="13"/>
      <c r="E46" s="13"/>
      <c r="F46" s="13"/>
      <c r="G46" s="13"/>
      <c r="H46" s="14">
        <v>0.28000000000000003</v>
      </c>
      <c r="I46" s="13"/>
      <c r="K46" s="16">
        <v>9.1800000000000007E-2</v>
      </c>
      <c r="L46" s="15">
        <v>1159000</v>
      </c>
      <c r="N46" s="15">
        <v>3568.96</v>
      </c>
      <c r="P46" s="16">
        <v>5.9900000000000002E-2</v>
      </c>
      <c r="Q46" s="16">
        <v>2.0000000000000001E-4</v>
      </c>
    </row>
    <row r="47" spans="2:17">
      <c r="B47" s="6" t="s">
        <v>1328</v>
      </c>
      <c r="C47" s="17" t="s">
        <v>1329</v>
      </c>
      <c r="D47" s="6" t="s">
        <v>1272</v>
      </c>
      <c r="E47" s="6" t="s">
        <v>124</v>
      </c>
      <c r="F47" s="6"/>
      <c r="G47" s="6" t="s">
        <v>1330</v>
      </c>
      <c r="H47" s="17">
        <v>0.28999999999999998</v>
      </c>
      <c r="I47" s="6" t="s">
        <v>44</v>
      </c>
      <c r="J47" s="21">
        <v>1.9E-2</v>
      </c>
      <c r="K47" s="8">
        <v>2.7900000000000001E-2</v>
      </c>
      <c r="L47" s="7">
        <v>725000</v>
      </c>
      <c r="M47" s="7">
        <v>95.35</v>
      </c>
      <c r="N47" s="7">
        <v>2304.75</v>
      </c>
      <c r="O47" s="8">
        <v>0</v>
      </c>
      <c r="P47" s="8">
        <v>3.8699999999999998E-2</v>
      </c>
      <c r="Q47" s="8">
        <v>1E-4</v>
      </c>
    </row>
    <row r="48" spans="2:17">
      <c r="B48" s="6" t="s">
        <v>1331</v>
      </c>
      <c r="C48" s="17" t="s">
        <v>1332</v>
      </c>
      <c r="D48" s="6" t="s">
        <v>1272</v>
      </c>
      <c r="E48" s="6" t="s">
        <v>124</v>
      </c>
      <c r="F48" s="6"/>
      <c r="G48" s="6" t="s">
        <v>1330</v>
      </c>
      <c r="H48" s="17">
        <v>0.27</v>
      </c>
      <c r="I48" s="6" t="s">
        <v>44</v>
      </c>
      <c r="J48" s="21">
        <v>2.2499999999999999E-2</v>
      </c>
      <c r="K48" s="8">
        <v>0.2084</v>
      </c>
      <c r="L48" s="7">
        <v>434000</v>
      </c>
      <c r="M48" s="7">
        <v>87.37</v>
      </c>
      <c r="N48" s="7">
        <v>1264.21</v>
      </c>
      <c r="O48" s="8">
        <v>0</v>
      </c>
      <c r="P48" s="8">
        <v>2.12E-2</v>
      </c>
      <c r="Q48" s="8">
        <v>1E-4</v>
      </c>
    </row>
    <row r="49" spans="2:17">
      <c r="B49" s="13" t="s">
        <v>599</v>
      </c>
      <c r="C49" s="14"/>
      <c r="D49" s="13"/>
      <c r="E49" s="13"/>
      <c r="F49" s="13"/>
      <c r="G49" s="13"/>
      <c r="I49" s="13"/>
      <c r="L49" s="15">
        <v>0</v>
      </c>
      <c r="N49" s="15">
        <v>0</v>
      </c>
      <c r="P49" s="16">
        <v>0</v>
      </c>
      <c r="Q49" s="16">
        <v>0</v>
      </c>
    </row>
    <row r="52" spans="2:17">
      <c r="B52" s="6" t="s">
        <v>131</v>
      </c>
      <c r="C52" s="17"/>
      <c r="D52" s="6"/>
      <c r="E52" s="6"/>
      <c r="F52" s="6"/>
      <c r="G52" s="6"/>
      <c r="I52" s="6"/>
    </row>
    <row r="56" spans="2:17">
      <c r="B56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25"/>
  <sheetViews>
    <sheetView rightToLeft="1" topLeftCell="A4" workbookViewId="0">
      <selection activeCell="G30" sqref="G30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6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3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1333</v>
      </c>
    </row>
    <row r="7" spans="2:18">
      <c r="B7" s="3" t="s">
        <v>85</v>
      </c>
      <c r="C7" s="3" t="s">
        <v>1334</v>
      </c>
      <c r="D7" s="3" t="s">
        <v>86</v>
      </c>
      <c r="E7" s="3" t="s">
        <v>87</v>
      </c>
      <c r="F7" s="3" t="s">
        <v>88</v>
      </c>
      <c r="G7" s="3" t="s">
        <v>135</v>
      </c>
      <c r="H7" s="3" t="s">
        <v>89</v>
      </c>
      <c r="I7" s="3" t="s">
        <v>136</v>
      </c>
      <c r="J7" s="3" t="s">
        <v>1335</v>
      </c>
      <c r="K7" s="3" t="s">
        <v>90</v>
      </c>
      <c r="L7" s="3" t="s">
        <v>91</v>
      </c>
      <c r="M7" s="3" t="s">
        <v>92</v>
      </c>
      <c r="N7" s="3" t="s">
        <v>137</v>
      </c>
      <c r="O7" s="3" t="s">
        <v>43</v>
      </c>
      <c r="P7" s="3" t="s">
        <v>601</v>
      </c>
      <c r="Q7" s="3" t="s">
        <v>140</v>
      </c>
      <c r="R7" s="3" t="s">
        <v>141</v>
      </c>
    </row>
    <row r="8" spans="2:18">
      <c r="B8" s="4"/>
      <c r="C8" s="4"/>
      <c r="D8" s="4"/>
      <c r="E8" s="4"/>
      <c r="F8" s="4"/>
      <c r="G8" s="4" t="s">
        <v>142</v>
      </c>
      <c r="H8" s="4"/>
      <c r="I8" s="4" t="s">
        <v>143</v>
      </c>
      <c r="J8" s="4"/>
      <c r="K8" s="4"/>
      <c r="L8" s="4" t="s">
        <v>96</v>
      </c>
      <c r="M8" s="4" t="s">
        <v>96</v>
      </c>
      <c r="N8" s="4" t="s">
        <v>144</v>
      </c>
      <c r="O8" s="4" t="s">
        <v>145</v>
      </c>
      <c r="P8" s="4" t="s">
        <v>97</v>
      </c>
      <c r="Q8" s="4" t="s">
        <v>96</v>
      </c>
      <c r="R8" s="4" t="s">
        <v>96</v>
      </c>
    </row>
    <row r="10" spans="2:18">
      <c r="B10" s="3" t="s">
        <v>1336</v>
      </c>
      <c r="C10" s="3"/>
      <c r="D10" s="12"/>
      <c r="E10" s="3"/>
      <c r="F10" s="3"/>
      <c r="G10" s="3"/>
      <c r="H10" s="3"/>
      <c r="I10" s="12">
        <v>4.13</v>
      </c>
      <c r="J10" s="3"/>
      <c r="K10" s="3"/>
      <c r="M10" s="10">
        <v>3.2199999999999999E-2</v>
      </c>
      <c r="N10" s="9">
        <v>155163225.00999999</v>
      </c>
      <c r="P10" s="9">
        <v>218992.5</v>
      </c>
      <c r="Q10" s="10">
        <v>1</v>
      </c>
      <c r="R10" s="10">
        <v>1.4E-2</v>
      </c>
    </row>
    <row r="11" spans="2:18">
      <c r="B11" s="3" t="s">
        <v>1337</v>
      </c>
      <c r="C11" s="3"/>
      <c r="D11" s="12"/>
      <c r="E11" s="3"/>
      <c r="F11" s="3"/>
      <c r="G11" s="3"/>
      <c r="H11" s="3"/>
      <c r="I11" s="12">
        <v>5.83</v>
      </c>
      <c r="J11" s="3"/>
      <c r="K11" s="3"/>
      <c r="M11" s="10">
        <v>2.7199999999999998E-2</v>
      </c>
      <c r="N11" s="9">
        <v>74813181.200000003</v>
      </c>
      <c r="P11" s="9">
        <v>110015.9</v>
      </c>
      <c r="Q11" s="10">
        <v>0.50239999999999996</v>
      </c>
      <c r="R11" s="10">
        <v>7.0000000000000001E-3</v>
      </c>
    </row>
    <row r="12" spans="2:18">
      <c r="B12" s="13" t="s">
        <v>1338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1339</v>
      </c>
      <c r="C13" s="13"/>
      <c r="D13" s="14"/>
      <c r="E13" s="13"/>
      <c r="F13" s="13"/>
      <c r="G13" s="13"/>
      <c r="H13" s="13"/>
      <c r="I13" s="14">
        <v>4.6500000000000004</v>
      </c>
      <c r="J13" s="13"/>
      <c r="K13" s="13"/>
      <c r="M13" s="16">
        <v>3.0800000000000001E-2</v>
      </c>
      <c r="N13" s="15">
        <v>1599508.21</v>
      </c>
      <c r="P13" s="15">
        <v>1610.22</v>
      </c>
      <c r="Q13" s="16">
        <v>7.4000000000000003E-3</v>
      </c>
      <c r="R13" s="16">
        <v>1E-4</v>
      </c>
    </row>
    <row r="14" spans="2:18">
      <c r="B14" t="s">
        <v>1626</v>
      </c>
      <c r="C14" s="6" t="s">
        <v>1340</v>
      </c>
      <c r="D14" s="17">
        <v>99983750</v>
      </c>
      <c r="F14" s="6" t="s">
        <v>124</v>
      </c>
      <c r="G14" s="6" t="s">
        <v>1341</v>
      </c>
      <c r="H14" s="6"/>
      <c r="I14" s="17">
        <v>4.6500000000000004</v>
      </c>
      <c r="J14" s="31" t="s">
        <v>332</v>
      </c>
      <c r="K14" s="6" t="s">
        <v>103</v>
      </c>
      <c r="L14" s="21">
        <v>2.9000000000000001E-2</v>
      </c>
      <c r="M14" s="8">
        <v>3.0800000000000001E-2</v>
      </c>
      <c r="N14" s="7">
        <v>1599508.21</v>
      </c>
      <c r="O14" s="7">
        <v>100.67</v>
      </c>
      <c r="P14" s="7">
        <v>1610.22</v>
      </c>
      <c r="Q14" s="8">
        <v>7.4000000000000003E-3</v>
      </c>
      <c r="R14" s="8">
        <v>1E-4</v>
      </c>
    </row>
    <row r="15" spans="2:18">
      <c r="B15" s="13" t="s">
        <v>1342</v>
      </c>
      <c r="C15" s="13"/>
      <c r="D15" s="14"/>
      <c r="E15" s="13"/>
      <c r="F15" s="13"/>
      <c r="G15" s="13"/>
      <c r="H15" s="13"/>
      <c r="I15" s="14">
        <v>8.39</v>
      </c>
      <c r="J15" s="13"/>
      <c r="K15" s="13"/>
      <c r="M15" s="16">
        <v>2.5700000000000001E-2</v>
      </c>
      <c r="N15" s="15">
        <v>8309209</v>
      </c>
      <c r="P15" s="15">
        <v>32616.560000000001</v>
      </c>
      <c r="Q15" s="16">
        <v>0.1489</v>
      </c>
      <c r="R15" s="16">
        <v>2.0999999999999999E-3</v>
      </c>
    </row>
    <row r="16" spans="2:18">
      <c r="B16" t="s">
        <v>1694</v>
      </c>
      <c r="C16" s="6" t="s">
        <v>1343</v>
      </c>
      <c r="D16" s="17">
        <v>202104055</v>
      </c>
      <c r="F16" s="6" t="s">
        <v>930</v>
      </c>
      <c r="G16" s="6" t="s">
        <v>1155</v>
      </c>
      <c r="H16" s="6" t="s">
        <v>190</v>
      </c>
      <c r="I16" s="17">
        <v>0.01</v>
      </c>
      <c r="J16" s="6" t="s">
        <v>1344</v>
      </c>
      <c r="K16" s="6" t="s">
        <v>103</v>
      </c>
      <c r="L16" s="21">
        <v>7.0000000000000001E-3</v>
      </c>
      <c r="M16" s="8">
        <v>0</v>
      </c>
      <c r="N16" s="7">
        <v>34880000</v>
      </c>
      <c r="O16" s="7">
        <v>100.29</v>
      </c>
      <c r="P16" s="7">
        <v>34981.86</v>
      </c>
      <c r="Q16" s="8">
        <v>0.15970000000000001</v>
      </c>
      <c r="R16" s="8">
        <v>2.2000000000000001E-3</v>
      </c>
    </row>
    <row r="17" spans="2:18">
      <c r="B17" t="s">
        <v>1695</v>
      </c>
      <c r="C17" s="6" t="s">
        <v>1343</v>
      </c>
      <c r="D17" s="17">
        <v>202104063</v>
      </c>
      <c r="F17" s="6" t="s">
        <v>930</v>
      </c>
      <c r="G17" s="6" t="s">
        <v>1155</v>
      </c>
      <c r="H17" s="6" t="s">
        <v>190</v>
      </c>
      <c r="I17" s="17">
        <v>0.01</v>
      </c>
      <c r="J17" s="6" t="s">
        <v>1344</v>
      </c>
      <c r="K17" s="6" t="s">
        <v>103</v>
      </c>
      <c r="M17" s="8">
        <v>0</v>
      </c>
      <c r="N17" s="7">
        <v>-34880000</v>
      </c>
      <c r="O17" s="7">
        <v>100</v>
      </c>
      <c r="P17" s="7">
        <v>-34880</v>
      </c>
      <c r="Q17" s="8">
        <v>-0.1593</v>
      </c>
      <c r="R17" s="8">
        <v>-2.2000000000000001E-3</v>
      </c>
    </row>
    <row r="18" spans="2:18">
      <c r="B18" t="s">
        <v>1678</v>
      </c>
      <c r="C18" s="6" t="s">
        <v>1343</v>
      </c>
      <c r="D18" s="17">
        <v>202012043</v>
      </c>
      <c r="F18" s="6" t="s">
        <v>1345</v>
      </c>
      <c r="G18" s="6" t="s">
        <v>1346</v>
      </c>
      <c r="H18" s="6" t="s">
        <v>190</v>
      </c>
      <c r="I18" s="17">
        <v>8.42</v>
      </c>
      <c r="J18" s="6" t="s">
        <v>1608</v>
      </c>
      <c r="K18" s="6" t="s">
        <v>49</v>
      </c>
      <c r="L18" s="34">
        <v>2.35E-2</v>
      </c>
      <c r="M18" s="8">
        <v>2.58E-2</v>
      </c>
      <c r="N18" s="7">
        <v>8309209</v>
      </c>
      <c r="O18" s="7">
        <v>100.01</v>
      </c>
      <c r="P18" s="7">
        <v>32514.69</v>
      </c>
      <c r="Q18" s="8">
        <v>0.14849999999999999</v>
      </c>
      <c r="R18" s="8">
        <v>2.0999999999999999E-3</v>
      </c>
    </row>
    <row r="19" spans="2:18">
      <c r="B19" s="13" t="s">
        <v>1347</v>
      </c>
      <c r="C19" s="13"/>
      <c r="D19" s="14"/>
      <c r="E19" s="13"/>
      <c r="F19" s="13"/>
      <c r="G19" s="13"/>
      <c r="H19" s="13"/>
      <c r="I19" s="14">
        <v>4.24</v>
      </c>
      <c r="J19" s="13"/>
      <c r="K19" s="13"/>
      <c r="M19" s="16">
        <v>3.32E-2</v>
      </c>
      <c r="N19" s="15">
        <v>26292289.690000001</v>
      </c>
      <c r="P19" s="15">
        <v>38052.199999999997</v>
      </c>
      <c r="Q19" s="16">
        <v>0.17380000000000001</v>
      </c>
      <c r="R19" s="16">
        <v>2.3999999999999998E-3</v>
      </c>
    </row>
    <row r="20" spans="2:18">
      <c r="B20" t="s">
        <v>1636</v>
      </c>
      <c r="C20" s="6" t="s">
        <v>1343</v>
      </c>
      <c r="D20" s="17">
        <v>201902269</v>
      </c>
      <c r="F20" s="6" t="s">
        <v>189</v>
      </c>
      <c r="G20" s="6" t="s">
        <v>1348</v>
      </c>
      <c r="H20" s="6" t="s">
        <v>190</v>
      </c>
      <c r="I20" s="17">
        <v>5.84</v>
      </c>
      <c r="J20" s="6" t="s">
        <v>1349</v>
      </c>
      <c r="K20" s="6" t="s">
        <v>103</v>
      </c>
      <c r="L20" s="21">
        <v>3.1600000000000003E-2</v>
      </c>
      <c r="M20" s="8">
        <v>1.95E-2</v>
      </c>
      <c r="N20" s="7">
        <v>482976</v>
      </c>
      <c r="O20" s="7">
        <v>107.21</v>
      </c>
      <c r="P20" s="7">
        <v>517.79999999999995</v>
      </c>
      <c r="Q20" s="8">
        <v>2.3999999999999998E-3</v>
      </c>
      <c r="R20" s="8">
        <v>0</v>
      </c>
    </row>
    <row r="21" spans="2:18">
      <c r="B21" s="35" t="s">
        <v>1623</v>
      </c>
      <c r="C21" s="6" t="s">
        <v>1343</v>
      </c>
      <c r="D21" s="17">
        <v>29993150</v>
      </c>
      <c r="F21" s="6" t="s">
        <v>189</v>
      </c>
      <c r="G21" s="6" t="s">
        <v>1350</v>
      </c>
      <c r="H21" s="6" t="s">
        <v>190</v>
      </c>
      <c r="I21" s="17">
        <v>5.71</v>
      </c>
      <c r="J21" s="6" t="s">
        <v>1349</v>
      </c>
      <c r="K21" s="6" t="s">
        <v>103</v>
      </c>
      <c r="L21" s="21">
        <v>1.5699999999999999E-2</v>
      </c>
      <c r="M21" s="8">
        <v>1E-4</v>
      </c>
      <c r="N21" s="7">
        <v>610944</v>
      </c>
      <c r="O21" s="7">
        <v>109.42</v>
      </c>
      <c r="P21" s="7">
        <v>668.49</v>
      </c>
      <c r="Q21" s="8">
        <v>3.0999999999999999E-3</v>
      </c>
      <c r="R21" s="8">
        <v>0</v>
      </c>
    </row>
    <row r="22" spans="2:18">
      <c r="B22" t="s">
        <v>1644</v>
      </c>
      <c r="C22" s="6" t="s">
        <v>1343</v>
      </c>
      <c r="D22" s="17">
        <v>201906062</v>
      </c>
      <c r="F22" s="6" t="s">
        <v>189</v>
      </c>
      <c r="G22" s="6" t="s">
        <v>1351</v>
      </c>
      <c r="H22" s="6" t="s">
        <v>190</v>
      </c>
      <c r="I22" s="17">
        <v>6.29</v>
      </c>
      <c r="J22" s="6" t="s">
        <v>1349</v>
      </c>
      <c r="K22" s="6" t="s">
        <v>103</v>
      </c>
      <c r="L22" s="21">
        <v>1.7500000000000002E-2</v>
      </c>
      <c r="M22" s="8">
        <v>4.7999999999999996E-3</v>
      </c>
      <c r="N22" s="7">
        <v>902484</v>
      </c>
      <c r="O22" s="7">
        <v>107.58</v>
      </c>
      <c r="P22" s="7">
        <v>970.89</v>
      </c>
      <c r="Q22" s="8">
        <v>4.4000000000000003E-3</v>
      </c>
      <c r="R22" s="8">
        <v>1E-4</v>
      </c>
    </row>
    <row r="23" spans="2:18">
      <c r="B23" t="s">
        <v>1646</v>
      </c>
      <c r="C23" s="6" t="s">
        <v>1343</v>
      </c>
      <c r="D23" s="17">
        <v>201909157</v>
      </c>
      <c r="F23" s="6" t="s">
        <v>189</v>
      </c>
      <c r="G23" s="6" t="s">
        <v>1352</v>
      </c>
      <c r="H23" s="6" t="s">
        <v>190</v>
      </c>
      <c r="I23" s="17">
        <v>6.58</v>
      </c>
      <c r="J23" s="6" t="s">
        <v>1349</v>
      </c>
      <c r="K23" s="6" t="s">
        <v>103</v>
      </c>
      <c r="L23" s="21">
        <v>6.9399999999999996E-4</v>
      </c>
      <c r="M23" s="8">
        <v>3.0999999999999999E-3</v>
      </c>
      <c r="N23" s="7">
        <v>315405</v>
      </c>
      <c r="O23" s="7">
        <v>104.11</v>
      </c>
      <c r="P23" s="7">
        <v>328.37</v>
      </c>
      <c r="Q23" s="8">
        <v>1.5E-3</v>
      </c>
      <c r="R23" s="8">
        <v>0</v>
      </c>
    </row>
    <row r="24" spans="2:18">
      <c r="B24" t="s">
        <v>1637</v>
      </c>
      <c r="C24" s="6" t="s">
        <v>1343</v>
      </c>
      <c r="D24" s="17">
        <v>29993293</v>
      </c>
      <c r="F24" s="6" t="s">
        <v>915</v>
      </c>
      <c r="G24" s="6" t="s">
        <v>1353</v>
      </c>
      <c r="H24" s="6" t="s">
        <v>190</v>
      </c>
      <c r="I24" s="17">
        <v>0.38</v>
      </c>
      <c r="J24" s="6" t="s">
        <v>1349</v>
      </c>
      <c r="K24" s="6" t="s">
        <v>103</v>
      </c>
      <c r="L24" s="21">
        <v>1.8599999999999998E-2</v>
      </c>
      <c r="M24" s="8">
        <v>1.0200000000000001E-2</v>
      </c>
      <c r="N24" s="7">
        <v>183887.06</v>
      </c>
      <c r="O24" s="7">
        <v>100.37</v>
      </c>
      <c r="P24" s="7">
        <v>184.57</v>
      </c>
      <c r="Q24" s="8">
        <v>8.0000000000000004E-4</v>
      </c>
      <c r="R24" s="8">
        <v>0</v>
      </c>
    </row>
    <row r="25" spans="2:18">
      <c r="B25" s="36" t="s">
        <v>1628</v>
      </c>
      <c r="C25" s="6" t="s">
        <v>1343</v>
      </c>
      <c r="D25" s="17">
        <v>29993205</v>
      </c>
      <c r="F25" s="6" t="s">
        <v>915</v>
      </c>
      <c r="G25" s="6" t="s">
        <v>1354</v>
      </c>
      <c r="H25" s="6" t="s">
        <v>190</v>
      </c>
      <c r="I25" s="17">
        <v>5.69</v>
      </c>
      <c r="J25" s="6" t="s">
        <v>1349</v>
      </c>
      <c r="K25" s="6" t="s">
        <v>103</v>
      </c>
      <c r="L25" s="21">
        <v>3.0800000000000001E-2</v>
      </c>
      <c r="M25" s="8">
        <v>1.7999999999999999E-2</v>
      </c>
      <c r="N25" s="7">
        <v>68176.5</v>
      </c>
      <c r="O25" s="7">
        <v>107.78</v>
      </c>
      <c r="P25" s="7">
        <v>73.48</v>
      </c>
      <c r="Q25" s="8">
        <v>2.9999999999999997E-4</v>
      </c>
      <c r="R25" s="8">
        <v>0</v>
      </c>
    </row>
    <row r="26" spans="2:18">
      <c r="B26" s="35" t="s">
        <v>1619</v>
      </c>
      <c r="C26" s="6" t="s">
        <v>1343</v>
      </c>
      <c r="D26" s="17">
        <v>29992951</v>
      </c>
      <c r="E26" s="35"/>
      <c r="F26" s="6" t="s">
        <v>915</v>
      </c>
      <c r="G26" s="6" t="s">
        <v>1355</v>
      </c>
      <c r="H26" s="6" t="s">
        <v>190</v>
      </c>
      <c r="I26" s="17">
        <v>4.2</v>
      </c>
      <c r="J26" s="6" t="s">
        <v>1349</v>
      </c>
      <c r="K26" s="6" t="s">
        <v>103</v>
      </c>
      <c r="L26" s="21">
        <v>2.8199999999999999E-2</v>
      </c>
      <c r="M26" s="8">
        <v>9.1999999999999998E-3</v>
      </c>
      <c r="N26" s="7">
        <v>517612</v>
      </c>
      <c r="O26" s="7">
        <v>109.48</v>
      </c>
      <c r="P26" s="7">
        <v>566.67999999999995</v>
      </c>
      <c r="Q26" s="8">
        <v>2.5999999999999999E-3</v>
      </c>
      <c r="R26" s="8">
        <v>0</v>
      </c>
    </row>
    <row r="27" spans="2:18">
      <c r="B27" s="35" t="s">
        <v>1617</v>
      </c>
      <c r="C27" s="6" t="s">
        <v>1343</v>
      </c>
      <c r="D27" s="17">
        <v>29992952</v>
      </c>
      <c r="E27" s="35"/>
      <c r="F27" s="6" t="s">
        <v>915</v>
      </c>
      <c r="G27" s="6" t="s">
        <v>1355</v>
      </c>
      <c r="H27" s="6" t="s">
        <v>190</v>
      </c>
      <c r="I27" s="17">
        <v>4.13</v>
      </c>
      <c r="J27" s="6" t="s">
        <v>1349</v>
      </c>
      <c r="K27" s="6" t="s">
        <v>103</v>
      </c>
      <c r="L27" s="21">
        <v>2.8199999999999999E-2</v>
      </c>
      <c r="M27" s="8">
        <v>1.9599999999999999E-2</v>
      </c>
      <c r="N27" s="7">
        <v>517612.5</v>
      </c>
      <c r="O27" s="7">
        <v>103.9</v>
      </c>
      <c r="P27" s="7">
        <v>537.79999999999995</v>
      </c>
      <c r="Q27" s="8">
        <v>2.5000000000000001E-3</v>
      </c>
      <c r="R27" s="8">
        <v>0</v>
      </c>
    </row>
    <row r="28" spans="2:18">
      <c r="B28" t="s">
        <v>1635</v>
      </c>
      <c r="C28" s="6" t="s">
        <v>1343</v>
      </c>
      <c r="D28" s="17">
        <v>201902079</v>
      </c>
      <c r="F28" s="6" t="s">
        <v>915</v>
      </c>
      <c r="G28" s="6" t="s">
        <v>1356</v>
      </c>
      <c r="H28" s="6" t="s">
        <v>190</v>
      </c>
      <c r="I28" s="17">
        <v>6.14</v>
      </c>
      <c r="J28" s="6" t="s">
        <v>1349</v>
      </c>
      <c r="K28" s="6" t="s">
        <v>103</v>
      </c>
      <c r="L28" s="21">
        <v>2.3300000000000001E-2</v>
      </c>
      <c r="M28" s="8">
        <v>3.0999999999999999E-3</v>
      </c>
      <c r="N28" s="7">
        <v>119970</v>
      </c>
      <c r="O28" s="7">
        <v>110.71</v>
      </c>
      <c r="P28" s="7">
        <v>132.82</v>
      </c>
      <c r="Q28" s="8">
        <v>5.9999999999999995E-4</v>
      </c>
      <c r="R28" s="8">
        <v>0</v>
      </c>
    </row>
    <row r="29" spans="2:18">
      <c r="B29" s="36" t="s">
        <v>1627</v>
      </c>
      <c r="C29" s="6" t="s">
        <v>1343</v>
      </c>
      <c r="D29" s="17">
        <v>29993163</v>
      </c>
      <c r="F29" s="6" t="s">
        <v>915</v>
      </c>
      <c r="G29" s="6" t="s">
        <v>1357</v>
      </c>
      <c r="H29" s="6" t="s">
        <v>190</v>
      </c>
      <c r="I29" s="17">
        <v>5.91</v>
      </c>
      <c r="J29" s="6" t="s">
        <v>1349</v>
      </c>
      <c r="K29" s="6" t="s">
        <v>103</v>
      </c>
      <c r="L29" s="21">
        <v>1.9599999999999999E-2</v>
      </c>
      <c r="M29" s="8">
        <v>2.8999999999999998E-3</v>
      </c>
      <c r="N29" s="7">
        <v>57663</v>
      </c>
      <c r="O29" s="7">
        <v>110.35</v>
      </c>
      <c r="P29" s="7">
        <v>63.63</v>
      </c>
      <c r="Q29" s="8">
        <v>2.9999999999999997E-4</v>
      </c>
      <c r="R29" s="8">
        <v>0</v>
      </c>
    </row>
    <row r="30" spans="2:18">
      <c r="B30" t="s">
        <v>1630</v>
      </c>
      <c r="C30" s="6" t="s">
        <v>1343</v>
      </c>
      <c r="D30" s="17">
        <v>29993192</v>
      </c>
      <c r="F30" s="6" t="s">
        <v>1273</v>
      </c>
      <c r="G30" s="6" t="s">
        <v>1358</v>
      </c>
      <c r="H30" s="6" t="s">
        <v>190</v>
      </c>
      <c r="I30" s="17">
        <v>4.3899999999999997</v>
      </c>
      <c r="J30" s="6" t="s">
        <v>1349</v>
      </c>
      <c r="K30" s="6" t="s">
        <v>103</v>
      </c>
      <c r="L30" s="21">
        <v>3.44E-2</v>
      </c>
      <c r="M30" s="8">
        <v>1.9E-2</v>
      </c>
      <c r="N30" s="7">
        <v>139620.09</v>
      </c>
      <c r="O30" s="7">
        <v>107.25</v>
      </c>
      <c r="P30" s="7">
        <v>149.74</v>
      </c>
      <c r="Q30" s="8">
        <v>6.9999999999999999E-4</v>
      </c>
      <c r="R30" s="8">
        <v>0</v>
      </c>
    </row>
    <row r="31" spans="2:18">
      <c r="B31" t="s">
        <v>1643</v>
      </c>
      <c r="C31" s="6" t="s">
        <v>1343</v>
      </c>
      <c r="D31" s="17">
        <v>201905221</v>
      </c>
      <c r="F31" s="6" t="s">
        <v>1273</v>
      </c>
      <c r="G31" s="6" t="s">
        <v>1359</v>
      </c>
      <c r="H31" s="6" t="s">
        <v>190</v>
      </c>
      <c r="I31" s="17">
        <v>5.89</v>
      </c>
      <c r="J31" s="6" t="s">
        <v>1349</v>
      </c>
      <c r="K31" s="6" t="s">
        <v>103</v>
      </c>
      <c r="L31" s="21">
        <v>3.3000000000000002E-2</v>
      </c>
      <c r="M31" s="8">
        <v>2.1600000000000001E-2</v>
      </c>
      <c r="N31" s="7">
        <v>964017</v>
      </c>
      <c r="O31" s="7">
        <v>107.25</v>
      </c>
      <c r="P31" s="7">
        <v>1033.9100000000001</v>
      </c>
      <c r="Q31" s="8">
        <v>4.7000000000000002E-3</v>
      </c>
      <c r="R31" s="8">
        <v>1E-4</v>
      </c>
    </row>
    <row r="32" spans="2:18">
      <c r="B32" s="35" t="s">
        <v>1616</v>
      </c>
      <c r="C32" s="6" t="s">
        <v>1343</v>
      </c>
      <c r="D32" s="17">
        <v>201802188</v>
      </c>
      <c r="E32" s="35"/>
      <c r="F32" s="6" t="s">
        <v>1360</v>
      </c>
      <c r="G32" s="6" t="s">
        <v>1361</v>
      </c>
      <c r="H32" s="6" t="s">
        <v>1362</v>
      </c>
      <c r="I32" s="17">
        <v>1.87</v>
      </c>
      <c r="J32" s="6" t="s">
        <v>1349</v>
      </c>
      <c r="K32" s="6" t="s">
        <v>103</v>
      </c>
      <c r="L32" s="21">
        <v>2.1000000000000001E-2</v>
      </c>
      <c r="M32" s="8">
        <v>1.8800000000000001E-2</v>
      </c>
      <c r="N32" s="7">
        <v>187211.65</v>
      </c>
      <c r="O32" s="7">
        <v>100.79</v>
      </c>
      <c r="P32" s="7">
        <v>188.69</v>
      </c>
      <c r="Q32" s="8">
        <v>8.9999999999999998E-4</v>
      </c>
      <c r="R32" s="8">
        <v>0</v>
      </c>
    </row>
    <row r="33" spans="2:18">
      <c r="B33" s="35" t="s">
        <v>1618</v>
      </c>
      <c r="C33" s="6" t="s">
        <v>1343</v>
      </c>
      <c r="D33" s="17">
        <v>20180218</v>
      </c>
      <c r="E33" s="35"/>
      <c r="F33" s="6" t="s">
        <v>1360</v>
      </c>
      <c r="G33" s="6" t="s">
        <v>1361</v>
      </c>
      <c r="H33" s="6" t="s">
        <v>1362</v>
      </c>
      <c r="I33" s="17">
        <v>2.5499999999999998</v>
      </c>
      <c r="J33" s="6" t="s">
        <v>1349</v>
      </c>
      <c r="K33" s="6" t="s">
        <v>103</v>
      </c>
      <c r="L33" s="21">
        <v>3.44E-2</v>
      </c>
      <c r="M33" s="8">
        <v>1.6999999999999999E-3</v>
      </c>
      <c r="N33" s="7">
        <v>731955.15</v>
      </c>
      <c r="O33" s="7">
        <v>110.37</v>
      </c>
      <c r="P33" s="7">
        <v>807.86</v>
      </c>
      <c r="Q33" s="8">
        <v>3.7000000000000002E-3</v>
      </c>
      <c r="R33" s="8">
        <v>1E-4</v>
      </c>
    </row>
    <row r="34" spans="2:18">
      <c r="B34" s="35" t="s">
        <v>1622</v>
      </c>
      <c r="C34" s="6" t="s">
        <v>1343</v>
      </c>
      <c r="D34" s="17">
        <v>29993142</v>
      </c>
      <c r="F34" s="6" t="s">
        <v>1273</v>
      </c>
      <c r="G34" s="6" t="s">
        <v>1363</v>
      </c>
      <c r="H34" s="6" t="s">
        <v>190</v>
      </c>
      <c r="I34" s="17">
        <v>4.37</v>
      </c>
      <c r="J34" s="6" t="s">
        <v>1349</v>
      </c>
      <c r="K34" s="6" t="s">
        <v>103</v>
      </c>
      <c r="L34" s="21">
        <v>2.5899999999999999E-2</v>
      </c>
      <c r="M34" s="8">
        <v>7.7000000000000002E-3</v>
      </c>
      <c r="N34" s="7">
        <v>175733.22</v>
      </c>
      <c r="O34" s="7">
        <v>109.01</v>
      </c>
      <c r="P34" s="7">
        <v>191.57</v>
      </c>
      <c r="Q34" s="8">
        <v>8.9999999999999998E-4</v>
      </c>
      <c r="R34" s="8">
        <v>0</v>
      </c>
    </row>
    <row r="35" spans="2:18">
      <c r="B35" s="35" t="s">
        <v>1615</v>
      </c>
      <c r="C35" s="6" t="s">
        <v>1343</v>
      </c>
      <c r="D35" s="17">
        <v>201814035</v>
      </c>
      <c r="E35" s="35"/>
      <c r="F35" s="6" t="s">
        <v>1273</v>
      </c>
      <c r="G35" s="6" t="s">
        <v>1364</v>
      </c>
      <c r="H35" s="6" t="s">
        <v>190</v>
      </c>
      <c r="I35" s="17">
        <v>4.1399999999999997</v>
      </c>
      <c r="J35" s="6" t="s">
        <v>1349</v>
      </c>
      <c r="K35" s="6" t="s">
        <v>103</v>
      </c>
      <c r="L35" s="21">
        <v>3.3399999999999999E-2</v>
      </c>
      <c r="M35" s="8">
        <v>1.9699999999999999E-2</v>
      </c>
      <c r="N35" s="7">
        <v>156797.94</v>
      </c>
      <c r="O35" s="7">
        <v>106.11</v>
      </c>
      <c r="P35" s="7">
        <v>166.38</v>
      </c>
      <c r="Q35" s="8">
        <v>8.0000000000000004E-4</v>
      </c>
      <c r="R35" s="8">
        <v>0</v>
      </c>
    </row>
    <row r="36" spans="2:18">
      <c r="B36" s="35" t="s">
        <v>1620</v>
      </c>
      <c r="C36" s="6" t="s">
        <v>1343</v>
      </c>
      <c r="D36" s="17">
        <v>29993136</v>
      </c>
      <c r="E36" s="35"/>
      <c r="F36" s="6" t="s">
        <v>936</v>
      </c>
      <c r="G36" s="6" t="s">
        <v>1365</v>
      </c>
      <c r="H36" s="6" t="s">
        <v>198</v>
      </c>
      <c r="I36" s="17">
        <v>1.49</v>
      </c>
      <c r="J36" s="6" t="s">
        <v>200</v>
      </c>
      <c r="K36" s="6" t="s">
        <v>44</v>
      </c>
      <c r="L36" s="21">
        <v>1.4250000000000001E-2</v>
      </c>
      <c r="M36" s="8">
        <v>1.4200000000000001E-2</v>
      </c>
      <c r="N36" s="7">
        <v>702343.23</v>
      </c>
      <c r="O36" s="7">
        <v>100</v>
      </c>
      <c r="P36" s="7">
        <v>2341.61</v>
      </c>
      <c r="Q36" s="8">
        <v>1.0699999999999999E-2</v>
      </c>
      <c r="R36" s="8">
        <v>1E-4</v>
      </c>
    </row>
    <row r="37" spans="2:18">
      <c r="B37" s="35" t="s">
        <v>1621</v>
      </c>
      <c r="C37" s="6" t="s">
        <v>1343</v>
      </c>
      <c r="D37" s="17">
        <v>29993137</v>
      </c>
      <c r="E37" s="35"/>
      <c r="F37" s="6" t="s">
        <v>1345</v>
      </c>
      <c r="G37" s="6" t="s">
        <v>1365</v>
      </c>
      <c r="H37" s="6" t="s">
        <v>190</v>
      </c>
      <c r="I37" s="17">
        <v>2.16</v>
      </c>
      <c r="J37" s="6" t="s">
        <v>200</v>
      </c>
      <c r="K37" s="6" t="s">
        <v>44</v>
      </c>
      <c r="M37" s="8">
        <v>1.67E-2</v>
      </c>
      <c r="N37" s="7">
        <v>-702343.23</v>
      </c>
      <c r="O37" s="7">
        <v>100</v>
      </c>
      <c r="P37" s="7">
        <v>-2341.61</v>
      </c>
      <c r="Q37" s="8">
        <v>-1.0699999999999999E-2</v>
      </c>
      <c r="R37" s="8">
        <v>-1E-4</v>
      </c>
    </row>
    <row r="38" spans="2:18">
      <c r="B38" t="s">
        <v>1684</v>
      </c>
      <c r="C38" s="6" t="s">
        <v>1343</v>
      </c>
      <c r="D38" s="17">
        <v>299939868</v>
      </c>
      <c r="F38" s="6" t="s">
        <v>1345</v>
      </c>
      <c r="G38" s="6" t="s">
        <v>1202</v>
      </c>
      <c r="H38" s="6" t="s">
        <v>190</v>
      </c>
      <c r="I38" s="17">
        <v>0.01</v>
      </c>
      <c r="J38" s="6" t="s">
        <v>200</v>
      </c>
      <c r="K38" s="6" t="s">
        <v>44</v>
      </c>
      <c r="L38" s="21">
        <v>1.0996000000000001E-2</v>
      </c>
      <c r="M38" s="8">
        <v>3.7199999999999997E-2</v>
      </c>
      <c r="N38" s="7">
        <v>571561</v>
      </c>
      <c r="O38" s="7">
        <v>100.23</v>
      </c>
      <c r="P38" s="7">
        <v>1909.97</v>
      </c>
      <c r="Q38" s="8">
        <v>8.6999999999999994E-3</v>
      </c>
      <c r="R38" s="8">
        <v>1E-4</v>
      </c>
    </row>
    <row r="39" spans="2:18">
      <c r="B39" t="s">
        <v>1655</v>
      </c>
      <c r="C39" s="6" t="s">
        <v>1343</v>
      </c>
      <c r="D39" s="17">
        <v>299938365</v>
      </c>
      <c r="F39" s="6" t="s">
        <v>1345</v>
      </c>
      <c r="G39" s="6" t="s">
        <v>1366</v>
      </c>
      <c r="H39" s="6" t="s">
        <v>190</v>
      </c>
      <c r="I39" s="17">
        <v>1.46</v>
      </c>
      <c r="J39" s="6" t="s">
        <v>200</v>
      </c>
      <c r="K39" s="6" t="s">
        <v>44</v>
      </c>
      <c r="L39" s="21">
        <v>1.0996000000000001E-2</v>
      </c>
      <c r="M39" s="8">
        <v>4.0599999999999997E-2</v>
      </c>
      <c r="N39" s="7">
        <v>4166744.17</v>
      </c>
      <c r="O39" s="7">
        <v>101.04</v>
      </c>
      <c r="P39" s="7">
        <v>14036.4</v>
      </c>
      <c r="Q39" s="8">
        <v>6.4100000000000004E-2</v>
      </c>
      <c r="R39" s="8">
        <v>8.9999999999999998E-4</v>
      </c>
    </row>
    <row r="40" spans="2:18">
      <c r="B40" t="s">
        <v>1671</v>
      </c>
      <c r="C40" s="6" t="s">
        <v>1343</v>
      </c>
      <c r="D40" s="17">
        <v>202011094</v>
      </c>
      <c r="F40" s="6" t="s">
        <v>124</v>
      </c>
      <c r="G40" s="6" t="s">
        <v>1367</v>
      </c>
      <c r="H40" s="6"/>
      <c r="I40" s="17">
        <v>1.69</v>
      </c>
      <c r="J40" s="6" t="s">
        <v>173</v>
      </c>
      <c r="K40" s="6" t="s">
        <v>103</v>
      </c>
      <c r="L40" s="34">
        <v>4.5400000000000003E-2</v>
      </c>
      <c r="M40" s="8">
        <v>0</v>
      </c>
      <c r="N40" s="7">
        <v>-3982663.22</v>
      </c>
      <c r="O40" s="7">
        <v>100</v>
      </c>
      <c r="P40" s="7">
        <v>-3982.66</v>
      </c>
      <c r="Q40" s="8">
        <v>-1.8200000000000001E-2</v>
      </c>
      <c r="R40" s="8">
        <v>-2.9999999999999997E-4</v>
      </c>
    </row>
    <row r="41" spans="2:18">
      <c r="B41" t="s">
        <v>1685</v>
      </c>
      <c r="C41" s="6" t="s">
        <v>1343</v>
      </c>
      <c r="D41" s="17">
        <v>299939926</v>
      </c>
      <c r="F41" s="6" t="s">
        <v>124</v>
      </c>
      <c r="G41" s="6" t="s">
        <v>1202</v>
      </c>
      <c r="H41" s="6"/>
      <c r="I41" s="17">
        <v>4.2</v>
      </c>
      <c r="J41" s="31" t="s">
        <v>332</v>
      </c>
      <c r="K41" s="6" t="s">
        <v>103</v>
      </c>
      <c r="L41" s="21">
        <v>6.8060000000000004E-3</v>
      </c>
      <c r="M41" s="8">
        <v>4.4499999999999998E-2</v>
      </c>
      <c r="N41" s="7">
        <v>2618011.4</v>
      </c>
      <c r="O41" s="7">
        <v>100.15</v>
      </c>
      <c r="P41" s="7">
        <v>2621.94</v>
      </c>
      <c r="Q41" s="8">
        <v>1.2E-2</v>
      </c>
      <c r="R41" s="8">
        <v>2.0000000000000001E-4</v>
      </c>
    </row>
    <row r="42" spans="2:18">
      <c r="B42" t="s">
        <v>1686</v>
      </c>
      <c r="C42" s="6" t="s">
        <v>1343</v>
      </c>
      <c r="D42" s="17">
        <v>299939934</v>
      </c>
      <c r="F42" s="6" t="s">
        <v>124</v>
      </c>
      <c r="G42" s="6" t="s">
        <v>1368</v>
      </c>
      <c r="H42" s="6"/>
      <c r="I42" s="17">
        <v>4.21</v>
      </c>
      <c r="J42" s="31" t="s">
        <v>332</v>
      </c>
      <c r="K42" s="6" t="s">
        <v>103</v>
      </c>
      <c r="L42" s="21">
        <v>6.2680000000000001E-3</v>
      </c>
      <c r="M42" s="8">
        <v>4.4400000000000002E-2</v>
      </c>
      <c r="N42" s="7">
        <v>1088174.32</v>
      </c>
      <c r="O42" s="7">
        <v>100.07</v>
      </c>
      <c r="P42" s="7">
        <v>1088.94</v>
      </c>
      <c r="Q42" s="8">
        <v>5.0000000000000001E-3</v>
      </c>
      <c r="R42" s="8">
        <v>1E-4</v>
      </c>
    </row>
    <row r="43" spans="2:18">
      <c r="B43" s="37" t="s">
        <v>1688</v>
      </c>
      <c r="C43" s="6" t="s">
        <v>1343</v>
      </c>
      <c r="D43" s="17">
        <v>299939975</v>
      </c>
      <c r="F43" s="6" t="s">
        <v>124</v>
      </c>
      <c r="G43" s="6" t="s">
        <v>1369</v>
      </c>
      <c r="H43" s="6"/>
      <c r="I43" s="17">
        <v>7</v>
      </c>
      <c r="J43" s="31" t="s">
        <v>332</v>
      </c>
      <c r="K43" s="6" t="s">
        <v>103</v>
      </c>
      <c r="L43" s="21">
        <v>3.85E-2</v>
      </c>
      <c r="M43" s="8">
        <v>4.9000000000000002E-2</v>
      </c>
      <c r="N43" s="7">
        <v>1006561.5</v>
      </c>
      <c r="O43" s="7">
        <v>100.31</v>
      </c>
      <c r="P43" s="7">
        <v>1009.68</v>
      </c>
      <c r="Q43" s="8">
        <v>4.5999999999999999E-3</v>
      </c>
      <c r="R43" s="8">
        <v>1E-4</v>
      </c>
    </row>
    <row r="44" spans="2:18">
      <c r="B44" t="s">
        <v>1689</v>
      </c>
      <c r="C44" s="6" t="s">
        <v>1343</v>
      </c>
      <c r="D44" s="17">
        <v>202102109</v>
      </c>
      <c r="F44" s="6" t="s">
        <v>124</v>
      </c>
      <c r="G44" s="6" t="s">
        <v>1153</v>
      </c>
      <c r="H44" s="6"/>
      <c r="I44" s="17">
        <v>4.21</v>
      </c>
      <c r="J44" s="31" t="s">
        <v>332</v>
      </c>
      <c r="K44" s="6" t="s">
        <v>103</v>
      </c>
      <c r="L44" s="21">
        <v>3.85E-2</v>
      </c>
      <c r="M44" s="8">
        <v>4.4900000000000002E-2</v>
      </c>
      <c r="N44" s="7">
        <v>583914.42000000004</v>
      </c>
      <c r="O44" s="7">
        <v>99.63</v>
      </c>
      <c r="P44" s="7">
        <v>581.75</v>
      </c>
      <c r="Q44" s="8">
        <v>2.7000000000000001E-3</v>
      </c>
      <c r="R44" s="8">
        <v>0</v>
      </c>
    </row>
    <row r="45" spans="2:18">
      <c r="B45" t="s">
        <v>1682</v>
      </c>
      <c r="C45" s="6" t="s">
        <v>1343</v>
      </c>
      <c r="D45" s="17">
        <v>202101218</v>
      </c>
      <c r="F45" s="6" t="s">
        <v>124</v>
      </c>
      <c r="G45" s="6" t="s">
        <v>1145</v>
      </c>
      <c r="H45" s="6"/>
      <c r="I45" s="17">
        <v>7</v>
      </c>
      <c r="J45" s="31" t="s">
        <v>332</v>
      </c>
      <c r="K45" s="6" t="s">
        <v>103</v>
      </c>
      <c r="L45" s="21">
        <v>2.5000000000000001E-3</v>
      </c>
      <c r="M45" s="8">
        <v>4.9000000000000002E-2</v>
      </c>
      <c r="N45" s="7">
        <v>15868658.4</v>
      </c>
      <c r="O45" s="7">
        <v>100</v>
      </c>
      <c r="P45" s="7">
        <v>15868.66</v>
      </c>
      <c r="Q45" s="8">
        <v>7.2499999999999995E-2</v>
      </c>
      <c r="R45" s="8">
        <v>1E-3</v>
      </c>
    </row>
    <row r="46" spans="2:18">
      <c r="B46" t="s">
        <v>1686</v>
      </c>
      <c r="C46" s="6" t="s">
        <v>1343</v>
      </c>
      <c r="D46" s="17">
        <v>299939942</v>
      </c>
      <c r="F46" s="6" t="s">
        <v>124</v>
      </c>
      <c r="G46" s="6" t="s">
        <v>1145</v>
      </c>
      <c r="H46" s="6"/>
      <c r="I46" s="17">
        <v>7</v>
      </c>
      <c r="J46" s="31" t="s">
        <v>332</v>
      </c>
      <c r="K46" s="6" t="s">
        <v>103</v>
      </c>
      <c r="L46" s="21">
        <v>3.5000000000000001E-3</v>
      </c>
      <c r="M46" s="8">
        <v>4.9000000000000002E-2</v>
      </c>
      <c r="N46" s="7">
        <v>1198659.97</v>
      </c>
      <c r="O46" s="7">
        <v>100</v>
      </c>
      <c r="P46" s="7">
        <v>1198.6600000000001</v>
      </c>
      <c r="Q46" s="8">
        <v>5.4999999999999997E-3</v>
      </c>
      <c r="R46" s="8">
        <v>1E-4</v>
      </c>
    </row>
    <row r="47" spans="2:18">
      <c r="B47" t="s">
        <v>1687</v>
      </c>
      <c r="C47" s="6" t="s">
        <v>1343</v>
      </c>
      <c r="D47" s="17">
        <v>299939959</v>
      </c>
      <c r="F47" s="6" t="s">
        <v>124</v>
      </c>
      <c r="G47" s="6" t="s">
        <v>1145</v>
      </c>
      <c r="H47" s="6"/>
      <c r="I47" s="17">
        <v>7</v>
      </c>
      <c r="J47" s="31" t="s">
        <v>332</v>
      </c>
      <c r="K47" s="6" t="s">
        <v>103</v>
      </c>
      <c r="L47" s="21">
        <v>3.5000000000000001E-3</v>
      </c>
      <c r="M47" s="8">
        <v>4.9000000000000002E-2</v>
      </c>
      <c r="N47" s="7">
        <v>-1198659.97</v>
      </c>
      <c r="O47" s="7">
        <v>100</v>
      </c>
      <c r="P47" s="7">
        <v>-1198.6600000000001</v>
      </c>
      <c r="Q47" s="8">
        <v>-5.4999999999999997E-3</v>
      </c>
      <c r="R47" s="8">
        <v>-1E-4</v>
      </c>
    </row>
    <row r="48" spans="2:18">
      <c r="B48" t="s">
        <v>1683</v>
      </c>
      <c r="C48" s="6" t="s">
        <v>1343</v>
      </c>
      <c r="D48" s="17">
        <v>202101226</v>
      </c>
      <c r="F48" s="6" t="s">
        <v>124</v>
      </c>
      <c r="G48" s="6" t="s">
        <v>1145</v>
      </c>
      <c r="H48" s="6"/>
      <c r="I48" s="17">
        <v>4.2</v>
      </c>
      <c r="J48" s="31" t="s">
        <v>332</v>
      </c>
      <c r="K48" s="6" t="s">
        <v>103</v>
      </c>
      <c r="L48" s="21">
        <v>2.5000000000000001E-3</v>
      </c>
      <c r="M48" s="8">
        <v>4.4499999999999998E-2</v>
      </c>
      <c r="N48" s="7">
        <v>-15868658.4</v>
      </c>
      <c r="O48" s="7">
        <v>100</v>
      </c>
      <c r="P48" s="7">
        <v>-15868.66</v>
      </c>
      <c r="Q48" s="8">
        <v>-7.2499999999999995E-2</v>
      </c>
      <c r="R48" s="8">
        <v>-1E-3</v>
      </c>
    </row>
    <row r="49" spans="2:18">
      <c r="B49" t="s">
        <v>1681</v>
      </c>
      <c r="C49" s="6" t="s">
        <v>1343</v>
      </c>
      <c r="D49" s="17">
        <v>202101200</v>
      </c>
      <c r="F49" s="6" t="s">
        <v>124</v>
      </c>
      <c r="G49" s="6" t="s">
        <v>1145</v>
      </c>
      <c r="H49" s="6"/>
      <c r="I49" s="17">
        <v>7</v>
      </c>
      <c r="J49" s="31" t="s">
        <v>332</v>
      </c>
      <c r="K49" s="6" t="s">
        <v>103</v>
      </c>
      <c r="L49" s="21">
        <v>3.85E-2</v>
      </c>
      <c r="M49" s="8">
        <v>4.9000000000000002E-2</v>
      </c>
      <c r="N49" s="7">
        <v>4592286.2</v>
      </c>
      <c r="O49" s="7">
        <v>100.51</v>
      </c>
      <c r="P49" s="7">
        <v>4615.71</v>
      </c>
      <c r="Q49" s="8">
        <v>2.1100000000000001E-2</v>
      </c>
      <c r="R49" s="8">
        <v>2.9999999999999997E-4</v>
      </c>
    </row>
    <row r="50" spans="2:18">
      <c r="B50" s="35" t="s">
        <v>1610</v>
      </c>
      <c r="C50" s="6" t="s">
        <v>1343</v>
      </c>
      <c r="D50" s="17">
        <v>29992338</v>
      </c>
      <c r="E50" s="35"/>
      <c r="F50" s="6" t="s">
        <v>124</v>
      </c>
      <c r="G50" s="6" t="s">
        <v>1372</v>
      </c>
      <c r="H50" s="6"/>
      <c r="I50" s="17">
        <v>0.74</v>
      </c>
      <c r="J50" s="6" t="s">
        <v>935</v>
      </c>
      <c r="K50" s="6" t="s">
        <v>103</v>
      </c>
      <c r="M50" s="8">
        <v>3.5099999999999999E-2</v>
      </c>
      <c r="N50" s="7">
        <v>142429.60999999999</v>
      </c>
      <c r="O50" s="7">
        <v>38.1</v>
      </c>
      <c r="P50" s="7">
        <v>54.27</v>
      </c>
      <c r="Q50" s="8">
        <v>2.0000000000000001E-4</v>
      </c>
      <c r="R50" s="8">
        <v>0</v>
      </c>
    </row>
    <row r="51" spans="2:18">
      <c r="B51" s="35" t="s">
        <v>1612</v>
      </c>
      <c r="C51" s="6" t="s">
        <v>1343</v>
      </c>
      <c r="D51" s="17">
        <v>29992805</v>
      </c>
      <c r="E51" s="35"/>
      <c r="F51" s="6" t="s">
        <v>124</v>
      </c>
      <c r="G51" s="6" t="s">
        <v>1367</v>
      </c>
      <c r="H51" s="6"/>
      <c r="I51" s="17">
        <v>1.69</v>
      </c>
      <c r="J51" s="6" t="s">
        <v>173</v>
      </c>
      <c r="K51" s="6" t="s">
        <v>103</v>
      </c>
      <c r="L51" s="34">
        <v>4.5400000000000003E-2</v>
      </c>
      <c r="M51" s="8">
        <v>0</v>
      </c>
      <c r="N51" s="7">
        <v>2994141.96</v>
      </c>
      <c r="O51" s="7">
        <v>98.78</v>
      </c>
      <c r="P51" s="7">
        <v>2957.49</v>
      </c>
      <c r="Q51" s="8">
        <v>1.35E-2</v>
      </c>
      <c r="R51" s="8">
        <v>2.0000000000000001E-4</v>
      </c>
    </row>
    <row r="52" spans="2:18">
      <c r="B52" s="35" t="s">
        <v>1611</v>
      </c>
      <c r="C52" s="6" t="s">
        <v>1340</v>
      </c>
      <c r="D52" s="17">
        <v>29992786</v>
      </c>
      <c r="E52" s="35"/>
      <c r="F52" s="6" t="s">
        <v>124</v>
      </c>
      <c r="G52" s="6" t="s">
        <v>1373</v>
      </c>
      <c r="H52" s="6"/>
      <c r="I52" s="17">
        <v>1.3</v>
      </c>
      <c r="J52" s="31" t="s">
        <v>332</v>
      </c>
      <c r="K52" s="6" t="s">
        <v>103</v>
      </c>
      <c r="L52" s="21">
        <v>0.05</v>
      </c>
      <c r="M52" s="8">
        <v>7.1999999999999998E-3</v>
      </c>
      <c r="N52" s="7">
        <v>2396400</v>
      </c>
      <c r="O52" s="7">
        <v>108.22</v>
      </c>
      <c r="P52" s="7">
        <v>2593.38</v>
      </c>
      <c r="Q52" s="8">
        <v>1.18E-2</v>
      </c>
      <c r="R52" s="8">
        <v>2.0000000000000001E-4</v>
      </c>
    </row>
    <row r="53" spans="2:18">
      <c r="B53" t="s">
        <v>1676</v>
      </c>
      <c r="C53" s="6" t="s">
        <v>1343</v>
      </c>
      <c r="D53" s="17">
        <v>202011300</v>
      </c>
      <c r="F53" s="6" t="s">
        <v>124</v>
      </c>
      <c r="G53" s="6" t="s">
        <v>1374</v>
      </c>
      <c r="H53" s="6"/>
      <c r="I53" s="17">
        <v>2.65</v>
      </c>
      <c r="J53" s="6" t="s">
        <v>326</v>
      </c>
      <c r="K53" s="6" t="s">
        <v>103</v>
      </c>
      <c r="L53" s="21">
        <v>6.0000000000000001E-3</v>
      </c>
      <c r="M53" s="8">
        <v>5.5999999999999999E-3</v>
      </c>
      <c r="N53" s="7">
        <v>32409257</v>
      </c>
      <c r="O53" s="7">
        <v>100</v>
      </c>
      <c r="P53" s="7">
        <v>32409.26</v>
      </c>
      <c r="Q53" s="8">
        <v>0.14799999999999999</v>
      </c>
      <c r="R53" s="8">
        <v>2.0999999999999999E-3</v>
      </c>
    </row>
    <row r="54" spans="2:18">
      <c r="B54" t="s">
        <v>1670</v>
      </c>
      <c r="C54" s="6" t="s">
        <v>1343</v>
      </c>
      <c r="D54" s="17">
        <v>202011102</v>
      </c>
      <c r="F54" s="6" t="s">
        <v>124</v>
      </c>
      <c r="G54" s="6" t="s">
        <v>1367</v>
      </c>
      <c r="H54" s="6"/>
      <c r="I54" s="17">
        <v>1.69</v>
      </c>
      <c r="J54" s="6" t="s">
        <v>173</v>
      </c>
      <c r="K54" s="6" t="s">
        <v>103</v>
      </c>
      <c r="L54" s="34">
        <v>4.5400000000000003E-2</v>
      </c>
      <c r="M54" s="8">
        <v>0</v>
      </c>
      <c r="N54" s="7">
        <v>3982663.22</v>
      </c>
      <c r="O54" s="7">
        <v>100</v>
      </c>
      <c r="P54" s="7">
        <v>3982.66</v>
      </c>
      <c r="Q54" s="8">
        <v>1.8200000000000001E-2</v>
      </c>
      <c r="R54" s="8">
        <v>2.9999999999999997E-4</v>
      </c>
    </row>
    <row r="55" spans="2:18">
      <c r="B55" s="37" t="s">
        <v>1677</v>
      </c>
      <c r="C55" s="6" t="s">
        <v>1343</v>
      </c>
      <c r="D55" s="17">
        <v>202011318</v>
      </c>
      <c r="F55" s="6" t="s">
        <v>124</v>
      </c>
      <c r="G55" s="6" t="s">
        <v>1374</v>
      </c>
      <c r="H55" s="6"/>
      <c r="I55" s="17">
        <v>2.65</v>
      </c>
      <c r="J55" s="6" t="s">
        <v>326</v>
      </c>
      <c r="K55" s="6" t="s">
        <v>103</v>
      </c>
      <c r="L55" s="21">
        <v>6.0000000000000001E-3</v>
      </c>
      <c r="M55" s="8">
        <v>5.5999999999999999E-3</v>
      </c>
      <c r="N55" s="7">
        <v>-32409257</v>
      </c>
      <c r="O55" s="7">
        <v>100</v>
      </c>
      <c r="P55" s="7">
        <v>-32409.26</v>
      </c>
      <c r="Q55" s="8">
        <v>-0.14799999999999999</v>
      </c>
      <c r="R55" s="8">
        <v>-2.0999999999999999E-3</v>
      </c>
    </row>
    <row r="56" spans="2:18">
      <c r="B56" s="13" t="s">
        <v>1376</v>
      </c>
      <c r="C56" s="13"/>
      <c r="D56" s="14"/>
      <c r="E56" s="13"/>
      <c r="F56" s="13"/>
      <c r="G56" s="13"/>
      <c r="H56" s="13"/>
      <c r="I56" s="14">
        <v>0</v>
      </c>
      <c r="J56" s="13"/>
      <c r="K56" s="13"/>
      <c r="M56" s="16">
        <v>0</v>
      </c>
      <c r="N56" s="15">
        <v>0</v>
      </c>
      <c r="P56" s="15">
        <v>0</v>
      </c>
      <c r="Q56" s="16">
        <v>0</v>
      </c>
      <c r="R56" s="16">
        <v>0</v>
      </c>
    </row>
    <row r="57" spans="2:18">
      <c r="B57" s="13" t="s">
        <v>1377</v>
      </c>
      <c r="C57" s="13"/>
      <c r="D57" s="14"/>
      <c r="E57" s="13"/>
      <c r="F57" s="13"/>
      <c r="G57" s="13"/>
      <c r="H57" s="13"/>
      <c r="J57" s="13"/>
      <c r="K57" s="13"/>
      <c r="N57" s="15">
        <v>0</v>
      </c>
      <c r="P57" s="15">
        <v>0</v>
      </c>
      <c r="Q57" s="16">
        <v>0</v>
      </c>
      <c r="R57" s="16">
        <v>0</v>
      </c>
    </row>
    <row r="58" spans="2:18">
      <c r="B58" s="13" t="s">
        <v>1378</v>
      </c>
      <c r="C58" s="13"/>
      <c r="D58" s="14"/>
      <c r="E58" s="13"/>
      <c r="F58" s="13"/>
      <c r="G58" s="13"/>
      <c r="H58" s="13"/>
      <c r="I58" s="14">
        <v>0</v>
      </c>
      <c r="J58" s="13"/>
      <c r="K58" s="13"/>
      <c r="M58" s="16">
        <v>0</v>
      </c>
      <c r="N58" s="15">
        <v>0</v>
      </c>
      <c r="P58" s="15">
        <v>0</v>
      </c>
      <c r="Q58" s="16">
        <v>0</v>
      </c>
      <c r="R58" s="16">
        <v>0</v>
      </c>
    </row>
    <row r="59" spans="2:18">
      <c r="B59" s="13" t="s">
        <v>1379</v>
      </c>
      <c r="C59" s="13"/>
      <c r="D59" s="14"/>
      <c r="E59" s="13"/>
      <c r="F59" s="13"/>
      <c r="G59" s="13"/>
      <c r="H59" s="13"/>
      <c r="I59" s="14">
        <v>0</v>
      </c>
      <c r="J59" s="13"/>
      <c r="K59" s="13"/>
      <c r="M59" s="16">
        <v>0</v>
      </c>
      <c r="N59" s="15">
        <v>0</v>
      </c>
      <c r="P59" s="15">
        <v>0</v>
      </c>
      <c r="Q59" s="16">
        <v>0</v>
      </c>
      <c r="R59" s="16">
        <v>0</v>
      </c>
    </row>
    <row r="60" spans="2:18">
      <c r="B60" s="13" t="s">
        <v>1380</v>
      </c>
      <c r="C60" s="13"/>
      <c r="D60" s="14"/>
      <c r="E60" s="13"/>
      <c r="F60" s="13"/>
      <c r="G60" s="13"/>
      <c r="H60" s="13"/>
      <c r="I60" s="14">
        <v>0</v>
      </c>
      <c r="J60" s="13"/>
      <c r="K60" s="13"/>
      <c r="M60" s="16">
        <v>0</v>
      </c>
      <c r="N60" s="15">
        <v>0</v>
      </c>
      <c r="P60" s="15">
        <v>0</v>
      </c>
      <c r="Q60" s="16">
        <v>0</v>
      </c>
      <c r="R60" s="16">
        <v>0</v>
      </c>
    </row>
    <row r="61" spans="2:18">
      <c r="B61" s="13" t="s">
        <v>1381</v>
      </c>
      <c r="C61" s="13"/>
      <c r="D61" s="14"/>
      <c r="E61" s="13"/>
      <c r="F61" s="13"/>
      <c r="G61" s="13"/>
      <c r="H61" s="13"/>
      <c r="I61" s="14">
        <v>5.28</v>
      </c>
      <c r="J61" s="13"/>
      <c r="K61" s="13"/>
      <c r="M61" s="16">
        <v>2.23E-2</v>
      </c>
      <c r="N61" s="15">
        <v>38612174.299999997</v>
      </c>
      <c r="P61" s="15">
        <v>37736.910000000003</v>
      </c>
      <c r="Q61" s="16">
        <v>0.17230000000000001</v>
      </c>
      <c r="R61" s="16">
        <v>2.3999999999999998E-3</v>
      </c>
    </row>
    <row r="62" spans="2:18">
      <c r="B62" s="35" t="s">
        <v>1609</v>
      </c>
      <c r="C62" s="6" t="s">
        <v>1340</v>
      </c>
      <c r="D62" s="17">
        <v>29991948</v>
      </c>
      <c r="E62" s="35"/>
      <c r="F62" s="6" t="s">
        <v>930</v>
      </c>
      <c r="G62" s="6" t="s">
        <v>1382</v>
      </c>
      <c r="H62" s="6" t="s">
        <v>190</v>
      </c>
      <c r="I62" s="17">
        <v>0.39</v>
      </c>
      <c r="J62" s="6" t="s">
        <v>935</v>
      </c>
      <c r="K62" s="6" t="s">
        <v>103</v>
      </c>
      <c r="L62" s="21">
        <v>3.4000000000000002E-2</v>
      </c>
      <c r="M62" s="8">
        <v>-1.72E-2</v>
      </c>
      <c r="N62" s="7">
        <v>13600</v>
      </c>
      <c r="O62" s="7">
        <v>104.13</v>
      </c>
      <c r="P62" s="7">
        <v>14.16</v>
      </c>
      <c r="Q62" s="8">
        <v>1E-4</v>
      </c>
      <c r="R62" s="8">
        <v>0</v>
      </c>
    </row>
    <row r="63" spans="2:18">
      <c r="B63" t="s">
        <v>1632</v>
      </c>
      <c r="C63" s="6" t="s">
        <v>1340</v>
      </c>
      <c r="D63" s="17">
        <v>201812104</v>
      </c>
      <c r="F63" s="6" t="s">
        <v>124</v>
      </c>
      <c r="G63" s="6" t="s">
        <v>1383</v>
      </c>
      <c r="H63" s="6"/>
      <c r="I63" s="17">
        <v>0</v>
      </c>
      <c r="J63" s="6" t="s">
        <v>193</v>
      </c>
      <c r="K63" s="6" t="s">
        <v>103</v>
      </c>
      <c r="M63" s="8">
        <v>0</v>
      </c>
      <c r="N63" s="7">
        <v>1343000</v>
      </c>
      <c r="O63" s="7">
        <v>0</v>
      </c>
      <c r="P63" s="7">
        <v>0</v>
      </c>
      <c r="Q63" s="8">
        <v>0</v>
      </c>
      <c r="R63" s="8">
        <v>0</v>
      </c>
    </row>
    <row r="64" spans="2:18">
      <c r="B64" t="s">
        <v>1634</v>
      </c>
      <c r="C64" s="6" t="s">
        <v>1340</v>
      </c>
      <c r="D64" s="17">
        <v>201902038</v>
      </c>
      <c r="F64" s="6" t="s">
        <v>124</v>
      </c>
      <c r="G64" s="6" t="s">
        <v>1384</v>
      </c>
      <c r="H64" s="6"/>
      <c r="I64" s="17">
        <v>2.6</v>
      </c>
      <c r="J64" s="6" t="s">
        <v>193</v>
      </c>
      <c r="K64" s="6" t="s">
        <v>103</v>
      </c>
      <c r="L64" s="21">
        <v>4.5100000000000001E-2</v>
      </c>
      <c r="M64" s="8">
        <v>2.29E-2</v>
      </c>
      <c r="N64" s="7">
        <v>6093999.5899999999</v>
      </c>
      <c r="O64" s="7">
        <v>106.98</v>
      </c>
      <c r="P64" s="7">
        <v>6519.36</v>
      </c>
      <c r="Q64" s="8">
        <v>2.98E-2</v>
      </c>
      <c r="R64" s="8">
        <v>4.0000000000000002E-4</v>
      </c>
    </row>
    <row r="65" spans="2:18">
      <c r="B65" t="s">
        <v>1629</v>
      </c>
      <c r="C65" s="6" t="s">
        <v>1343</v>
      </c>
      <c r="D65" s="17">
        <v>202010021</v>
      </c>
      <c r="F65" s="6" t="s">
        <v>124</v>
      </c>
      <c r="G65" s="6" t="s">
        <v>1385</v>
      </c>
      <c r="H65" s="6"/>
      <c r="I65" s="17">
        <v>0</v>
      </c>
      <c r="J65" s="6" t="s">
        <v>173</v>
      </c>
      <c r="K65" s="6" t="s">
        <v>103</v>
      </c>
      <c r="L65" s="21">
        <v>0.06</v>
      </c>
      <c r="M65" s="8">
        <v>0.06</v>
      </c>
      <c r="N65" s="7">
        <v>444696.82</v>
      </c>
      <c r="O65" s="7">
        <v>105.99</v>
      </c>
      <c r="P65" s="7">
        <v>471.33</v>
      </c>
      <c r="Q65" s="8">
        <v>2.2000000000000001E-3</v>
      </c>
      <c r="R65" s="8">
        <v>0</v>
      </c>
    </row>
    <row r="66" spans="2:18">
      <c r="B66" t="s">
        <v>1654</v>
      </c>
      <c r="C66" s="6" t="s">
        <v>1340</v>
      </c>
      <c r="D66" s="17">
        <v>202003034</v>
      </c>
      <c r="F66" s="6" t="s">
        <v>124</v>
      </c>
      <c r="G66" s="6" t="s">
        <v>877</v>
      </c>
      <c r="H66" s="6"/>
      <c r="I66" s="17">
        <v>6.16</v>
      </c>
      <c r="J66" s="31" t="s">
        <v>332</v>
      </c>
      <c r="K66" s="6" t="s">
        <v>103</v>
      </c>
      <c r="L66" s="21">
        <v>2.1999999999999999E-2</v>
      </c>
      <c r="M66" s="8">
        <v>2.23E-2</v>
      </c>
      <c r="N66" s="7">
        <v>29107544.609999999</v>
      </c>
      <c r="O66" s="7">
        <v>99.92</v>
      </c>
      <c r="P66" s="7">
        <v>29084.26</v>
      </c>
      <c r="Q66" s="8">
        <v>0.1328</v>
      </c>
      <c r="R66" s="8">
        <v>1.9E-3</v>
      </c>
    </row>
    <row r="67" spans="2:18">
      <c r="B67" t="s">
        <v>1641</v>
      </c>
      <c r="C67" s="6" t="s">
        <v>1340</v>
      </c>
      <c r="D67" s="17">
        <v>29993370</v>
      </c>
      <c r="F67" s="6" t="s">
        <v>124</v>
      </c>
      <c r="G67" s="6" t="s">
        <v>1386</v>
      </c>
      <c r="H67" s="6"/>
      <c r="I67" s="17">
        <v>1.95</v>
      </c>
      <c r="J67" s="6" t="s">
        <v>322</v>
      </c>
      <c r="K67" s="6" t="s">
        <v>103</v>
      </c>
      <c r="L67" s="21">
        <v>1.9E-2</v>
      </c>
      <c r="M67" s="8">
        <v>9.4000000000000004E-3</v>
      </c>
      <c r="N67" s="7">
        <v>1609333.28</v>
      </c>
      <c r="O67" s="7">
        <v>102.39</v>
      </c>
      <c r="P67" s="7">
        <v>1647.8</v>
      </c>
      <c r="Q67" s="8">
        <v>7.4999999999999997E-3</v>
      </c>
      <c r="R67" s="8">
        <v>1E-4</v>
      </c>
    </row>
    <row r="68" spans="2:18">
      <c r="B68" s="3" t="s">
        <v>1387</v>
      </c>
      <c r="C68" s="3"/>
      <c r="D68" s="12"/>
      <c r="E68" s="3"/>
      <c r="F68" s="3"/>
      <c r="G68" s="3"/>
      <c r="H68" s="3"/>
      <c r="I68" s="12">
        <v>2.41</v>
      </c>
      <c r="J68" s="3"/>
      <c r="K68" s="3"/>
      <c r="M68" s="10">
        <v>3.7199999999999997E-2</v>
      </c>
      <c r="N68" s="9">
        <v>80350043.810000002</v>
      </c>
      <c r="P68" s="9">
        <v>108976.61</v>
      </c>
      <c r="Q68" s="10">
        <v>0.49759999999999999</v>
      </c>
      <c r="R68" s="10">
        <v>7.0000000000000001E-3</v>
      </c>
    </row>
    <row r="69" spans="2:18">
      <c r="B69" s="13" t="s">
        <v>1339</v>
      </c>
      <c r="C69" s="13"/>
      <c r="D69" s="14"/>
      <c r="E69" s="13"/>
      <c r="F69" s="13"/>
      <c r="G69" s="13"/>
      <c r="H69" s="13"/>
      <c r="I69" s="14">
        <v>1.77</v>
      </c>
      <c r="J69" s="13"/>
      <c r="K69" s="13"/>
      <c r="M69" s="16">
        <v>2.86E-2</v>
      </c>
      <c r="N69" s="15">
        <v>17090625.510000002</v>
      </c>
      <c r="P69" s="15">
        <v>58059.5</v>
      </c>
      <c r="Q69" s="16">
        <v>0.2651</v>
      </c>
      <c r="R69" s="16">
        <v>3.7000000000000002E-3</v>
      </c>
    </row>
    <row r="70" spans="2:18">
      <c r="B70" t="s">
        <v>1645</v>
      </c>
      <c r="C70" s="6" t="s">
        <v>1343</v>
      </c>
      <c r="D70" s="17">
        <v>29993532</v>
      </c>
      <c r="F70" s="6" t="s">
        <v>1323</v>
      </c>
      <c r="G70" s="6" t="s">
        <v>1388</v>
      </c>
      <c r="H70" s="6" t="s">
        <v>209</v>
      </c>
      <c r="I70" s="17">
        <v>2.2999999999999998</v>
      </c>
      <c r="J70" s="6" t="s">
        <v>228</v>
      </c>
      <c r="K70" s="6" t="s">
        <v>46</v>
      </c>
      <c r="L70" s="34">
        <v>2.7400000000000001E-2</v>
      </c>
      <c r="M70" s="8">
        <v>3.7400000000000003E-2</v>
      </c>
      <c r="N70" s="7">
        <v>1379732.01</v>
      </c>
      <c r="O70" s="7">
        <v>98.13</v>
      </c>
      <c r="P70" s="7">
        <v>6210.51</v>
      </c>
      <c r="Q70" s="8">
        <v>2.8400000000000002E-2</v>
      </c>
      <c r="R70" s="8">
        <v>4.0000000000000002E-4</v>
      </c>
    </row>
    <row r="71" spans="2:18">
      <c r="B71" t="s">
        <v>1662</v>
      </c>
      <c r="C71" s="6" t="s">
        <v>1343</v>
      </c>
      <c r="D71" s="17">
        <v>299938340</v>
      </c>
      <c r="F71" s="6" t="s">
        <v>1323</v>
      </c>
      <c r="G71" s="6" t="s">
        <v>1388</v>
      </c>
      <c r="H71" s="6" t="s">
        <v>209</v>
      </c>
      <c r="I71" s="17">
        <v>2.36</v>
      </c>
      <c r="J71" s="6" t="s">
        <v>228</v>
      </c>
      <c r="K71" s="6" t="s">
        <v>46</v>
      </c>
      <c r="L71" s="21">
        <v>1.17E-2</v>
      </c>
      <c r="M71" s="8">
        <v>3.7400000000000003E-2</v>
      </c>
      <c r="N71" s="7">
        <v>9577.41</v>
      </c>
      <c r="O71" s="7">
        <v>100</v>
      </c>
      <c r="P71" s="7">
        <v>43.93</v>
      </c>
      <c r="Q71" s="8">
        <v>2.0000000000000001E-4</v>
      </c>
      <c r="R71" s="8">
        <v>0</v>
      </c>
    </row>
    <row r="72" spans="2:18">
      <c r="B72" t="s">
        <v>1663</v>
      </c>
      <c r="C72" s="6" t="s">
        <v>1343</v>
      </c>
      <c r="D72" s="17">
        <v>299938357</v>
      </c>
      <c r="F72" s="6" t="s">
        <v>1323</v>
      </c>
      <c r="G72" s="6" t="s">
        <v>1388</v>
      </c>
      <c r="H72" s="6" t="s">
        <v>209</v>
      </c>
      <c r="I72" s="17">
        <v>2.36</v>
      </c>
      <c r="J72" s="6" t="s">
        <v>228</v>
      </c>
      <c r="K72" s="6" t="s">
        <v>46</v>
      </c>
      <c r="L72" s="21">
        <v>1.17E-2</v>
      </c>
      <c r="M72" s="8">
        <v>3.7400000000000003E-2</v>
      </c>
      <c r="N72" s="7">
        <v>-9577.41</v>
      </c>
      <c r="O72" s="7">
        <v>100</v>
      </c>
      <c r="P72" s="7">
        <v>-43.93</v>
      </c>
      <c r="Q72" s="8">
        <v>-2.0000000000000001E-4</v>
      </c>
      <c r="R72" s="8">
        <v>0</v>
      </c>
    </row>
    <row r="73" spans="2:18">
      <c r="B73" s="35" t="s">
        <v>1613</v>
      </c>
      <c r="C73" s="6" t="s">
        <v>1343</v>
      </c>
      <c r="D73" s="17">
        <v>201628104</v>
      </c>
      <c r="E73" s="35"/>
      <c r="F73" s="6" t="s">
        <v>124</v>
      </c>
      <c r="G73" s="6" t="s">
        <v>1390</v>
      </c>
      <c r="H73" s="6" t="s">
        <v>209</v>
      </c>
      <c r="I73" s="17">
        <v>0.69</v>
      </c>
      <c r="J73" s="6" t="s">
        <v>228</v>
      </c>
      <c r="K73" s="6" t="s">
        <v>44</v>
      </c>
      <c r="L73" s="34">
        <v>4.3900000000000002E-2</v>
      </c>
      <c r="M73" s="8">
        <v>5.3600000000000002E-2</v>
      </c>
      <c r="N73" s="7">
        <v>2662049.4500000002</v>
      </c>
      <c r="O73" s="7">
        <v>99.66</v>
      </c>
      <c r="P73" s="7">
        <v>8844.67</v>
      </c>
      <c r="Q73" s="8">
        <v>4.0399999999999998E-2</v>
      </c>
      <c r="R73" s="8">
        <v>5.9999999999999995E-4</v>
      </c>
    </row>
    <row r="74" spans="2:18">
      <c r="B74" t="s">
        <v>1664</v>
      </c>
      <c r="C74" s="6" t="s">
        <v>1343</v>
      </c>
      <c r="D74" s="17">
        <v>299938514</v>
      </c>
      <c r="F74" s="6" t="s">
        <v>124</v>
      </c>
      <c r="G74" s="6" t="s">
        <v>1390</v>
      </c>
      <c r="H74" s="6" t="s">
        <v>209</v>
      </c>
      <c r="I74" s="17">
        <v>0.69</v>
      </c>
      <c r="J74" s="6" t="s">
        <v>228</v>
      </c>
      <c r="K74" s="6" t="s">
        <v>44</v>
      </c>
      <c r="L74" s="21">
        <v>2.5000000000000001E-3</v>
      </c>
      <c r="M74" s="8">
        <v>5.3600000000000002E-2</v>
      </c>
      <c r="N74" s="7">
        <v>44632.3</v>
      </c>
      <c r="O74" s="7">
        <v>100</v>
      </c>
      <c r="P74" s="7">
        <v>148.80000000000001</v>
      </c>
      <c r="Q74" s="8">
        <v>6.9999999999999999E-4</v>
      </c>
      <c r="R74" s="8">
        <v>0</v>
      </c>
    </row>
    <row r="75" spans="2:18">
      <c r="B75" t="s">
        <v>1665</v>
      </c>
      <c r="C75" s="6" t="s">
        <v>1343</v>
      </c>
      <c r="D75" s="17">
        <v>299938522</v>
      </c>
      <c r="F75" s="6" t="s">
        <v>124</v>
      </c>
      <c r="G75" s="6" t="s">
        <v>1390</v>
      </c>
      <c r="H75" s="6" t="s">
        <v>209</v>
      </c>
      <c r="I75" s="17">
        <v>0.69</v>
      </c>
      <c r="J75" s="6" t="s">
        <v>228</v>
      </c>
      <c r="K75" s="6" t="s">
        <v>44</v>
      </c>
      <c r="L75" s="21">
        <v>2.5000000000000001E-3</v>
      </c>
      <c r="M75" s="8">
        <v>5.3600000000000002E-2</v>
      </c>
      <c r="N75" s="7">
        <v>-44632.3</v>
      </c>
      <c r="O75" s="7">
        <v>100</v>
      </c>
      <c r="P75" s="7">
        <v>-148.80000000000001</v>
      </c>
      <c r="Q75" s="8">
        <v>-6.9999999999999999E-4</v>
      </c>
      <c r="R75" s="8">
        <v>0</v>
      </c>
    </row>
    <row r="76" spans="2:18">
      <c r="B76" t="s">
        <v>1633</v>
      </c>
      <c r="C76" s="6" t="s">
        <v>1343</v>
      </c>
      <c r="D76" s="17">
        <v>29993303</v>
      </c>
      <c r="F76" s="6" t="s">
        <v>124</v>
      </c>
      <c r="G76" s="6" t="s">
        <v>1392</v>
      </c>
      <c r="H76" s="6"/>
      <c r="I76" s="17">
        <v>1.76</v>
      </c>
      <c r="J76" s="6" t="s">
        <v>228</v>
      </c>
      <c r="K76" s="6" t="s">
        <v>44</v>
      </c>
      <c r="L76" s="34">
        <v>4.7899999999999998E-2</v>
      </c>
      <c r="M76" s="8">
        <v>5.1799999999999999E-2</v>
      </c>
      <c r="N76" s="7">
        <v>709690.1</v>
      </c>
      <c r="O76" s="7">
        <v>103.18</v>
      </c>
      <c r="P76" s="7">
        <v>2441.46</v>
      </c>
      <c r="Q76" s="8">
        <v>1.11E-2</v>
      </c>
      <c r="R76" s="8">
        <v>2.0000000000000001E-4</v>
      </c>
    </row>
    <row r="77" spans="2:18">
      <c r="B77" t="s">
        <v>1652</v>
      </c>
      <c r="C77" s="6" t="s">
        <v>1343</v>
      </c>
      <c r="D77" s="17">
        <v>202002069</v>
      </c>
      <c r="F77" s="6" t="s">
        <v>124</v>
      </c>
      <c r="G77" s="6" t="s">
        <v>1393</v>
      </c>
      <c r="H77" s="6"/>
      <c r="I77" s="17">
        <v>3.45</v>
      </c>
      <c r="J77" s="6" t="s">
        <v>228</v>
      </c>
      <c r="K77" s="6" t="s">
        <v>44</v>
      </c>
      <c r="L77" s="34">
        <v>2.3900000000000001E-2</v>
      </c>
      <c r="M77" s="8">
        <v>3.2599999999999997E-2</v>
      </c>
      <c r="N77" s="7">
        <v>2974980.65</v>
      </c>
      <c r="O77" s="7">
        <v>98.91</v>
      </c>
      <c r="P77" s="7">
        <v>9810.73</v>
      </c>
      <c r="Q77" s="8">
        <v>4.48E-2</v>
      </c>
      <c r="R77" s="8">
        <v>5.9999999999999995E-4</v>
      </c>
    </row>
    <row r="78" spans="2:18">
      <c r="B78" t="s">
        <v>1638</v>
      </c>
      <c r="C78" s="6" t="s">
        <v>1343</v>
      </c>
      <c r="D78" s="17">
        <v>29993260</v>
      </c>
      <c r="F78" s="6" t="s">
        <v>124</v>
      </c>
      <c r="G78" s="6" t="s">
        <v>1394</v>
      </c>
      <c r="H78" s="6"/>
      <c r="I78" s="17">
        <v>0.42</v>
      </c>
      <c r="J78" s="6" t="s">
        <v>228</v>
      </c>
      <c r="K78" s="6" t="s">
        <v>54</v>
      </c>
      <c r="L78" s="21">
        <v>2.75E-2</v>
      </c>
      <c r="M78" s="8">
        <v>1.6799999999999999E-2</v>
      </c>
      <c r="N78" s="7">
        <v>1937853.55</v>
      </c>
      <c r="O78" s="7">
        <v>100</v>
      </c>
      <c r="P78" s="7">
        <v>4918.8500000000004</v>
      </c>
      <c r="Q78" s="8">
        <v>2.2499999999999999E-2</v>
      </c>
      <c r="R78" s="8">
        <v>2.9999999999999997E-4</v>
      </c>
    </row>
    <row r="79" spans="2:18">
      <c r="B79" t="s">
        <v>1639</v>
      </c>
      <c r="C79" s="6" t="s">
        <v>1343</v>
      </c>
      <c r="D79" s="17">
        <v>29993261</v>
      </c>
      <c r="F79" s="6" t="s">
        <v>124</v>
      </c>
      <c r="G79" s="6" t="s">
        <v>1394</v>
      </c>
      <c r="H79" s="6"/>
      <c r="I79" s="17">
        <v>1.83</v>
      </c>
      <c r="J79" s="6" t="s">
        <v>228</v>
      </c>
      <c r="K79" s="6" t="s">
        <v>54</v>
      </c>
      <c r="L79" s="21">
        <v>2.75E-2</v>
      </c>
      <c r="M79" s="8">
        <v>3.7100000000000001E-2</v>
      </c>
      <c r="N79" s="7">
        <v>-1937853.55</v>
      </c>
      <c r="O79" s="7">
        <v>100</v>
      </c>
      <c r="P79" s="7">
        <v>-4918.8500000000004</v>
      </c>
      <c r="Q79" s="8">
        <v>-2.2499999999999999E-2</v>
      </c>
      <c r="R79" s="8">
        <v>-2.9999999999999997E-4</v>
      </c>
    </row>
    <row r="80" spans="2:18">
      <c r="B80" t="s">
        <v>1640</v>
      </c>
      <c r="C80" s="6" t="s">
        <v>1343</v>
      </c>
      <c r="D80" s="17">
        <v>201812195</v>
      </c>
      <c r="F80" s="6" t="s">
        <v>124</v>
      </c>
      <c r="G80" s="6" t="s">
        <v>1394</v>
      </c>
      <c r="H80" s="6"/>
      <c r="I80" s="17">
        <v>0.42</v>
      </c>
      <c r="J80" s="6" t="s">
        <v>228</v>
      </c>
      <c r="K80" s="6" t="s">
        <v>54</v>
      </c>
      <c r="L80" s="34">
        <v>5.5E-2</v>
      </c>
      <c r="M80" s="8">
        <v>2.18E-2</v>
      </c>
      <c r="N80" s="7">
        <v>979414.19</v>
      </c>
      <c r="O80" s="7">
        <v>100.39</v>
      </c>
      <c r="P80" s="7">
        <v>2495.81</v>
      </c>
      <c r="Q80" s="8">
        <v>1.14E-2</v>
      </c>
      <c r="R80" s="8">
        <v>2.0000000000000001E-4</v>
      </c>
    </row>
    <row r="81" spans="2:18">
      <c r="B81" t="s">
        <v>1649</v>
      </c>
      <c r="C81" s="6" t="s">
        <v>1343</v>
      </c>
      <c r="D81" s="17">
        <v>201912250</v>
      </c>
      <c r="F81" s="6" t="s">
        <v>124</v>
      </c>
      <c r="G81" s="6" t="s">
        <v>1395</v>
      </c>
      <c r="H81" s="6"/>
      <c r="I81" s="17">
        <v>0.02</v>
      </c>
      <c r="J81" s="6" t="s">
        <v>228</v>
      </c>
      <c r="K81" s="6" t="s">
        <v>44</v>
      </c>
      <c r="L81" s="34">
        <v>3.4500000000000003E-2</v>
      </c>
      <c r="M81" s="8">
        <v>1.89E-2</v>
      </c>
      <c r="N81" s="7">
        <v>2462655.71</v>
      </c>
      <c r="O81" s="7">
        <v>100.17</v>
      </c>
      <c r="P81" s="7">
        <v>8224.5300000000007</v>
      </c>
      <c r="Q81" s="8">
        <v>3.7600000000000001E-2</v>
      </c>
      <c r="R81" s="8">
        <v>5.0000000000000001E-4</v>
      </c>
    </row>
    <row r="82" spans="2:18">
      <c r="B82" t="s">
        <v>1657</v>
      </c>
      <c r="C82" s="6" t="s">
        <v>1343</v>
      </c>
      <c r="D82" s="17">
        <v>202008066</v>
      </c>
      <c r="F82" s="6" t="s">
        <v>124</v>
      </c>
      <c r="G82" s="6" t="s">
        <v>1396</v>
      </c>
      <c r="H82" s="6"/>
      <c r="I82" s="17">
        <v>2.2200000000000002</v>
      </c>
      <c r="J82" s="6" t="s">
        <v>228</v>
      </c>
      <c r="K82" s="6" t="s">
        <v>44</v>
      </c>
      <c r="L82" s="34">
        <v>3.6400000000000002E-2</v>
      </c>
      <c r="M82" s="8">
        <v>2.4799999999999999E-2</v>
      </c>
      <c r="N82" s="7">
        <v>2021293.3</v>
      </c>
      <c r="O82" s="7">
        <v>103.14</v>
      </c>
      <c r="P82" s="7">
        <v>6950.67</v>
      </c>
      <c r="Q82" s="8">
        <v>3.1699999999999999E-2</v>
      </c>
      <c r="R82" s="8">
        <v>4.0000000000000002E-4</v>
      </c>
    </row>
    <row r="83" spans="2:18">
      <c r="B83" t="s">
        <v>1657</v>
      </c>
      <c r="C83" s="6" t="s">
        <v>1343</v>
      </c>
      <c r="D83" s="17">
        <v>299938266</v>
      </c>
      <c r="F83" s="6" t="s">
        <v>124</v>
      </c>
      <c r="G83" s="6" t="s">
        <v>1365</v>
      </c>
      <c r="H83" s="6"/>
      <c r="I83" s="17">
        <v>2.2200000000000002</v>
      </c>
      <c r="J83" s="6" t="s">
        <v>228</v>
      </c>
      <c r="K83" s="6" t="s">
        <v>44</v>
      </c>
      <c r="L83" s="21">
        <v>5.0000000000000001E-3</v>
      </c>
      <c r="M83" s="8">
        <v>2.4799999999999999E-2</v>
      </c>
      <c r="N83" s="7">
        <v>1869161.25</v>
      </c>
      <c r="O83" s="7">
        <v>100</v>
      </c>
      <c r="P83" s="7">
        <v>6231.78</v>
      </c>
      <c r="Q83" s="8">
        <v>2.8500000000000001E-2</v>
      </c>
      <c r="R83" s="8">
        <v>4.0000000000000002E-4</v>
      </c>
    </row>
    <row r="84" spans="2:18">
      <c r="B84" t="s">
        <v>1657</v>
      </c>
      <c r="C84" s="6" t="s">
        <v>1343</v>
      </c>
      <c r="D84" s="17">
        <v>299938274</v>
      </c>
      <c r="F84" s="6" t="s">
        <v>124</v>
      </c>
      <c r="G84" s="6" t="s">
        <v>1396</v>
      </c>
      <c r="H84" s="6"/>
      <c r="I84" s="17">
        <v>2.31</v>
      </c>
      <c r="J84" s="6" t="s">
        <v>228</v>
      </c>
      <c r="K84" s="6" t="s">
        <v>44</v>
      </c>
      <c r="M84" s="8">
        <v>2.4799999999999999E-2</v>
      </c>
      <c r="N84" s="7">
        <v>-1869161.25</v>
      </c>
      <c r="O84" s="7">
        <v>100</v>
      </c>
      <c r="P84" s="7">
        <v>-6231.78</v>
      </c>
      <c r="Q84" s="8">
        <v>-2.8500000000000001E-2</v>
      </c>
      <c r="R84" s="8">
        <v>-4.0000000000000002E-4</v>
      </c>
    </row>
    <row r="85" spans="2:18">
      <c r="B85" t="s">
        <v>1631</v>
      </c>
      <c r="C85" s="6" t="s">
        <v>1340</v>
      </c>
      <c r="D85" s="17">
        <v>201812245</v>
      </c>
      <c r="F85" s="6" t="s">
        <v>124</v>
      </c>
      <c r="G85" s="6" t="s">
        <v>1397</v>
      </c>
      <c r="H85" s="6"/>
      <c r="I85" s="17">
        <v>0.61</v>
      </c>
      <c r="J85" s="6" t="s">
        <v>228</v>
      </c>
      <c r="K85" s="6" t="s">
        <v>44</v>
      </c>
      <c r="L85" s="34">
        <v>4.8000000000000001E-2</v>
      </c>
      <c r="M85" s="8">
        <v>1.1299999999999999E-2</v>
      </c>
      <c r="N85" s="7">
        <v>1381142.49</v>
      </c>
      <c r="O85" s="7">
        <v>102.5</v>
      </c>
      <c r="P85" s="7">
        <v>4719.96</v>
      </c>
      <c r="Q85" s="8">
        <v>2.1600000000000001E-2</v>
      </c>
      <c r="R85" s="8">
        <v>2.9999999999999997E-4</v>
      </c>
    </row>
    <row r="86" spans="2:18">
      <c r="B86" t="s">
        <v>1648</v>
      </c>
      <c r="C86" s="6" t="s">
        <v>1343</v>
      </c>
      <c r="D86" s="17">
        <v>201911187</v>
      </c>
      <c r="F86" s="6" t="s">
        <v>124</v>
      </c>
      <c r="G86" s="6" t="s">
        <v>1398</v>
      </c>
      <c r="H86" s="6"/>
      <c r="I86" s="17">
        <v>2.98</v>
      </c>
      <c r="J86" s="6" t="s">
        <v>228</v>
      </c>
      <c r="K86" s="6" t="s">
        <v>44</v>
      </c>
      <c r="L86" s="34">
        <v>3.39E-2</v>
      </c>
      <c r="M86" s="8">
        <v>0.04</v>
      </c>
      <c r="N86" s="7">
        <v>1511191.19</v>
      </c>
      <c r="O86" s="7">
        <v>99.91</v>
      </c>
      <c r="P86" s="7">
        <v>5033.6400000000003</v>
      </c>
      <c r="Q86" s="8">
        <v>2.3E-2</v>
      </c>
      <c r="R86" s="8">
        <v>2.9999999999999997E-4</v>
      </c>
    </row>
    <row r="87" spans="2:18">
      <c r="B87" t="s">
        <v>1647</v>
      </c>
      <c r="C87" s="6" t="s">
        <v>1343</v>
      </c>
      <c r="D87" s="17">
        <v>201909199</v>
      </c>
      <c r="F87" s="6" t="s">
        <v>124</v>
      </c>
      <c r="G87" s="6" t="s">
        <v>1399</v>
      </c>
      <c r="H87" s="6"/>
      <c r="I87" s="17">
        <v>2.42</v>
      </c>
      <c r="J87" s="6" t="s">
        <v>228</v>
      </c>
      <c r="K87" s="6" t="s">
        <v>44</v>
      </c>
      <c r="L87" s="34">
        <v>4.8000000000000001E-2</v>
      </c>
      <c r="M87" s="8">
        <v>6.6500000000000004E-2</v>
      </c>
      <c r="N87" s="7">
        <v>1008476.41</v>
      </c>
      <c r="O87" s="7">
        <v>98.73</v>
      </c>
      <c r="P87" s="7">
        <v>3319.53</v>
      </c>
      <c r="Q87" s="8">
        <v>1.52E-2</v>
      </c>
      <c r="R87" s="8">
        <v>2.0000000000000001E-4</v>
      </c>
    </row>
    <row r="88" spans="2:18">
      <c r="B88" t="s">
        <v>1672</v>
      </c>
      <c r="C88" s="6" t="s">
        <v>1343</v>
      </c>
      <c r="D88" s="17">
        <v>202011250</v>
      </c>
      <c r="F88" s="6" t="s">
        <v>124</v>
      </c>
      <c r="G88" s="6" t="s">
        <v>1394</v>
      </c>
      <c r="H88" s="6"/>
      <c r="I88" s="17">
        <v>0.42</v>
      </c>
      <c r="J88" s="6" t="s">
        <v>228</v>
      </c>
      <c r="K88" s="6" t="s">
        <v>54</v>
      </c>
      <c r="M88" s="8">
        <v>2.18E-2</v>
      </c>
      <c r="N88" s="7">
        <v>868751</v>
      </c>
      <c r="O88" s="7">
        <v>100</v>
      </c>
      <c r="P88" s="7">
        <v>2205.15</v>
      </c>
      <c r="Q88" s="8">
        <v>1.01E-2</v>
      </c>
      <c r="R88" s="8">
        <v>1E-4</v>
      </c>
    </row>
    <row r="89" spans="2:18">
      <c r="B89" t="s">
        <v>1674</v>
      </c>
      <c r="C89" s="6" t="s">
        <v>1343</v>
      </c>
      <c r="D89" s="17">
        <v>202011276</v>
      </c>
      <c r="F89" s="6" t="s">
        <v>124</v>
      </c>
      <c r="G89" s="6" t="s">
        <v>1392</v>
      </c>
      <c r="H89" s="6"/>
      <c r="I89" s="17">
        <v>3.25</v>
      </c>
      <c r="J89" s="6" t="s">
        <v>228</v>
      </c>
      <c r="K89" s="6" t="s">
        <v>44</v>
      </c>
      <c r="L89" s="21">
        <v>3.1626000000000001E-2</v>
      </c>
      <c r="M89" s="8">
        <v>8.9999999999999993E-3</v>
      </c>
      <c r="N89" s="7">
        <v>1741643.23</v>
      </c>
      <c r="O89" s="7">
        <v>100</v>
      </c>
      <c r="P89" s="7">
        <v>5806.64</v>
      </c>
      <c r="Q89" s="8">
        <v>2.6499999999999999E-2</v>
      </c>
      <c r="R89" s="8">
        <v>4.0000000000000002E-4</v>
      </c>
    </row>
    <row r="90" spans="2:18">
      <c r="B90" t="s">
        <v>1673</v>
      </c>
      <c r="C90" s="6" t="s">
        <v>1343</v>
      </c>
      <c r="D90" s="17">
        <v>202011268</v>
      </c>
      <c r="F90" s="6" t="s">
        <v>124</v>
      </c>
      <c r="G90" s="6" t="s">
        <v>1394</v>
      </c>
      <c r="H90" s="6"/>
      <c r="I90" s="17">
        <v>0.42</v>
      </c>
      <c r="J90" s="6" t="s">
        <v>228</v>
      </c>
      <c r="K90" s="6" t="s">
        <v>54</v>
      </c>
      <c r="M90" s="8">
        <v>2.18E-2</v>
      </c>
      <c r="N90" s="7">
        <v>-868751</v>
      </c>
      <c r="O90" s="7">
        <v>100</v>
      </c>
      <c r="P90" s="7">
        <v>-2205.15</v>
      </c>
      <c r="Q90" s="8">
        <v>-1.01E-2</v>
      </c>
      <c r="R90" s="8">
        <v>-1E-4</v>
      </c>
    </row>
    <row r="91" spans="2:18">
      <c r="B91" t="s">
        <v>1675</v>
      </c>
      <c r="C91" s="6" t="s">
        <v>1343</v>
      </c>
      <c r="D91" s="17">
        <v>202011284</v>
      </c>
      <c r="F91" s="6" t="s">
        <v>124</v>
      </c>
      <c r="G91" s="6" t="s">
        <v>1392</v>
      </c>
      <c r="H91" s="6"/>
      <c r="I91" s="17">
        <v>1.71</v>
      </c>
      <c r="J91" s="6" t="s">
        <v>228</v>
      </c>
      <c r="K91" s="6" t="s">
        <v>44</v>
      </c>
      <c r="L91" s="21">
        <v>3.1626000000000001E-2</v>
      </c>
      <c r="M91" s="8">
        <v>5.1799999999999999E-2</v>
      </c>
      <c r="N91" s="7">
        <v>-1741643.23</v>
      </c>
      <c r="O91" s="7">
        <v>100</v>
      </c>
      <c r="P91" s="7">
        <v>-5806.64</v>
      </c>
      <c r="Q91" s="8">
        <v>-2.6499999999999999E-2</v>
      </c>
      <c r="R91" s="8">
        <v>-4.0000000000000002E-4</v>
      </c>
    </row>
    <row r="92" spans="2:18">
      <c r="B92" t="s">
        <v>1666</v>
      </c>
      <c r="C92" s="6" t="s">
        <v>1343</v>
      </c>
      <c r="D92" s="17">
        <v>299938530</v>
      </c>
      <c r="F92" s="6" t="s">
        <v>124</v>
      </c>
      <c r="G92" s="6" t="s">
        <v>1393</v>
      </c>
      <c r="H92" s="6"/>
      <c r="I92" s="17">
        <v>3.45</v>
      </c>
      <c r="J92" s="6" t="s">
        <v>228</v>
      </c>
      <c r="K92" s="6" t="s">
        <v>44</v>
      </c>
      <c r="L92" s="21">
        <v>2.6626E-2</v>
      </c>
      <c r="M92" s="8">
        <v>3.2599999999999997E-2</v>
      </c>
      <c r="N92" s="7">
        <v>707019.36</v>
      </c>
      <c r="O92" s="7">
        <v>100</v>
      </c>
      <c r="P92" s="7">
        <v>2357.1999999999998</v>
      </c>
      <c r="Q92" s="8">
        <v>1.0800000000000001E-2</v>
      </c>
      <c r="R92" s="8">
        <v>2.0000000000000001E-4</v>
      </c>
    </row>
    <row r="93" spans="2:18">
      <c r="B93" t="s">
        <v>1668</v>
      </c>
      <c r="C93" s="6" t="s">
        <v>1343</v>
      </c>
      <c r="D93" s="17">
        <v>202010088</v>
      </c>
      <c r="F93" s="6" t="s">
        <v>124</v>
      </c>
      <c r="G93" s="6" t="s">
        <v>1398</v>
      </c>
      <c r="H93" s="6"/>
      <c r="I93" s="17">
        <v>2.98</v>
      </c>
      <c r="J93" s="6" t="s">
        <v>228</v>
      </c>
      <c r="K93" s="6" t="s">
        <v>44</v>
      </c>
      <c r="L93" s="21">
        <v>5.3600000000000002E-2</v>
      </c>
      <c r="M93" s="8">
        <v>0.04</v>
      </c>
      <c r="N93" s="7">
        <v>1847491.92</v>
      </c>
      <c r="O93" s="7">
        <v>100.13</v>
      </c>
      <c r="P93" s="7">
        <v>6167.55</v>
      </c>
      <c r="Q93" s="8">
        <v>2.8199999999999999E-2</v>
      </c>
      <c r="R93" s="8">
        <v>4.0000000000000002E-4</v>
      </c>
    </row>
    <row r="94" spans="2:18">
      <c r="B94" t="s">
        <v>1647</v>
      </c>
      <c r="C94" s="6" t="s">
        <v>1343</v>
      </c>
      <c r="D94" s="17">
        <v>299938324</v>
      </c>
      <c r="F94" s="6" t="s">
        <v>124</v>
      </c>
      <c r="G94" s="6" t="s">
        <v>1399</v>
      </c>
      <c r="H94" s="6"/>
      <c r="I94" s="17">
        <v>2.42</v>
      </c>
      <c r="J94" s="6" t="s">
        <v>228</v>
      </c>
      <c r="K94" s="6" t="s">
        <v>44</v>
      </c>
      <c r="L94" s="21">
        <v>3.1626000000000001E-2</v>
      </c>
      <c r="M94" s="8">
        <v>6.6500000000000004E-2</v>
      </c>
      <c r="N94" s="7">
        <v>1169523.5900000001</v>
      </c>
      <c r="O94" s="7">
        <v>100</v>
      </c>
      <c r="P94" s="7">
        <v>3899.19</v>
      </c>
      <c r="Q94" s="8">
        <v>1.78E-2</v>
      </c>
      <c r="R94" s="8">
        <v>2.0000000000000001E-4</v>
      </c>
    </row>
    <row r="95" spans="2:18">
      <c r="B95" t="s">
        <v>1669</v>
      </c>
      <c r="C95" s="6" t="s">
        <v>1343</v>
      </c>
      <c r="D95" s="17">
        <v>202010070</v>
      </c>
      <c r="F95" s="6" t="s">
        <v>124</v>
      </c>
      <c r="G95" s="6" t="s">
        <v>1398</v>
      </c>
      <c r="H95" s="6"/>
      <c r="I95" s="17">
        <v>2.98</v>
      </c>
      <c r="J95" s="6" t="s">
        <v>228</v>
      </c>
      <c r="K95" s="6" t="s">
        <v>44</v>
      </c>
      <c r="L95" s="21">
        <v>5.3600000000000002E-2</v>
      </c>
      <c r="M95" s="8">
        <v>0.04</v>
      </c>
      <c r="N95" s="7">
        <v>-1847491.92</v>
      </c>
      <c r="O95" s="7">
        <v>100</v>
      </c>
      <c r="P95" s="7">
        <v>-6159.54</v>
      </c>
      <c r="Q95" s="8">
        <v>-2.81E-2</v>
      </c>
      <c r="R95" s="8">
        <v>-4.0000000000000002E-4</v>
      </c>
    </row>
    <row r="96" spans="2:18">
      <c r="B96" t="s">
        <v>1647</v>
      </c>
      <c r="C96" s="6" t="s">
        <v>1343</v>
      </c>
      <c r="D96" s="17">
        <v>299938332</v>
      </c>
      <c r="F96" s="6" t="s">
        <v>124</v>
      </c>
      <c r="G96" s="6" t="s">
        <v>1399</v>
      </c>
      <c r="H96" s="6"/>
      <c r="I96" s="17">
        <v>2.42</v>
      </c>
      <c r="J96" s="6" t="s">
        <v>228</v>
      </c>
      <c r="K96" s="6" t="s">
        <v>44</v>
      </c>
      <c r="L96" s="21">
        <v>3.1626000000000001E-2</v>
      </c>
      <c r="M96" s="8">
        <v>6.6500000000000004E-2</v>
      </c>
      <c r="N96" s="7">
        <v>-1169523.5900000001</v>
      </c>
      <c r="O96" s="7">
        <v>100</v>
      </c>
      <c r="P96" s="7">
        <v>-3899.19</v>
      </c>
      <c r="Q96" s="8">
        <v>-1.78E-2</v>
      </c>
      <c r="R96" s="8">
        <v>-2.0000000000000001E-4</v>
      </c>
    </row>
    <row r="97" spans="2:18">
      <c r="B97" t="s">
        <v>1667</v>
      </c>
      <c r="C97" s="6" t="s">
        <v>1343</v>
      </c>
      <c r="D97" s="17">
        <v>299938548</v>
      </c>
      <c r="F97" s="6" t="s">
        <v>124</v>
      </c>
      <c r="G97" s="6" t="s">
        <v>1393</v>
      </c>
      <c r="H97" s="6"/>
      <c r="I97" s="17">
        <v>3.45</v>
      </c>
      <c r="J97" s="6" t="s">
        <v>228</v>
      </c>
      <c r="K97" s="6" t="s">
        <v>44</v>
      </c>
      <c r="L97" s="21">
        <v>2.6626E-2</v>
      </c>
      <c r="M97" s="8">
        <v>3.2599999999999997E-2</v>
      </c>
      <c r="N97" s="7">
        <v>-707019.36</v>
      </c>
      <c r="O97" s="7">
        <v>100</v>
      </c>
      <c r="P97" s="7">
        <v>-2357.1999999999998</v>
      </c>
      <c r="Q97" s="8">
        <v>-1.0800000000000001E-2</v>
      </c>
      <c r="R97" s="8">
        <v>-2.0000000000000001E-4</v>
      </c>
    </row>
    <row r="98" spans="2:18">
      <c r="B98" s="13" t="s">
        <v>1342</v>
      </c>
      <c r="C98" s="13"/>
      <c r="D98" s="14"/>
      <c r="E98" s="13"/>
      <c r="F98" s="13"/>
      <c r="G98" s="13"/>
      <c r="H98" s="13"/>
      <c r="I98" s="14">
        <v>0</v>
      </c>
      <c r="J98" s="13"/>
      <c r="K98" s="13"/>
      <c r="M98" s="16">
        <v>0</v>
      </c>
      <c r="N98" s="15">
        <v>0</v>
      </c>
      <c r="P98" s="15">
        <v>0</v>
      </c>
      <c r="Q98" s="16">
        <v>0</v>
      </c>
      <c r="R98" s="16">
        <v>0</v>
      </c>
    </row>
    <row r="99" spans="2:18">
      <c r="B99" s="13" t="s">
        <v>1347</v>
      </c>
      <c r="C99" s="13"/>
      <c r="D99" s="14"/>
      <c r="E99" s="13"/>
      <c r="F99" s="13"/>
      <c r="G99" s="13"/>
      <c r="H99" s="13"/>
      <c r="I99" s="14">
        <v>3.14</v>
      </c>
      <c r="J99" s="13"/>
      <c r="K99" s="13"/>
      <c r="M99" s="16">
        <v>4.6899999999999997E-2</v>
      </c>
      <c r="N99" s="15">
        <v>63259418.299999997</v>
      </c>
      <c r="P99" s="15">
        <v>50917.1</v>
      </c>
      <c r="Q99" s="16">
        <v>0.23250000000000001</v>
      </c>
      <c r="R99" s="16">
        <v>3.3E-3</v>
      </c>
    </row>
    <row r="100" spans="2:18">
      <c r="B100" s="35" t="s">
        <v>1625</v>
      </c>
      <c r="C100" s="6" t="s">
        <v>1343</v>
      </c>
      <c r="D100" s="17">
        <v>29993143</v>
      </c>
      <c r="F100" s="6" t="s">
        <v>1323</v>
      </c>
      <c r="G100" s="6" t="s">
        <v>1400</v>
      </c>
      <c r="H100" s="6" t="s">
        <v>209</v>
      </c>
      <c r="I100" s="17">
        <v>0.87</v>
      </c>
      <c r="J100" s="6" t="s">
        <v>228</v>
      </c>
      <c r="K100" s="6" t="s">
        <v>49</v>
      </c>
      <c r="L100" s="30">
        <v>2.3E-2</v>
      </c>
      <c r="M100" s="8">
        <v>1.66E-2</v>
      </c>
      <c r="N100" s="7">
        <v>814667.15</v>
      </c>
      <c r="O100" s="7">
        <v>100.84</v>
      </c>
      <c r="P100" s="7">
        <v>3214.42</v>
      </c>
      <c r="Q100" s="8">
        <v>1.47E-2</v>
      </c>
      <c r="R100" s="8">
        <v>2.0000000000000001E-4</v>
      </c>
    </row>
    <row r="101" spans="2:18">
      <c r="B101" s="35" t="s">
        <v>1624</v>
      </c>
      <c r="C101" s="6" t="s">
        <v>1343</v>
      </c>
      <c r="D101" s="17">
        <v>29993144</v>
      </c>
      <c r="F101" s="6" t="s">
        <v>1323</v>
      </c>
      <c r="G101" s="6" t="s">
        <v>1400</v>
      </c>
      <c r="H101" s="6" t="s">
        <v>209</v>
      </c>
      <c r="I101" s="17">
        <v>0.87</v>
      </c>
      <c r="J101" s="6" t="s">
        <v>228</v>
      </c>
      <c r="K101" s="6" t="s">
        <v>49</v>
      </c>
      <c r="L101" s="30">
        <v>1.8100000000000002E-2</v>
      </c>
      <c r="M101" s="8">
        <v>1.7100000000000001E-2</v>
      </c>
      <c r="N101" s="7">
        <v>560482.29</v>
      </c>
      <c r="O101" s="7">
        <v>100.85</v>
      </c>
      <c r="P101" s="7">
        <v>2211.61</v>
      </c>
      <c r="Q101" s="8">
        <v>1.01E-2</v>
      </c>
      <c r="R101" s="8">
        <v>1E-4</v>
      </c>
    </row>
    <row r="102" spans="2:18">
      <c r="B102" s="35" t="s">
        <v>1614</v>
      </c>
      <c r="C102" s="6" t="s">
        <v>1343</v>
      </c>
      <c r="D102" s="17">
        <v>201723020</v>
      </c>
      <c r="E102" s="35"/>
      <c r="F102" s="6" t="s">
        <v>1401</v>
      </c>
      <c r="G102" s="6" t="s">
        <v>1402</v>
      </c>
      <c r="H102" s="6" t="s">
        <v>209</v>
      </c>
      <c r="I102" s="17">
        <v>2.41</v>
      </c>
      <c r="J102" s="6" t="s">
        <v>443</v>
      </c>
      <c r="K102" s="6" t="s">
        <v>49</v>
      </c>
      <c r="L102" s="30">
        <v>5.2499999999999998E-2</v>
      </c>
      <c r="M102" s="8">
        <v>5.3600000000000002E-2</v>
      </c>
      <c r="N102" s="7">
        <v>588000</v>
      </c>
      <c r="O102" s="7">
        <v>99.88</v>
      </c>
      <c r="P102" s="7">
        <v>2297.79</v>
      </c>
      <c r="Q102" s="8">
        <v>1.0500000000000001E-2</v>
      </c>
      <c r="R102" s="8">
        <v>1E-4</v>
      </c>
    </row>
    <row r="103" spans="2:18">
      <c r="B103" t="s">
        <v>1653</v>
      </c>
      <c r="C103" s="6" t="s">
        <v>1343</v>
      </c>
      <c r="D103" s="17">
        <v>299936468</v>
      </c>
      <c r="F103" s="6" t="s">
        <v>124</v>
      </c>
      <c r="G103" s="6" t="s">
        <v>1403</v>
      </c>
      <c r="H103" s="6"/>
      <c r="I103" s="17">
        <v>3.1</v>
      </c>
      <c r="J103" s="6" t="s">
        <v>477</v>
      </c>
      <c r="K103" s="6" t="s">
        <v>50</v>
      </c>
      <c r="L103" s="34">
        <v>2.6700000000000002E-2</v>
      </c>
      <c r="M103" s="8">
        <v>4.8800000000000003E-2</v>
      </c>
      <c r="N103" s="7">
        <v>28828695.879999999</v>
      </c>
      <c r="O103" s="7">
        <v>95.63</v>
      </c>
      <c r="P103" s="7">
        <v>10537.32</v>
      </c>
      <c r="Q103" s="8">
        <v>4.8099999999999997E-2</v>
      </c>
      <c r="R103" s="8">
        <v>6.9999999999999999E-4</v>
      </c>
    </row>
    <row r="104" spans="2:18">
      <c r="B104" t="s">
        <v>1693</v>
      </c>
      <c r="C104" s="6" t="s">
        <v>1343</v>
      </c>
      <c r="D104" s="17">
        <v>202103016</v>
      </c>
      <c r="F104" s="6" t="s">
        <v>124</v>
      </c>
      <c r="G104" s="6" t="s">
        <v>1404</v>
      </c>
      <c r="H104" s="6"/>
      <c r="I104" s="17">
        <v>2.2999999999999998</v>
      </c>
      <c r="J104" s="6" t="s">
        <v>228</v>
      </c>
      <c r="K104" s="6" t="s">
        <v>44</v>
      </c>
      <c r="L104" s="34">
        <v>2.64E-2</v>
      </c>
      <c r="M104" s="8">
        <v>3.5000000000000003E-2</v>
      </c>
      <c r="N104" s="7">
        <v>1147095</v>
      </c>
      <c r="O104" s="7">
        <v>100</v>
      </c>
      <c r="P104" s="7">
        <v>3824.41</v>
      </c>
      <c r="Q104" s="8">
        <v>1.7500000000000002E-2</v>
      </c>
      <c r="R104" s="8">
        <v>2.0000000000000001E-4</v>
      </c>
    </row>
    <row r="105" spans="2:18">
      <c r="B105" t="s">
        <v>1691</v>
      </c>
      <c r="C105" s="6" t="s">
        <v>1343</v>
      </c>
      <c r="D105" s="17">
        <v>202103024</v>
      </c>
      <c r="F105" s="6" t="s">
        <v>124</v>
      </c>
      <c r="G105" s="6" t="s">
        <v>1404</v>
      </c>
      <c r="H105" s="6"/>
      <c r="I105" s="17">
        <v>2.2999999999999998</v>
      </c>
      <c r="J105" s="6" t="s">
        <v>228</v>
      </c>
      <c r="K105" s="6" t="s">
        <v>44</v>
      </c>
      <c r="L105" s="21">
        <v>5.8599999999999999E-2</v>
      </c>
      <c r="M105" s="8">
        <v>3.5000000000000003E-2</v>
      </c>
      <c r="N105" s="7">
        <v>3612800</v>
      </c>
      <c r="O105" s="7">
        <v>100.19</v>
      </c>
      <c r="P105" s="7">
        <v>12068.28</v>
      </c>
      <c r="Q105" s="8">
        <v>5.5100000000000003E-2</v>
      </c>
      <c r="R105" s="8">
        <v>8.0000000000000004E-4</v>
      </c>
    </row>
    <row r="106" spans="2:18">
      <c r="B106" t="s">
        <v>1692</v>
      </c>
      <c r="C106" s="6" t="s">
        <v>1343</v>
      </c>
      <c r="D106" s="17">
        <v>202103032</v>
      </c>
      <c r="F106" s="6" t="s">
        <v>124</v>
      </c>
      <c r="G106" s="6" t="s">
        <v>1404</v>
      </c>
      <c r="H106" s="6"/>
      <c r="I106" s="17">
        <v>2.2999999999999998</v>
      </c>
      <c r="J106" s="6" t="s">
        <v>228</v>
      </c>
      <c r="K106" s="6" t="s">
        <v>44</v>
      </c>
      <c r="L106" s="21">
        <v>5.8599999999999999E-2</v>
      </c>
      <c r="M106" s="8">
        <v>3.5000000000000003E-2</v>
      </c>
      <c r="N106" s="7">
        <v>-3612800</v>
      </c>
      <c r="O106" s="7">
        <v>100</v>
      </c>
      <c r="P106" s="7">
        <v>-12045.08</v>
      </c>
      <c r="Q106" s="8">
        <v>-5.5E-2</v>
      </c>
      <c r="R106" s="8">
        <v>-8.0000000000000004E-4</v>
      </c>
    </row>
    <row r="107" spans="2:18">
      <c r="B107" t="s">
        <v>1642</v>
      </c>
      <c r="C107" s="6" t="s">
        <v>1343</v>
      </c>
      <c r="D107" s="17">
        <v>201905163</v>
      </c>
      <c r="F107" s="6" t="s">
        <v>124</v>
      </c>
      <c r="G107" s="6" t="s">
        <v>1405</v>
      </c>
      <c r="H107" s="6"/>
      <c r="I107" s="17">
        <v>1.06</v>
      </c>
      <c r="J107" s="6" t="s">
        <v>477</v>
      </c>
      <c r="K107" s="6" t="s">
        <v>44</v>
      </c>
      <c r="L107" s="34">
        <v>6.4899999999999999E-2</v>
      </c>
      <c r="M107" s="8">
        <v>5.5300000000000002E-2</v>
      </c>
      <c r="N107" s="7">
        <v>79373.509999999995</v>
      </c>
      <c r="O107" s="7">
        <v>101.06</v>
      </c>
      <c r="P107" s="7">
        <v>267.44</v>
      </c>
      <c r="Q107" s="8">
        <v>1.1999999999999999E-3</v>
      </c>
      <c r="R107" s="8">
        <v>0</v>
      </c>
    </row>
    <row r="108" spans="2:18">
      <c r="B108" t="s">
        <v>1690</v>
      </c>
      <c r="C108" s="6" t="s">
        <v>1343</v>
      </c>
      <c r="D108" s="17">
        <v>299942094</v>
      </c>
      <c r="F108" s="6" t="s">
        <v>124</v>
      </c>
      <c r="G108" s="6" t="s">
        <v>1208</v>
      </c>
      <c r="H108" s="6"/>
      <c r="I108" s="17">
        <v>4.83</v>
      </c>
      <c r="J108" s="31" t="s">
        <v>332</v>
      </c>
      <c r="K108" s="6" t="s">
        <v>44</v>
      </c>
      <c r="L108" s="34">
        <v>5.4899999999999997E-2</v>
      </c>
      <c r="M108" s="8">
        <v>5.8799999999999998E-2</v>
      </c>
      <c r="N108" s="7">
        <v>1432000</v>
      </c>
      <c r="O108" s="7">
        <v>102.7</v>
      </c>
      <c r="P108" s="7">
        <v>4903.17</v>
      </c>
      <c r="Q108" s="8">
        <v>2.24E-2</v>
      </c>
      <c r="R108" s="8">
        <v>2.9999999999999997E-4</v>
      </c>
    </row>
    <row r="109" spans="2:18">
      <c r="B109" t="s">
        <v>1659</v>
      </c>
      <c r="C109" s="6" t="s">
        <v>1343</v>
      </c>
      <c r="D109" s="17">
        <v>299937730</v>
      </c>
      <c r="F109" s="6" t="s">
        <v>124</v>
      </c>
      <c r="G109" s="6" t="s">
        <v>1406</v>
      </c>
      <c r="H109" s="6"/>
      <c r="I109" s="17">
        <v>3.62</v>
      </c>
      <c r="J109" s="6" t="s">
        <v>228</v>
      </c>
      <c r="K109" s="6" t="s">
        <v>70</v>
      </c>
      <c r="L109" s="34">
        <v>7.2499999999999995E-2</v>
      </c>
      <c r="M109" s="8">
        <v>5.5399999999999998E-2</v>
      </c>
      <c r="N109" s="7">
        <v>5431003.7000000002</v>
      </c>
      <c r="O109" s="7">
        <v>100.89</v>
      </c>
      <c r="P109" s="7">
        <v>2352.3000000000002</v>
      </c>
      <c r="Q109" s="8">
        <v>1.0699999999999999E-2</v>
      </c>
      <c r="R109" s="8">
        <v>2.0000000000000001E-4</v>
      </c>
    </row>
    <row r="110" spans="2:18">
      <c r="B110" t="s">
        <v>1658</v>
      </c>
      <c r="C110" s="6" t="s">
        <v>1343</v>
      </c>
      <c r="D110" s="17">
        <v>299937722</v>
      </c>
      <c r="F110" s="6" t="s">
        <v>124</v>
      </c>
      <c r="G110" s="6" t="s">
        <v>1406</v>
      </c>
      <c r="H110" s="6"/>
      <c r="I110" s="17">
        <v>3.59</v>
      </c>
      <c r="J110" s="6" t="s">
        <v>228</v>
      </c>
      <c r="K110" s="6" t="s">
        <v>54</v>
      </c>
      <c r="L110" s="34">
        <v>7.2499999999999995E-2</v>
      </c>
      <c r="M110" s="8">
        <v>6.0100000000000001E-2</v>
      </c>
      <c r="N110" s="7">
        <v>4200491.0599999996</v>
      </c>
      <c r="O110" s="7">
        <v>100.99</v>
      </c>
      <c r="P110" s="7">
        <v>10767.36</v>
      </c>
      <c r="Q110" s="8">
        <v>4.9200000000000001E-2</v>
      </c>
      <c r="R110" s="8">
        <v>6.9999999999999999E-4</v>
      </c>
    </row>
    <row r="111" spans="2:18">
      <c r="B111" t="s">
        <v>1679</v>
      </c>
      <c r="C111" s="6" t="s">
        <v>1343</v>
      </c>
      <c r="D111" s="17">
        <v>202101010</v>
      </c>
      <c r="F111" s="6" t="s">
        <v>124</v>
      </c>
      <c r="G111" s="6" t="s">
        <v>1406</v>
      </c>
      <c r="H111" s="6"/>
      <c r="I111" s="17">
        <v>3.59</v>
      </c>
      <c r="J111" s="6" t="s">
        <v>228</v>
      </c>
      <c r="K111" s="6" t="s">
        <v>54</v>
      </c>
      <c r="L111" s="21">
        <v>7.1599999999999997E-2</v>
      </c>
      <c r="M111" s="8">
        <v>6.0100000000000001E-2</v>
      </c>
      <c r="N111" s="7">
        <v>1046409.06</v>
      </c>
      <c r="O111" s="7">
        <v>100</v>
      </c>
      <c r="P111" s="7">
        <v>2656.1</v>
      </c>
      <c r="Q111" s="8">
        <v>1.21E-2</v>
      </c>
      <c r="R111" s="8">
        <v>2.0000000000000001E-4</v>
      </c>
    </row>
    <row r="112" spans="2:18">
      <c r="B112" t="s">
        <v>1680</v>
      </c>
      <c r="C112" s="6" t="s">
        <v>1343</v>
      </c>
      <c r="D112" s="17">
        <v>202001020</v>
      </c>
      <c r="F112" s="6" t="s">
        <v>124</v>
      </c>
      <c r="G112" s="6" t="s">
        <v>1406</v>
      </c>
      <c r="H112" s="6"/>
      <c r="I112" s="17">
        <v>3.59</v>
      </c>
      <c r="J112" s="6" t="s">
        <v>228</v>
      </c>
      <c r="K112" s="6" t="s">
        <v>54</v>
      </c>
      <c r="L112" s="21">
        <v>1.7999999999999999E-2</v>
      </c>
      <c r="M112" s="8">
        <v>6.0100000000000001E-2</v>
      </c>
      <c r="N112" s="7">
        <v>-1046409.06</v>
      </c>
      <c r="O112" s="7">
        <v>100.42</v>
      </c>
      <c r="P112" s="7">
        <v>-2667.2</v>
      </c>
      <c r="Q112" s="8">
        <v>-1.2200000000000001E-2</v>
      </c>
      <c r="R112" s="8">
        <v>-2.0000000000000001E-4</v>
      </c>
    </row>
    <row r="113" spans="2:18">
      <c r="B113" t="s">
        <v>1660</v>
      </c>
      <c r="C113" s="6" t="s">
        <v>1343</v>
      </c>
      <c r="D113" s="17">
        <v>299938498</v>
      </c>
      <c r="F113" s="6" t="s">
        <v>124</v>
      </c>
      <c r="G113" s="6" t="s">
        <v>1407</v>
      </c>
      <c r="H113" s="6"/>
      <c r="I113" s="17">
        <v>3.95</v>
      </c>
      <c r="J113" s="6" t="s">
        <v>310</v>
      </c>
      <c r="K113" s="6" t="s">
        <v>57</v>
      </c>
      <c r="L113" s="21">
        <v>5.1499999999999997E-2</v>
      </c>
      <c r="M113" s="8">
        <v>4.58E-2</v>
      </c>
      <c r="N113" s="7">
        <v>16418731</v>
      </c>
      <c r="O113" s="7">
        <v>100</v>
      </c>
      <c r="P113" s="7">
        <v>6421.37</v>
      </c>
      <c r="Q113" s="8">
        <v>2.93E-2</v>
      </c>
      <c r="R113" s="8">
        <v>4.0000000000000002E-4</v>
      </c>
    </row>
    <row r="114" spans="2:18">
      <c r="B114" t="s">
        <v>1650</v>
      </c>
      <c r="C114" s="6" t="s">
        <v>1343</v>
      </c>
      <c r="D114" s="17">
        <v>299936211</v>
      </c>
      <c r="F114" s="6" t="s">
        <v>124</v>
      </c>
      <c r="G114" s="6" t="s">
        <v>1408</v>
      </c>
      <c r="H114" s="6"/>
      <c r="I114" s="17">
        <v>2.58</v>
      </c>
      <c r="J114" s="6" t="s">
        <v>403</v>
      </c>
      <c r="K114" s="6" t="s">
        <v>44</v>
      </c>
      <c r="L114" s="34">
        <v>3.39E-2</v>
      </c>
      <c r="M114" s="8">
        <v>2.6200000000000001E-2</v>
      </c>
      <c r="N114" s="7">
        <v>734770.19</v>
      </c>
      <c r="O114" s="7">
        <v>102.28</v>
      </c>
      <c r="P114" s="7">
        <v>2505.48</v>
      </c>
      <c r="Q114" s="8">
        <v>1.14E-2</v>
      </c>
      <c r="R114" s="8">
        <v>2.0000000000000001E-4</v>
      </c>
    </row>
    <row r="115" spans="2:18">
      <c r="B115" t="s">
        <v>1656</v>
      </c>
      <c r="C115" s="6" t="s">
        <v>1343</v>
      </c>
      <c r="D115" s="17">
        <v>299938217</v>
      </c>
      <c r="F115" s="6" t="s">
        <v>124</v>
      </c>
      <c r="G115" s="6" t="s">
        <v>1407</v>
      </c>
      <c r="H115" s="6"/>
      <c r="I115" s="17">
        <v>3.35</v>
      </c>
      <c r="J115" s="6" t="s">
        <v>310</v>
      </c>
      <c r="K115" s="6" t="s">
        <v>57</v>
      </c>
      <c r="L115" s="34">
        <v>3.2399999999999998E-2</v>
      </c>
      <c r="M115" s="8">
        <v>4.58E-2</v>
      </c>
      <c r="N115" s="7">
        <v>19241788.77</v>
      </c>
      <c r="O115" s="7">
        <v>97.82</v>
      </c>
      <c r="P115" s="7">
        <v>7361.47</v>
      </c>
      <c r="Q115" s="8">
        <v>3.3599999999999998E-2</v>
      </c>
      <c r="R115" s="8">
        <v>5.0000000000000001E-4</v>
      </c>
    </row>
    <row r="116" spans="2:18">
      <c r="B116" t="s">
        <v>1651</v>
      </c>
      <c r="C116" s="6" t="s">
        <v>1343</v>
      </c>
      <c r="D116" s="17">
        <v>202001285</v>
      </c>
      <c r="F116" s="6" t="s">
        <v>124</v>
      </c>
      <c r="G116" s="6" t="s">
        <v>1409</v>
      </c>
      <c r="H116" s="6"/>
      <c r="I116" s="17">
        <v>2.68</v>
      </c>
      <c r="J116" s="6" t="s">
        <v>477</v>
      </c>
      <c r="K116" s="6" t="s">
        <v>44</v>
      </c>
      <c r="L116" s="34">
        <v>5.6399999999999999E-2</v>
      </c>
      <c r="M116" s="8">
        <v>6.6000000000000003E-2</v>
      </c>
      <c r="N116" s="7">
        <v>201050.75</v>
      </c>
      <c r="O116" s="7">
        <v>98.79</v>
      </c>
      <c r="P116" s="7">
        <v>662.22</v>
      </c>
      <c r="Q116" s="8">
        <v>3.0000000000000001E-3</v>
      </c>
      <c r="R116" s="8">
        <v>0</v>
      </c>
    </row>
    <row r="117" spans="2:18">
      <c r="B117" t="s">
        <v>1661</v>
      </c>
      <c r="C117" s="6" t="s">
        <v>1343</v>
      </c>
      <c r="D117" s="17">
        <v>299938506</v>
      </c>
      <c r="F117" s="6" t="s">
        <v>124</v>
      </c>
      <c r="G117" s="6" t="s">
        <v>1407</v>
      </c>
      <c r="H117" s="6"/>
      <c r="I117" s="17">
        <v>3.35</v>
      </c>
      <c r="J117" s="6" t="s">
        <v>310</v>
      </c>
      <c r="K117" s="6" t="s">
        <v>57</v>
      </c>
      <c r="L117" s="21">
        <v>5.1499999999999997E-2</v>
      </c>
      <c r="M117" s="8">
        <v>4.58E-2</v>
      </c>
      <c r="N117" s="7">
        <v>-16418731</v>
      </c>
      <c r="O117" s="7">
        <v>100</v>
      </c>
      <c r="P117" s="7">
        <v>-6421.37</v>
      </c>
      <c r="Q117" s="8">
        <v>-2.93E-2</v>
      </c>
      <c r="R117" s="8">
        <v>-4.0000000000000002E-4</v>
      </c>
    </row>
    <row r="118" spans="2:18">
      <c r="B118" s="13" t="s">
        <v>1381</v>
      </c>
      <c r="C118" s="13"/>
      <c r="D118" s="14"/>
      <c r="E118" s="13"/>
      <c r="F118" s="13"/>
      <c r="G118" s="13"/>
      <c r="H118" s="13"/>
      <c r="I118" s="14">
        <v>0</v>
      </c>
      <c r="J118" s="13"/>
      <c r="K118" s="13"/>
      <c r="M118" s="16">
        <v>0</v>
      </c>
      <c r="N118" s="15">
        <v>0</v>
      </c>
      <c r="P118" s="15">
        <v>0</v>
      </c>
      <c r="Q118" s="16">
        <v>0</v>
      </c>
      <c r="R118" s="16">
        <v>0</v>
      </c>
    </row>
    <row r="121" spans="2:18">
      <c r="B121" s="6" t="s">
        <v>131</v>
      </c>
      <c r="C121" s="6"/>
      <c r="D121" s="17"/>
      <c r="E121" s="6"/>
      <c r="F121" s="6"/>
      <c r="G121" s="6"/>
      <c r="H121" s="6"/>
      <c r="J121" s="6"/>
      <c r="K121" s="6"/>
    </row>
    <row r="125" spans="2:18">
      <c r="B125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rightToLeft="1" workbookViewId="0">
      <selection activeCell="I18" sqref="I18"/>
    </sheetView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1" width="16.7109375" customWidth="1"/>
    <col min="12" max="12" width="9.7109375" customWidth="1"/>
    <col min="13" max="13" width="13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1410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136</v>
      </c>
      <c r="H7" s="3" t="s">
        <v>90</v>
      </c>
      <c r="I7" s="3" t="s">
        <v>91</v>
      </c>
      <c r="J7" s="3" t="s">
        <v>92</v>
      </c>
      <c r="K7" s="3" t="s">
        <v>137</v>
      </c>
      <c r="L7" s="3" t="s">
        <v>43</v>
      </c>
      <c r="M7" s="3" t="s">
        <v>601</v>
      </c>
      <c r="N7" s="3" t="s">
        <v>140</v>
      </c>
      <c r="O7" s="3" t="s">
        <v>141</v>
      </c>
    </row>
    <row r="8" spans="2:15">
      <c r="B8" s="4"/>
      <c r="C8" s="4"/>
      <c r="D8" s="4"/>
      <c r="E8" s="4"/>
      <c r="F8" s="4"/>
      <c r="G8" s="4" t="s">
        <v>143</v>
      </c>
      <c r="H8" s="4"/>
      <c r="I8" s="4" t="s">
        <v>96</v>
      </c>
      <c r="J8" s="4" t="s">
        <v>96</v>
      </c>
      <c r="K8" s="4" t="s">
        <v>144</v>
      </c>
      <c r="L8" s="4" t="s">
        <v>145</v>
      </c>
      <c r="M8" s="4" t="s">
        <v>97</v>
      </c>
      <c r="N8" s="4" t="s">
        <v>96</v>
      </c>
      <c r="O8" s="4" t="s">
        <v>96</v>
      </c>
    </row>
    <row r="10" spans="2:15">
      <c r="B10" s="3" t="s">
        <v>1411</v>
      </c>
      <c r="C10" s="12"/>
      <c r="D10" s="3"/>
      <c r="E10" s="3"/>
      <c r="F10" s="3"/>
      <c r="G10" s="12">
        <v>0.01</v>
      </c>
      <c r="H10" s="3"/>
      <c r="J10" s="10">
        <v>1E-4</v>
      </c>
      <c r="K10" s="9">
        <v>70878250.209999993</v>
      </c>
      <c r="M10" s="9">
        <v>235296.4</v>
      </c>
      <c r="N10" s="10">
        <v>1</v>
      </c>
      <c r="O10" s="10">
        <v>1.5100000000000001E-2</v>
      </c>
    </row>
    <row r="11" spans="2:15">
      <c r="B11" s="3" t="s">
        <v>99</v>
      </c>
      <c r="C11" s="12"/>
      <c r="D11" s="3"/>
      <c r="E11" s="3"/>
      <c r="F11" s="3"/>
      <c r="G11" s="12">
        <v>0.01</v>
      </c>
      <c r="H11" s="3"/>
      <c r="J11" s="10">
        <v>1E-4</v>
      </c>
      <c r="K11" s="9">
        <v>70878250.209999993</v>
      </c>
      <c r="M11" s="9">
        <v>235296.4</v>
      </c>
      <c r="N11" s="10">
        <v>1</v>
      </c>
      <c r="O11" s="10">
        <v>1.5100000000000001E-2</v>
      </c>
    </row>
    <row r="12" spans="2:15">
      <c r="B12" s="13" t="s">
        <v>1412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904</v>
      </c>
      <c r="C13" s="14"/>
      <c r="D13" s="13"/>
      <c r="E13" s="13"/>
      <c r="F13" s="13"/>
      <c r="G13" s="14">
        <v>1.88</v>
      </c>
      <c r="H13" s="13"/>
      <c r="J13" s="16">
        <v>1E-4</v>
      </c>
      <c r="K13" s="15">
        <v>427012.74</v>
      </c>
      <c r="M13" s="15">
        <v>411.97</v>
      </c>
      <c r="N13" s="16">
        <v>1.8E-3</v>
      </c>
      <c r="O13" s="16">
        <v>0</v>
      </c>
    </row>
    <row r="14" spans="2:15">
      <c r="B14" s="6" t="s">
        <v>1413</v>
      </c>
      <c r="C14" s="17">
        <v>29992804</v>
      </c>
      <c r="D14" s="18">
        <v>12988</v>
      </c>
      <c r="E14" s="6" t="s">
        <v>124</v>
      </c>
      <c r="F14" s="6" t="s">
        <v>190</v>
      </c>
      <c r="G14" s="17">
        <v>1.88</v>
      </c>
      <c r="H14" s="6" t="s">
        <v>103</v>
      </c>
      <c r="J14" s="8">
        <v>1E-4</v>
      </c>
      <c r="K14" s="7">
        <v>427012.74</v>
      </c>
      <c r="L14" s="7">
        <v>96.48</v>
      </c>
      <c r="M14" s="7">
        <v>411.97</v>
      </c>
      <c r="N14" s="8">
        <v>1.8E-3</v>
      </c>
      <c r="O14" s="8">
        <v>0</v>
      </c>
    </row>
    <row r="15" spans="2:15">
      <c r="B15" s="13" t="s">
        <v>1414</v>
      </c>
      <c r="C15" s="14"/>
      <c r="D15" s="13"/>
      <c r="E15" s="13"/>
      <c r="F15" s="13"/>
      <c r="G15" s="14">
        <v>0.01</v>
      </c>
      <c r="H15" s="13"/>
      <c r="J15" s="16">
        <v>1E-4</v>
      </c>
      <c r="K15" s="15">
        <v>70451237.469999999</v>
      </c>
      <c r="M15" s="15">
        <v>234884.43</v>
      </c>
      <c r="N15" s="16">
        <v>0.99819999999999998</v>
      </c>
      <c r="O15" s="16">
        <v>1.4999999999999999E-2</v>
      </c>
    </row>
    <row r="16" spans="2:15">
      <c r="B16" s="6" t="s">
        <v>1415</v>
      </c>
      <c r="C16" s="17">
        <v>77725554</v>
      </c>
      <c r="D16" s="18">
        <v>10</v>
      </c>
      <c r="E16" s="6" t="s">
        <v>189</v>
      </c>
      <c r="F16" s="6" t="s">
        <v>190</v>
      </c>
      <c r="G16" s="17">
        <v>0.01</v>
      </c>
      <c r="H16" s="6" t="s">
        <v>44</v>
      </c>
      <c r="J16" s="8">
        <v>1E-4</v>
      </c>
      <c r="K16" s="7">
        <v>-5760000</v>
      </c>
      <c r="L16" s="7">
        <v>100</v>
      </c>
      <c r="M16" s="7">
        <v>-19203.84</v>
      </c>
      <c r="N16" s="8">
        <v>-8.1600000000000006E-2</v>
      </c>
      <c r="O16" s="8">
        <v>-1.1999999999999999E-3</v>
      </c>
    </row>
    <row r="17" spans="2:15">
      <c r="B17" s="6" t="s">
        <v>1416</v>
      </c>
      <c r="C17" s="17">
        <v>77726669</v>
      </c>
      <c r="D17" s="31">
        <v>12</v>
      </c>
      <c r="E17" s="6" t="s">
        <v>189</v>
      </c>
      <c r="F17" s="6" t="s">
        <v>190</v>
      </c>
      <c r="G17" s="17">
        <v>0.01</v>
      </c>
      <c r="H17" s="6" t="s">
        <v>44</v>
      </c>
      <c r="J17" s="8">
        <v>1E-4</v>
      </c>
      <c r="K17" s="7">
        <v>-570000</v>
      </c>
      <c r="L17" s="7">
        <v>100</v>
      </c>
      <c r="M17" s="7">
        <v>-1900.38</v>
      </c>
      <c r="N17" s="8">
        <v>-8.0999999999999996E-3</v>
      </c>
      <c r="O17" s="8">
        <v>-1E-4</v>
      </c>
    </row>
    <row r="18" spans="2:15">
      <c r="B18" s="6" t="s">
        <v>1417</v>
      </c>
      <c r="C18" s="17">
        <v>77720001</v>
      </c>
      <c r="D18" s="18">
        <v>10</v>
      </c>
      <c r="E18" s="6" t="s">
        <v>189</v>
      </c>
      <c r="F18" s="6" t="s">
        <v>190</v>
      </c>
      <c r="G18" s="17">
        <v>0</v>
      </c>
      <c r="H18" s="6" t="s">
        <v>44</v>
      </c>
      <c r="I18" s="30">
        <v>1E-3</v>
      </c>
      <c r="J18" s="8">
        <v>1E-4</v>
      </c>
      <c r="K18" s="7">
        <v>9060000</v>
      </c>
      <c r="L18" s="7">
        <v>100</v>
      </c>
      <c r="M18" s="7">
        <v>30206.04</v>
      </c>
      <c r="N18" s="8">
        <v>0.12839999999999999</v>
      </c>
      <c r="O18" s="8">
        <v>1.9E-3</v>
      </c>
    </row>
    <row r="19" spans="2:15">
      <c r="B19" s="6" t="s">
        <v>1418</v>
      </c>
      <c r="C19" s="17">
        <v>40666</v>
      </c>
      <c r="D19" s="18">
        <v>10</v>
      </c>
      <c r="E19" s="6" t="s">
        <v>189</v>
      </c>
      <c r="F19" s="6" t="s">
        <v>190</v>
      </c>
      <c r="G19" s="17">
        <v>0.01</v>
      </c>
      <c r="H19" s="6" t="s">
        <v>44</v>
      </c>
      <c r="I19" s="30">
        <v>1E-3</v>
      </c>
      <c r="J19" s="8">
        <v>1E-4</v>
      </c>
      <c r="K19" s="7">
        <v>67721237.469999999</v>
      </c>
      <c r="L19" s="7">
        <v>100</v>
      </c>
      <c r="M19" s="7">
        <v>225782.61</v>
      </c>
      <c r="N19" s="8">
        <v>0.95960000000000001</v>
      </c>
      <c r="O19" s="8">
        <v>1.44E-2</v>
      </c>
    </row>
    <row r="20" spans="2:15">
      <c r="B20" s="13" t="s">
        <v>1419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N20" s="16">
        <v>0</v>
      </c>
      <c r="O20" s="16">
        <v>0</v>
      </c>
    </row>
    <row r="21" spans="2:15">
      <c r="B21" s="13" t="s">
        <v>495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N21" s="16">
        <v>0</v>
      </c>
      <c r="O21" s="16">
        <v>0</v>
      </c>
    </row>
    <row r="22" spans="2:15">
      <c r="B22" s="3" t="s">
        <v>182</v>
      </c>
      <c r="C22" s="12"/>
      <c r="D22" s="3"/>
      <c r="E22" s="3"/>
      <c r="F22" s="3"/>
      <c r="H22" s="3"/>
      <c r="K22" s="9">
        <v>0</v>
      </c>
      <c r="M22" s="9">
        <v>0</v>
      </c>
      <c r="N22" s="10">
        <v>0</v>
      </c>
      <c r="O22" s="10">
        <v>0</v>
      </c>
    </row>
    <row r="25" spans="2:15">
      <c r="B25" s="6" t="s">
        <v>131</v>
      </c>
      <c r="C25" s="17"/>
      <c r="D25" s="6"/>
      <c r="E25" s="6"/>
      <c r="F25" s="6"/>
      <c r="H25" s="6"/>
    </row>
    <row r="29" spans="2:15">
      <c r="B29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rightToLeft="1" workbookViewId="0">
      <selection activeCell="C13" sqref="C13"/>
    </sheetView>
  </sheetViews>
  <sheetFormatPr defaultColWidth="9.140625" defaultRowHeight="12.75"/>
  <cols>
    <col min="2" max="2" width="39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8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1420</v>
      </c>
    </row>
    <row r="7" spans="2:10">
      <c r="B7" s="3" t="s">
        <v>85</v>
      </c>
      <c r="C7" s="3" t="s">
        <v>1421</v>
      </c>
      <c r="D7" s="3" t="s">
        <v>1422</v>
      </c>
      <c r="E7" s="3" t="s">
        <v>1423</v>
      </c>
      <c r="F7" s="3" t="s">
        <v>90</v>
      </c>
      <c r="G7" s="3" t="s">
        <v>1424</v>
      </c>
      <c r="H7" s="3" t="s">
        <v>94</v>
      </c>
      <c r="I7" s="3" t="s">
        <v>95</v>
      </c>
      <c r="J7" s="3" t="s">
        <v>1425</v>
      </c>
    </row>
    <row r="8" spans="2:10">
      <c r="B8" s="4"/>
      <c r="C8" s="4"/>
      <c r="D8" s="4"/>
      <c r="E8" s="4" t="s">
        <v>143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1426</v>
      </c>
      <c r="C10" s="3"/>
      <c r="D10" s="3"/>
      <c r="F10" s="3"/>
      <c r="G10" s="9">
        <v>5032.38</v>
      </c>
      <c r="H10" s="10">
        <v>1</v>
      </c>
      <c r="I10" s="10">
        <v>2.9999999999999997E-4</v>
      </c>
      <c r="J10" s="3"/>
    </row>
    <row r="11" spans="2:10">
      <c r="B11" s="3" t="s">
        <v>1427</v>
      </c>
      <c r="C11" s="3"/>
      <c r="D11" s="3"/>
      <c r="F11" s="3"/>
      <c r="G11" s="9">
        <v>3366.07</v>
      </c>
      <c r="H11" s="10">
        <v>0.66890000000000005</v>
      </c>
      <c r="I11" s="10">
        <v>2.0000000000000001E-4</v>
      </c>
      <c r="J11" s="3"/>
    </row>
    <row r="12" spans="2:10">
      <c r="B12" s="13" t="s">
        <v>1428</v>
      </c>
      <c r="C12" s="13"/>
      <c r="D12" s="13"/>
      <c r="F12" s="13"/>
      <c r="G12" s="15">
        <v>472.96</v>
      </c>
      <c r="H12" s="16">
        <v>9.4E-2</v>
      </c>
      <c r="I12" s="16">
        <v>0</v>
      </c>
      <c r="J12" s="13"/>
    </row>
    <row r="13" spans="2:10">
      <c r="B13" s="6" t="s">
        <v>1429</v>
      </c>
      <c r="C13" s="27">
        <v>43954</v>
      </c>
      <c r="D13" s="6" t="s">
        <v>1430</v>
      </c>
      <c r="E13" s="28">
        <v>1.72E-2</v>
      </c>
      <c r="F13" s="6" t="s">
        <v>103</v>
      </c>
      <c r="G13" s="7">
        <v>472.96</v>
      </c>
      <c r="H13" s="8">
        <v>9.4E-2</v>
      </c>
      <c r="I13" s="8">
        <v>0</v>
      </c>
      <c r="J13" s="6" t="s">
        <v>1431</v>
      </c>
    </row>
    <row r="14" spans="2:10">
      <c r="B14" s="13" t="s">
        <v>1432</v>
      </c>
      <c r="C14" s="13"/>
      <c r="D14" s="13"/>
      <c r="F14" s="13"/>
      <c r="G14" s="15">
        <v>2893.11</v>
      </c>
      <c r="H14" s="16">
        <v>0.57489999999999997</v>
      </c>
      <c r="I14" s="16">
        <v>2.0000000000000001E-4</v>
      </c>
      <c r="J14" s="13"/>
    </row>
    <row r="15" spans="2:10">
      <c r="B15" s="6" t="s">
        <v>1433</v>
      </c>
      <c r="C15" s="27">
        <v>44216</v>
      </c>
      <c r="D15" s="6" t="s">
        <v>1430</v>
      </c>
      <c r="E15" s="28">
        <v>0</v>
      </c>
      <c r="F15" s="6" t="s">
        <v>103</v>
      </c>
      <c r="G15" s="7">
        <v>749.53</v>
      </c>
      <c r="H15" s="8">
        <v>0.1489</v>
      </c>
      <c r="I15" s="8">
        <v>0</v>
      </c>
      <c r="J15" s="6" t="s">
        <v>1434</v>
      </c>
    </row>
    <row r="16" spans="2:10">
      <c r="B16" s="6" t="s">
        <v>1435</v>
      </c>
      <c r="C16" s="27">
        <v>44224</v>
      </c>
      <c r="D16" s="6" t="s">
        <v>1430</v>
      </c>
      <c r="E16" s="29">
        <v>0</v>
      </c>
      <c r="F16" s="6" t="s">
        <v>103</v>
      </c>
      <c r="G16" s="7">
        <v>1347.95</v>
      </c>
      <c r="H16" s="8">
        <v>0.26790000000000003</v>
      </c>
      <c r="I16" s="8">
        <v>1E-4</v>
      </c>
      <c r="J16" s="6" t="s">
        <v>1436</v>
      </c>
    </row>
    <row r="17" spans="2:10">
      <c r="B17" s="6" t="s">
        <v>1437</v>
      </c>
      <c r="C17" s="27">
        <v>43999</v>
      </c>
      <c r="D17" s="6" t="s">
        <v>1430</v>
      </c>
      <c r="E17" s="29">
        <v>0</v>
      </c>
      <c r="F17" s="6" t="s">
        <v>103</v>
      </c>
      <c r="G17" s="7">
        <v>795.62</v>
      </c>
      <c r="H17" s="8">
        <v>0.15809999999999999</v>
      </c>
      <c r="I17" s="8">
        <v>1E-4</v>
      </c>
      <c r="J17" s="6" t="s">
        <v>1438</v>
      </c>
    </row>
    <row r="18" spans="2:10">
      <c r="B18" s="3" t="s">
        <v>1439</v>
      </c>
      <c r="C18" s="3"/>
      <c r="D18" s="3"/>
      <c r="F18" s="3"/>
      <c r="G18" s="9">
        <v>1666.31</v>
      </c>
      <c r="H18" s="10">
        <v>0.33110000000000001</v>
      </c>
      <c r="I18" s="10">
        <v>1E-4</v>
      </c>
      <c r="J18" s="3"/>
    </row>
    <row r="19" spans="2:10">
      <c r="B19" s="13" t="s">
        <v>1428</v>
      </c>
      <c r="C19" s="13"/>
      <c r="D19" s="13"/>
      <c r="F19" s="13"/>
      <c r="G19" s="15">
        <v>1666.31</v>
      </c>
      <c r="H19" s="16">
        <v>0.33110000000000001</v>
      </c>
      <c r="I19" s="16">
        <v>1E-4</v>
      </c>
      <c r="J19" s="13"/>
    </row>
    <row r="20" spans="2:10">
      <c r="B20" s="6" t="s">
        <v>1440</v>
      </c>
      <c r="C20" s="27">
        <v>44561</v>
      </c>
      <c r="D20" s="6" t="s">
        <v>1430</v>
      </c>
      <c r="E20" s="26">
        <v>4.8999999999999998E-3</v>
      </c>
      <c r="F20" s="6" t="s">
        <v>49</v>
      </c>
      <c r="G20" s="7">
        <v>71.55</v>
      </c>
      <c r="H20" s="8">
        <v>1.4200000000000001E-2</v>
      </c>
      <c r="I20" s="8">
        <v>0</v>
      </c>
      <c r="J20" s="6" t="s">
        <v>1441</v>
      </c>
    </row>
    <row r="21" spans="2:10">
      <c r="B21" s="6" t="s">
        <v>1442</v>
      </c>
      <c r="C21" s="27">
        <v>44543</v>
      </c>
      <c r="D21" s="6" t="s">
        <v>1430</v>
      </c>
      <c r="E21" s="26">
        <v>1.4800000000000001E-2</v>
      </c>
      <c r="F21" s="6" t="s">
        <v>49</v>
      </c>
      <c r="G21" s="7">
        <v>1594.76</v>
      </c>
      <c r="H21" s="8">
        <v>0.31690000000000002</v>
      </c>
      <c r="I21" s="8">
        <v>1E-4</v>
      </c>
      <c r="J21" s="6" t="s">
        <v>1443</v>
      </c>
    </row>
    <row r="22" spans="2:10">
      <c r="B22" s="13" t="s">
        <v>1432</v>
      </c>
      <c r="C22" s="13"/>
      <c r="D22" s="13"/>
      <c r="F22" s="13"/>
      <c r="G22" s="15">
        <v>0</v>
      </c>
      <c r="H22" s="16">
        <v>0</v>
      </c>
      <c r="I22" s="16">
        <v>0</v>
      </c>
      <c r="J22" s="13"/>
    </row>
    <row r="25" spans="2:10">
      <c r="B25" s="6" t="s">
        <v>131</v>
      </c>
      <c r="C25" s="6"/>
      <c r="D25" s="6"/>
      <c r="F25" s="6"/>
      <c r="J25" s="6"/>
    </row>
    <row r="29" spans="2:10">
      <c r="B29" s="5" t="s">
        <v>83</v>
      </c>
    </row>
  </sheetData>
  <dataValidations count="1">
    <dataValidation allowBlank="1" showInputMessage="1" showErrorMessage="1" sqref="E20:E21 C20:C21 E15:E17 C17 E13 C13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1444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601</v>
      </c>
      <c r="J7" s="3" t="s">
        <v>140</v>
      </c>
      <c r="K7" s="3" t="s">
        <v>141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1445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130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131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1446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601</v>
      </c>
      <c r="J7" s="3" t="s">
        <v>140</v>
      </c>
      <c r="K7" s="3" t="s">
        <v>141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1447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130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131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4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1448</v>
      </c>
    </row>
    <row r="7" spans="2:4">
      <c r="B7" s="3" t="s">
        <v>85</v>
      </c>
      <c r="C7" s="3" t="s">
        <v>1449</v>
      </c>
      <c r="D7" s="3" t="s">
        <v>1450</v>
      </c>
    </row>
    <row r="8" spans="2:4">
      <c r="B8" s="4"/>
      <c r="C8" s="4" t="s">
        <v>97</v>
      </c>
      <c r="D8" s="4" t="s">
        <v>142</v>
      </c>
    </row>
    <row r="10" spans="2:4">
      <c r="B10" s="3" t="s">
        <v>1451</v>
      </c>
      <c r="C10" s="9">
        <v>526830.78</v>
      </c>
      <c r="D10" s="3"/>
    </row>
    <row r="11" spans="2:4">
      <c r="B11" s="3" t="s">
        <v>99</v>
      </c>
      <c r="C11" s="9">
        <v>241020.34</v>
      </c>
      <c r="D11" s="3"/>
    </row>
    <row r="12" spans="2:4">
      <c r="B12" s="22" t="s">
        <v>964</v>
      </c>
      <c r="C12" s="23">
        <v>2170.3000000000002</v>
      </c>
      <c r="D12" s="24" t="s">
        <v>1533</v>
      </c>
    </row>
    <row r="13" spans="2:4">
      <c r="B13" s="22" t="s">
        <v>1534</v>
      </c>
      <c r="C13" s="23">
        <v>9918.23</v>
      </c>
      <c r="D13" s="24" t="s">
        <v>1535</v>
      </c>
    </row>
    <row r="14" spans="2:4">
      <c r="B14" s="22" t="s">
        <v>1008</v>
      </c>
      <c r="C14" s="23">
        <v>12211.99</v>
      </c>
      <c r="D14" s="24" t="s">
        <v>1536</v>
      </c>
    </row>
    <row r="15" spans="2:4">
      <c r="B15" s="22" t="s">
        <v>1537</v>
      </c>
      <c r="C15" s="23">
        <v>323.39999999999998</v>
      </c>
      <c r="D15" s="24" t="s">
        <v>1538</v>
      </c>
    </row>
    <row r="16" spans="2:4">
      <c r="B16" s="22" t="s">
        <v>1539</v>
      </c>
      <c r="C16" s="23">
        <v>155.19999999999999</v>
      </c>
      <c r="D16" s="24" t="s">
        <v>1540</v>
      </c>
    </row>
    <row r="17" spans="2:4">
      <c r="B17" s="22" t="s">
        <v>975</v>
      </c>
      <c r="C17" s="23">
        <v>11097.38</v>
      </c>
      <c r="D17" s="24" t="s">
        <v>1541</v>
      </c>
    </row>
    <row r="18" spans="2:4">
      <c r="B18" s="22" t="s">
        <v>1542</v>
      </c>
      <c r="C18" s="23">
        <v>489.08</v>
      </c>
      <c r="D18" s="24" t="s">
        <v>1543</v>
      </c>
    </row>
    <row r="19" spans="2:4">
      <c r="B19" s="22" t="s">
        <v>1544</v>
      </c>
      <c r="C19" s="23">
        <v>561.92999999999995</v>
      </c>
      <c r="D19" s="24" t="s">
        <v>1513</v>
      </c>
    </row>
    <row r="20" spans="2:4">
      <c r="B20" s="22" t="s">
        <v>1545</v>
      </c>
      <c r="C20" s="23">
        <v>4791.03</v>
      </c>
      <c r="D20" s="24" t="s">
        <v>1546</v>
      </c>
    </row>
    <row r="21" spans="2:4">
      <c r="B21" s="22" t="s">
        <v>1547</v>
      </c>
      <c r="C21" s="23">
        <v>448.38</v>
      </c>
      <c r="D21" s="24" t="s">
        <v>1548</v>
      </c>
    </row>
    <row r="22" spans="2:4">
      <c r="B22" s="22" t="s">
        <v>1549</v>
      </c>
      <c r="C22" s="23">
        <v>47.51</v>
      </c>
      <c r="D22" s="24" t="s">
        <v>1550</v>
      </c>
    </row>
    <row r="23" spans="2:4">
      <c r="B23" s="22" t="s">
        <v>1551</v>
      </c>
      <c r="C23" s="23">
        <v>774.63</v>
      </c>
      <c r="D23" s="24" t="s">
        <v>1552</v>
      </c>
    </row>
    <row r="24" spans="2:4">
      <c r="B24" s="22" t="s">
        <v>1553</v>
      </c>
      <c r="C24" s="23">
        <v>281.95999999999998</v>
      </c>
      <c r="D24" s="24" t="s">
        <v>1552</v>
      </c>
    </row>
    <row r="25" spans="2:4">
      <c r="B25" s="22" t="s">
        <v>1554</v>
      </c>
      <c r="C25" s="23">
        <v>28.18</v>
      </c>
      <c r="D25" s="24" t="s">
        <v>1555</v>
      </c>
    </row>
    <row r="26" spans="2:4">
      <c r="B26" s="22" t="s">
        <v>1556</v>
      </c>
      <c r="C26" s="23">
        <v>5909.22</v>
      </c>
      <c r="D26" s="24" t="s">
        <v>1557</v>
      </c>
    </row>
    <row r="27" spans="2:4">
      <c r="B27" s="22" t="s">
        <v>1558</v>
      </c>
      <c r="C27" s="23">
        <v>26798.36</v>
      </c>
      <c r="D27" s="24" t="s">
        <v>1559</v>
      </c>
    </row>
    <row r="28" spans="2:4">
      <c r="B28" s="22" t="s">
        <v>979</v>
      </c>
      <c r="C28" s="23">
        <v>186.54</v>
      </c>
      <c r="D28" s="24" t="s">
        <v>1560</v>
      </c>
    </row>
    <row r="29" spans="2:4">
      <c r="B29" s="22" t="s">
        <v>1108</v>
      </c>
      <c r="C29" s="23">
        <v>3879.18</v>
      </c>
      <c r="D29" s="24" t="s">
        <v>1561</v>
      </c>
    </row>
    <row r="30" spans="2:4">
      <c r="B30" s="22" t="s">
        <v>1562</v>
      </c>
      <c r="C30" s="23">
        <v>471.52</v>
      </c>
      <c r="D30" s="24" t="s">
        <v>1563</v>
      </c>
    </row>
    <row r="31" spans="2:4">
      <c r="B31" s="22" t="s">
        <v>1564</v>
      </c>
      <c r="C31" s="23">
        <v>901.56</v>
      </c>
      <c r="D31" s="24" t="s">
        <v>1565</v>
      </c>
    </row>
    <row r="32" spans="2:4">
      <c r="B32" s="22" t="s">
        <v>1566</v>
      </c>
      <c r="C32" s="23">
        <v>82.38</v>
      </c>
      <c r="D32" s="24" t="s">
        <v>1567</v>
      </c>
    </row>
    <row r="33" spans="2:4">
      <c r="B33" s="22" t="s">
        <v>1568</v>
      </c>
      <c r="C33" s="23">
        <v>122.64</v>
      </c>
      <c r="D33" s="24" t="s">
        <v>1569</v>
      </c>
    </row>
    <row r="34" spans="2:4">
      <c r="B34" s="22" t="s">
        <v>1570</v>
      </c>
      <c r="C34" s="23">
        <v>3522.7</v>
      </c>
      <c r="D34" s="24" t="s">
        <v>1571</v>
      </c>
    </row>
    <row r="35" spans="2:4">
      <c r="B35" s="22" t="s">
        <v>1572</v>
      </c>
      <c r="C35" s="23">
        <v>702.34</v>
      </c>
      <c r="D35" s="24" t="s">
        <v>1573</v>
      </c>
    </row>
    <row r="36" spans="2:4">
      <c r="B36" s="22" t="s">
        <v>1370</v>
      </c>
      <c r="C36" s="23">
        <v>1198.6600000000001</v>
      </c>
      <c r="D36" s="24" t="s">
        <v>1574</v>
      </c>
    </row>
    <row r="37" spans="2:4">
      <c r="B37" s="22" t="s">
        <v>1371</v>
      </c>
      <c r="C37" s="23">
        <v>15868.66</v>
      </c>
      <c r="D37" s="24" t="s">
        <v>1574</v>
      </c>
    </row>
    <row r="38" spans="2:4">
      <c r="B38" s="22" t="s">
        <v>990</v>
      </c>
      <c r="C38" s="23">
        <v>2319.0100000000002</v>
      </c>
      <c r="D38" s="24" t="s">
        <v>1575</v>
      </c>
    </row>
    <row r="39" spans="2:4">
      <c r="B39" s="22" t="s">
        <v>1576</v>
      </c>
      <c r="C39" s="23">
        <v>1255.54</v>
      </c>
      <c r="D39" s="24" t="s">
        <v>1577</v>
      </c>
    </row>
    <row r="40" spans="2:4">
      <c r="B40" s="22" t="s">
        <v>1030</v>
      </c>
      <c r="C40" s="23">
        <v>3231.19</v>
      </c>
      <c r="D40" s="24" t="s">
        <v>1578</v>
      </c>
    </row>
    <row r="41" spans="2:4">
      <c r="B41" s="22" t="s">
        <v>1375</v>
      </c>
      <c r="C41" s="23">
        <v>32409.26</v>
      </c>
      <c r="D41" s="24" t="s">
        <v>1579</v>
      </c>
    </row>
    <row r="42" spans="2:4">
      <c r="B42" s="22" t="s">
        <v>1033</v>
      </c>
      <c r="C42" s="23">
        <v>2192.12</v>
      </c>
      <c r="D42" s="24" t="s">
        <v>1580</v>
      </c>
    </row>
    <row r="43" spans="2:4">
      <c r="B43" s="22" t="s">
        <v>993</v>
      </c>
      <c r="C43" s="23">
        <v>1547.11</v>
      </c>
      <c r="D43" s="24" t="s">
        <v>1581</v>
      </c>
    </row>
    <row r="44" spans="2:4">
      <c r="B44" s="22" t="s">
        <v>1582</v>
      </c>
      <c r="C44" s="23">
        <v>1037.1199999999999</v>
      </c>
      <c r="D44" s="24" t="s">
        <v>1583</v>
      </c>
    </row>
    <row r="45" spans="2:4">
      <c r="B45" s="22" t="s">
        <v>994</v>
      </c>
      <c r="C45" s="23">
        <v>29345.97</v>
      </c>
      <c r="D45" s="24" t="s">
        <v>1584</v>
      </c>
    </row>
    <row r="46" spans="2:4">
      <c r="B46" s="22" t="s">
        <v>1037</v>
      </c>
      <c r="C46" s="23">
        <v>1623.61</v>
      </c>
      <c r="D46" s="24" t="s">
        <v>1585</v>
      </c>
    </row>
    <row r="47" spans="2:4">
      <c r="B47" s="22" t="s">
        <v>1586</v>
      </c>
      <c r="C47" s="23">
        <v>1707.98</v>
      </c>
      <c r="D47" s="24" t="s">
        <v>1587</v>
      </c>
    </row>
    <row r="48" spans="2:4">
      <c r="B48" s="22" t="s">
        <v>1040</v>
      </c>
      <c r="C48" s="23">
        <v>13592.07</v>
      </c>
      <c r="D48" s="24" t="s">
        <v>1588</v>
      </c>
    </row>
    <row r="49" spans="2:4">
      <c r="B49" s="22" t="s">
        <v>996</v>
      </c>
      <c r="C49" s="23">
        <v>880.07</v>
      </c>
      <c r="D49" s="24" t="s">
        <v>1589</v>
      </c>
    </row>
    <row r="50" spans="2:4">
      <c r="B50" s="22" t="s">
        <v>1590</v>
      </c>
      <c r="C50" s="23">
        <v>11899.44</v>
      </c>
      <c r="D50" s="24" t="s">
        <v>1591</v>
      </c>
    </row>
    <row r="51" spans="2:4">
      <c r="B51" s="22" t="s">
        <v>1592</v>
      </c>
      <c r="C51" s="23">
        <v>9506.3799999999992</v>
      </c>
      <c r="D51" s="24" t="s">
        <v>1593</v>
      </c>
    </row>
    <row r="52" spans="2:4">
      <c r="B52" s="22" t="s">
        <v>1042</v>
      </c>
      <c r="C52" s="23">
        <v>368.08</v>
      </c>
      <c r="D52" s="24" t="s">
        <v>1594</v>
      </c>
    </row>
    <row r="53" spans="2:4">
      <c r="B53" s="22" t="s">
        <v>1595</v>
      </c>
      <c r="C53" s="23">
        <v>14655.06</v>
      </c>
      <c r="D53" s="24" t="s">
        <v>1596</v>
      </c>
    </row>
    <row r="54" spans="2:4">
      <c r="B54" s="22" t="s">
        <v>1597</v>
      </c>
      <c r="C54" s="23">
        <v>13.11</v>
      </c>
      <c r="D54" s="24" t="s">
        <v>1598</v>
      </c>
    </row>
    <row r="55" spans="2:4">
      <c r="B55" s="22" t="s">
        <v>1044</v>
      </c>
      <c r="C55" s="23">
        <v>53.88</v>
      </c>
      <c r="D55" s="24" t="s">
        <v>1598</v>
      </c>
    </row>
    <row r="56" spans="2:4">
      <c r="B56" s="22" t="s">
        <v>1045</v>
      </c>
      <c r="C56" s="23">
        <v>6401.7</v>
      </c>
      <c r="D56" s="24" t="s">
        <v>1599</v>
      </c>
    </row>
    <row r="57" spans="2:4">
      <c r="B57" s="22" t="s">
        <v>1600</v>
      </c>
      <c r="C57" s="23">
        <v>3982.66</v>
      </c>
      <c r="D57" s="24" t="s">
        <v>1601</v>
      </c>
    </row>
    <row r="58" spans="2:4">
      <c r="B58" s="22" t="s">
        <v>1602</v>
      </c>
      <c r="C58" s="23">
        <v>53.52</v>
      </c>
      <c r="D58" s="24" t="s">
        <v>1603</v>
      </c>
    </row>
    <row r="59" spans="2:4">
      <c r="B59" s="22" t="s">
        <v>1604</v>
      </c>
      <c r="C59" s="23">
        <v>2.5</v>
      </c>
      <c r="D59" s="24" t="s">
        <v>1605</v>
      </c>
    </row>
    <row r="60" spans="2:4">
      <c r="B60" s="3" t="s">
        <v>130</v>
      </c>
      <c r="C60" s="9">
        <v>285810.44</v>
      </c>
      <c r="D60" s="25"/>
    </row>
    <row r="61" spans="2:4">
      <c r="B61" s="22" t="s">
        <v>1049</v>
      </c>
      <c r="C61" s="23">
        <v>20763.53</v>
      </c>
      <c r="D61" s="24" t="s">
        <v>1461</v>
      </c>
    </row>
    <row r="62" spans="2:4">
      <c r="B62" s="22" t="s">
        <v>1079</v>
      </c>
      <c r="C62" s="23">
        <v>148.94</v>
      </c>
      <c r="D62" s="24" t="s">
        <v>1462</v>
      </c>
    </row>
    <row r="63" spans="2:4">
      <c r="B63" s="22" t="s">
        <v>1463</v>
      </c>
      <c r="C63" s="23">
        <v>78.52</v>
      </c>
      <c r="D63" s="24" t="s">
        <v>1464</v>
      </c>
    </row>
    <row r="64" spans="2:4">
      <c r="B64" s="22" t="s">
        <v>1465</v>
      </c>
      <c r="C64" s="23">
        <v>38446.080000000002</v>
      </c>
      <c r="D64" s="24" t="s">
        <v>1466</v>
      </c>
    </row>
    <row r="65" spans="2:4">
      <c r="B65" s="22" t="s">
        <v>1082</v>
      </c>
      <c r="C65" s="23">
        <v>5361.37</v>
      </c>
      <c r="D65" s="24" t="s">
        <v>1467</v>
      </c>
    </row>
    <row r="66" spans="2:4">
      <c r="B66" s="22" t="s">
        <v>1468</v>
      </c>
      <c r="C66" s="23">
        <v>432.26</v>
      </c>
      <c r="D66" s="24" t="s">
        <v>1469</v>
      </c>
    </row>
    <row r="67" spans="2:4">
      <c r="B67" s="22" t="s">
        <v>1470</v>
      </c>
      <c r="C67" s="23">
        <v>144.53</v>
      </c>
      <c r="D67" s="24" t="s">
        <v>1471</v>
      </c>
    </row>
    <row r="68" spans="2:4">
      <c r="B68" s="22" t="s">
        <v>1472</v>
      </c>
      <c r="C68" s="23">
        <v>1339.66</v>
      </c>
      <c r="D68" s="24" t="s">
        <v>1473</v>
      </c>
    </row>
    <row r="69" spans="2:4">
      <c r="B69" s="22" t="s">
        <v>971</v>
      </c>
      <c r="C69" s="23">
        <v>55735.88</v>
      </c>
      <c r="D69" s="24" t="s">
        <v>1474</v>
      </c>
    </row>
    <row r="70" spans="2:4">
      <c r="B70" s="22" t="s">
        <v>1086</v>
      </c>
      <c r="C70" s="23">
        <v>8856.7099999999991</v>
      </c>
      <c r="D70" s="24" t="s">
        <v>1475</v>
      </c>
    </row>
    <row r="71" spans="2:4">
      <c r="B71" s="22" t="s">
        <v>1476</v>
      </c>
      <c r="C71" s="23">
        <v>333.51</v>
      </c>
      <c r="D71" s="24" t="s">
        <v>1477</v>
      </c>
    </row>
    <row r="72" spans="2:4">
      <c r="B72" s="22" t="s">
        <v>1089</v>
      </c>
      <c r="C72" s="23">
        <v>174.39</v>
      </c>
      <c r="D72" s="24" t="s">
        <v>1478</v>
      </c>
    </row>
    <row r="73" spans="2:4">
      <c r="B73" s="22" t="s">
        <v>1090</v>
      </c>
      <c r="C73" s="23">
        <v>6160.85</v>
      </c>
      <c r="D73" s="24" t="s">
        <v>1479</v>
      </c>
    </row>
    <row r="74" spans="2:4">
      <c r="B74" s="22" t="s">
        <v>1091</v>
      </c>
      <c r="C74" s="23">
        <v>6843.51</v>
      </c>
      <c r="D74" s="24" t="s">
        <v>1480</v>
      </c>
    </row>
    <row r="75" spans="2:4">
      <c r="B75" s="22" t="s">
        <v>1481</v>
      </c>
      <c r="C75" s="23">
        <v>1222.01</v>
      </c>
      <c r="D75" s="24" t="s">
        <v>1482</v>
      </c>
    </row>
    <row r="76" spans="2:4">
      <c r="B76" s="22" t="s">
        <v>1094</v>
      </c>
      <c r="C76" s="23">
        <v>456.94</v>
      </c>
      <c r="D76" s="24" t="s">
        <v>1483</v>
      </c>
    </row>
    <row r="77" spans="2:4">
      <c r="B77" s="22" t="s">
        <v>1095</v>
      </c>
      <c r="C77" s="23">
        <v>7812.26</v>
      </c>
      <c r="D77" s="24" t="s">
        <v>1484</v>
      </c>
    </row>
    <row r="78" spans="2:4">
      <c r="B78" s="22" t="s">
        <v>1096</v>
      </c>
      <c r="C78" s="23">
        <v>9195.2800000000007</v>
      </c>
      <c r="D78" s="24" t="s">
        <v>1485</v>
      </c>
    </row>
    <row r="79" spans="2:4">
      <c r="B79" s="22" t="s">
        <v>1098</v>
      </c>
      <c r="C79" s="23">
        <v>760.34</v>
      </c>
      <c r="D79" s="24" t="s">
        <v>1486</v>
      </c>
    </row>
    <row r="80" spans="2:4">
      <c r="B80" s="22" t="s">
        <v>1065</v>
      </c>
      <c r="C80" s="23">
        <v>6245.07</v>
      </c>
      <c r="D80" s="24" t="s">
        <v>1487</v>
      </c>
    </row>
    <row r="81" spans="2:4">
      <c r="B81" s="22" t="s">
        <v>1066</v>
      </c>
      <c r="C81" s="23">
        <v>11349.63</v>
      </c>
      <c r="D81" s="24" t="s">
        <v>1488</v>
      </c>
    </row>
    <row r="82" spans="2:4">
      <c r="B82" s="22" t="s">
        <v>1489</v>
      </c>
      <c r="C82" s="23">
        <v>773.79</v>
      </c>
      <c r="D82" s="24" t="s">
        <v>1490</v>
      </c>
    </row>
    <row r="83" spans="2:4">
      <c r="B83" s="22" t="s">
        <v>1491</v>
      </c>
      <c r="C83" s="23">
        <v>19428.07</v>
      </c>
      <c r="D83" s="24" t="s">
        <v>1492</v>
      </c>
    </row>
    <row r="84" spans="2:4">
      <c r="B84" s="22" t="s">
        <v>1493</v>
      </c>
      <c r="C84" s="23">
        <v>425.53</v>
      </c>
      <c r="D84" s="24" t="s">
        <v>1494</v>
      </c>
    </row>
    <row r="85" spans="2:4">
      <c r="B85" s="22" t="s">
        <v>1495</v>
      </c>
      <c r="C85" s="23">
        <v>62.85</v>
      </c>
      <c r="D85" s="24" t="s">
        <v>1496</v>
      </c>
    </row>
    <row r="86" spans="2:4">
      <c r="B86" s="22" t="s">
        <v>1497</v>
      </c>
      <c r="C86" s="23">
        <v>1273.1400000000001</v>
      </c>
      <c r="D86" s="24" t="s">
        <v>1498</v>
      </c>
    </row>
    <row r="87" spans="2:4">
      <c r="B87" s="22" t="s">
        <v>1073</v>
      </c>
      <c r="C87" s="23">
        <v>11721.62</v>
      </c>
      <c r="D87" s="24" t="s">
        <v>1499</v>
      </c>
    </row>
    <row r="88" spans="2:4">
      <c r="B88" s="22" t="s">
        <v>1500</v>
      </c>
      <c r="C88" s="23">
        <v>36.1</v>
      </c>
      <c r="D88" s="24" t="s">
        <v>1501</v>
      </c>
    </row>
    <row r="89" spans="2:4">
      <c r="B89" s="22" t="s">
        <v>1502</v>
      </c>
      <c r="C89" s="23">
        <v>15.12</v>
      </c>
      <c r="D89" s="24" t="s">
        <v>1503</v>
      </c>
    </row>
    <row r="90" spans="2:4">
      <c r="B90" s="22" t="s">
        <v>1105</v>
      </c>
      <c r="C90" s="23">
        <v>655.81</v>
      </c>
      <c r="D90" s="24" t="s">
        <v>1504</v>
      </c>
    </row>
    <row r="91" spans="2:4">
      <c r="B91" s="22" t="s">
        <v>1505</v>
      </c>
      <c r="C91" s="23">
        <v>604.04999999999995</v>
      </c>
      <c r="D91" s="24" t="s">
        <v>1506</v>
      </c>
    </row>
    <row r="92" spans="2:4">
      <c r="B92" s="22" t="s">
        <v>1507</v>
      </c>
      <c r="C92" s="23">
        <v>1869.16</v>
      </c>
      <c r="D92" s="24" t="s">
        <v>1508</v>
      </c>
    </row>
    <row r="93" spans="2:4">
      <c r="B93" s="22" t="s">
        <v>1109</v>
      </c>
      <c r="C93" s="23">
        <v>15826</v>
      </c>
      <c r="D93" s="24" t="s">
        <v>1509</v>
      </c>
    </row>
    <row r="94" spans="2:4">
      <c r="B94" s="22" t="s">
        <v>1510</v>
      </c>
      <c r="C94" s="23">
        <v>424.13</v>
      </c>
      <c r="D94" s="24" t="s">
        <v>1511</v>
      </c>
    </row>
    <row r="95" spans="2:4">
      <c r="B95" s="22" t="s">
        <v>1512</v>
      </c>
      <c r="C95" s="23">
        <v>1046.4100000000001</v>
      </c>
      <c r="D95" s="24" t="s">
        <v>1513</v>
      </c>
    </row>
    <row r="96" spans="2:4">
      <c r="B96" s="22" t="s">
        <v>1111</v>
      </c>
      <c r="C96" s="23">
        <v>9332.42</v>
      </c>
      <c r="D96" s="24" t="s">
        <v>1514</v>
      </c>
    </row>
    <row r="97" spans="2:4">
      <c r="B97" s="22" t="s">
        <v>1074</v>
      </c>
      <c r="C97" s="23">
        <v>342.14</v>
      </c>
      <c r="D97" s="24" t="s">
        <v>1514</v>
      </c>
    </row>
    <row r="98" spans="2:4">
      <c r="B98" s="22" t="s">
        <v>1515</v>
      </c>
      <c r="C98" s="23">
        <v>1169.52</v>
      </c>
      <c r="D98" s="24" t="s">
        <v>1516</v>
      </c>
    </row>
    <row r="99" spans="2:4">
      <c r="B99" s="22" t="s">
        <v>1517</v>
      </c>
      <c r="C99" s="23">
        <v>707.02</v>
      </c>
      <c r="D99" s="24" t="s">
        <v>1518</v>
      </c>
    </row>
    <row r="100" spans="2:4">
      <c r="B100" s="22" t="s">
        <v>1519</v>
      </c>
      <c r="C100" s="23">
        <v>868.75</v>
      </c>
      <c r="D100" s="24" t="s">
        <v>1520</v>
      </c>
    </row>
    <row r="101" spans="2:4">
      <c r="B101" s="22" t="s">
        <v>1391</v>
      </c>
      <c r="C101" s="23">
        <v>44.63</v>
      </c>
      <c r="D101" s="24" t="s">
        <v>1521</v>
      </c>
    </row>
    <row r="102" spans="2:4">
      <c r="B102" s="22" t="s">
        <v>1522</v>
      </c>
      <c r="C102" s="23">
        <v>16418.73</v>
      </c>
      <c r="D102" s="24" t="s">
        <v>1523</v>
      </c>
    </row>
    <row r="103" spans="2:4">
      <c r="B103" s="22" t="s">
        <v>1524</v>
      </c>
      <c r="C103" s="23">
        <v>1741.64</v>
      </c>
      <c r="D103" s="24" t="s">
        <v>1525</v>
      </c>
    </row>
    <row r="104" spans="2:4">
      <c r="B104" s="22" t="s">
        <v>1389</v>
      </c>
      <c r="C104" s="23">
        <v>9.58</v>
      </c>
      <c r="D104" s="24" t="s">
        <v>1526</v>
      </c>
    </row>
    <row r="105" spans="2:4">
      <c r="B105" s="22" t="s">
        <v>1527</v>
      </c>
      <c r="C105" s="23">
        <v>1847.49</v>
      </c>
      <c r="D105" s="24" t="s">
        <v>1528</v>
      </c>
    </row>
    <row r="106" spans="2:4">
      <c r="B106" s="22" t="s">
        <v>1529</v>
      </c>
      <c r="C106" s="23">
        <v>9889.09</v>
      </c>
      <c r="D106" s="24" t="s">
        <v>1530</v>
      </c>
    </row>
    <row r="107" spans="2:4">
      <c r="B107" s="22" t="s">
        <v>1531</v>
      </c>
      <c r="C107" s="23">
        <v>7416.38</v>
      </c>
      <c r="D107" s="24" t="s">
        <v>1532</v>
      </c>
    </row>
    <row r="110" spans="2:4">
      <c r="B110" s="6" t="s">
        <v>131</v>
      </c>
      <c r="D110" s="6"/>
    </row>
    <row r="114" spans="2:2">
      <c r="B114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1452</v>
      </c>
    </row>
    <row r="7" spans="2:16">
      <c r="B7" s="3" t="s">
        <v>85</v>
      </c>
      <c r="C7" s="3" t="s">
        <v>86</v>
      </c>
      <c r="D7" s="3" t="s">
        <v>178</v>
      </c>
      <c r="E7" s="3" t="s">
        <v>88</v>
      </c>
      <c r="F7" s="3" t="s">
        <v>89</v>
      </c>
      <c r="G7" s="3" t="s">
        <v>135</v>
      </c>
      <c r="H7" s="3" t="s">
        <v>136</v>
      </c>
      <c r="I7" s="3" t="s">
        <v>90</v>
      </c>
      <c r="J7" s="3" t="s">
        <v>91</v>
      </c>
      <c r="K7" s="3" t="s">
        <v>1453</v>
      </c>
      <c r="L7" s="3" t="s">
        <v>137</v>
      </c>
      <c r="M7" s="3" t="s">
        <v>1454</v>
      </c>
      <c r="N7" s="3" t="s">
        <v>139</v>
      </c>
      <c r="O7" s="3" t="s">
        <v>140</v>
      </c>
      <c r="P7" s="3" t="s">
        <v>141</v>
      </c>
    </row>
    <row r="8" spans="2:16">
      <c r="B8" s="4"/>
      <c r="C8" s="4"/>
      <c r="D8" s="4"/>
      <c r="E8" s="4"/>
      <c r="F8" s="4"/>
      <c r="G8" s="4" t="s">
        <v>142</v>
      </c>
      <c r="H8" s="4" t="s">
        <v>143</v>
      </c>
      <c r="I8" s="4"/>
      <c r="J8" s="4" t="s">
        <v>96</v>
      </c>
      <c r="K8" s="4" t="s">
        <v>96</v>
      </c>
      <c r="L8" s="4" t="s">
        <v>144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1455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180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495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131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1456</v>
      </c>
    </row>
    <row r="7" spans="2:16">
      <c r="B7" s="3" t="s">
        <v>85</v>
      </c>
      <c r="C7" s="3" t="s">
        <v>86</v>
      </c>
      <c r="D7" s="3" t="s">
        <v>178</v>
      </c>
      <c r="E7" s="3" t="s">
        <v>88</v>
      </c>
      <c r="F7" s="3" t="s">
        <v>89</v>
      </c>
      <c r="G7" s="3" t="s">
        <v>135</v>
      </c>
      <c r="H7" s="3" t="s">
        <v>136</v>
      </c>
      <c r="I7" s="3" t="s">
        <v>90</v>
      </c>
      <c r="J7" s="3" t="s">
        <v>91</v>
      </c>
      <c r="K7" s="3" t="s">
        <v>1453</v>
      </c>
      <c r="L7" s="3" t="s">
        <v>137</v>
      </c>
      <c r="M7" s="3" t="s">
        <v>1454</v>
      </c>
      <c r="N7" s="3" t="s">
        <v>139</v>
      </c>
      <c r="O7" s="3" t="s">
        <v>140</v>
      </c>
      <c r="P7" s="3" t="s">
        <v>141</v>
      </c>
    </row>
    <row r="8" spans="2:16">
      <c r="B8" s="4"/>
      <c r="C8" s="4"/>
      <c r="D8" s="4"/>
      <c r="E8" s="4"/>
      <c r="F8" s="4"/>
      <c r="G8" s="4" t="s">
        <v>142</v>
      </c>
      <c r="H8" s="4" t="s">
        <v>143</v>
      </c>
      <c r="I8" s="4"/>
      <c r="J8" s="4" t="s">
        <v>96</v>
      </c>
      <c r="K8" s="4" t="s">
        <v>96</v>
      </c>
      <c r="L8" s="4" t="s">
        <v>144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1457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1458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180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495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131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workbookViewId="0">
      <selection activeCell="A3" sqref="A3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20.7109375" customWidth="1"/>
    <col min="13" max="13" width="9.7109375" customWidth="1"/>
    <col min="14" max="14" width="21.7109375" customWidth="1"/>
    <col min="15" max="15" width="15.7109375" customWidth="1"/>
    <col min="16" max="16" width="24.7109375" customWidth="1"/>
    <col min="17" max="17" width="26.7109375" customWidth="1"/>
    <col min="18" max="18" width="23.7109375" customWidth="1"/>
  </cols>
  <sheetData>
    <row r="1" spans="2:19" ht="15.75">
      <c r="B1" s="1" t="s">
        <v>0</v>
      </c>
      <c r="C1" s="1" t="s">
        <v>1</v>
      </c>
      <c r="S1" s="39" t="s">
        <v>1696</v>
      </c>
    </row>
    <row r="2" spans="2:19" ht="15.75">
      <c r="B2" s="1" t="s">
        <v>2</v>
      </c>
      <c r="C2" s="1" t="s">
        <v>3</v>
      </c>
      <c r="S2" s="39"/>
    </row>
    <row r="3" spans="2:19" ht="15.75">
      <c r="B3" s="1" t="s">
        <v>4</v>
      </c>
      <c r="C3" s="1" t="s">
        <v>5</v>
      </c>
      <c r="S3" s="39"/>
    </row>
    <row r="4" spans="2:19" ht="15.75">
      <c r="B4" s="1" t="s">
        <v>6</v>
      </c>
      <c r="C4" s="1" t="s">
        <v>7</v>
      </c>
      <c r="S4" s="39"/>
    </row>
    <row r="5" spans="2:19">
      <c r="S5" s="39"/>
    </row>
    <row r="6" spans="2:19" ht="15.75">
      <c r="B6" s="2" t="s">
        <v>132</v>
      </c>
      <c r="S6" s="39"/>
    </row>
    <row r="7" spans="2:19" ht="15.75">
      <c r="B7" s="2" t="s">
        <v>133</v>
      </c>
      <c r="S7" s="39"/>
    </row>
    <row r="8" spans="2:19">
      <c r="B8" s="3" t="s">
        <v>85</v>
      </c>
      <c r="C8" s="3" t="s">
        <v>86</v>
      </c>
      <c r="D8" s="3" t="s">
        <v>134</v>
      </c>
      <c r="E8" s="3" t="s">
        <v>88</v>
      </c>
      <c r="F8" s="3" t="s">
        <v>89</v>
      </c>
      <c r="G8" s="3" t="s">
        <v>135</v>
      </c>
      <c r="H8" s="3" t="s">
        <v>136</v>
      </c>
      <c r="I8" s="3" t="s">
        <v>90</v>
      </c>
      <c r="J8" s="3" t="s">
        <v>91</v>
      </c>
      <c r="K8" s="3" t="s">
        <v>92</v>
      </c>
      <c r="L8" s="3" t="s">
        <v>137</v>
      </c>
      <c r="M8" s="3" t="s">
        <v>43</v>
      </c>
      <c r="N8" s="3" t="s">
        <v>138</v>
      </c>
      <c r="O8" s="3" t="s">
        <v>93</v>
      </c>
      <c r="P8" s="3" t="s">
        <v>139</v>
      </c>
      <c r="Q8" s="3" t="s">
        <v>140</v>
      </c>
      <c r="R8" s="3" t="s">
        <v>141</v>
      </c>
      <c r="S8" s="39"/>
    </row>
    <row r="9" spans="2:19">
      <c r="B9" s="4"/>
      <c r="C9" s="4"/>
      <c r="D9" s="4"/>
      <c r="E9" s="4"/>
      <c r="F9" s="4"/>
      <c r="G9" s="4" t="s">
        <v>142</v>
      </c>
      <c r="H9" s="4" t="s">
        <v>143</v>
      </c>
      <c r="I9" s="4"/>
      <c r="J9" s="4" t="s">
        <v>96</v>
      </c>
      <c r="K9" s="4" t="s">
        <v>96</v>
      </c>
      <c r="L9" s="4" t="s">
        <v>144</v>
      </c>
      <c r="M9" s="4" t="s">
        <v>145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  <c r="S9" s="39"/>
    </row>
    <row r="10" spans="2:19">
      <c r="S10" s="39"/>
    </row>
    <row r="11" spans="2:19">
      <c r="B11" s="3" t="s">
        <v>146</v>
      </c>
      <c r="C11" s="12"/>
      <c r="D11" s="19"/>
      <c r="E11" s="3"/>
      <c r="F11" s="3"/>
      <c r="G11" s="3"/>
      <c r="H11" s="12">
        <v>1.35</v>
      </c>
      <c r="I11" s="3"/>
      <c r="K11" s="10">
        <v>2.0000000000000001E-4</v>
      </c>
      <c r="L11" s="9">
        <v>1927016995</v>
      </c>
      <c r="O11" s="9">
        <v>2361090.09</v>
      </c>
      <c r="Q11" s="10">
        <v>1</v>
      </c>
      <c r="R11" s="10">
        <v>0.15110000000000001</v>
      </c>
      <c r="S11" s="39"/>
    </row>
    <row r="12" spans="2:19">
      <c r="B12" s="3" t="s">
        <v>99</v>
      </c>
      <c r="C12" s="12"/>
      <c r="D12" s="19"/>
      <c r="E12" s="3"/>
      <c r="F12" s="3"/>
      <c r="G12" s="3"/>
      <c r="H12" s="12">
        <v>1.47</v>
      </c>
      <c r="I12" s="3"/>
      <c r="K12" s="10">
        <v>2.9999999999999997E-4</v>
      </c>
      <c r="L12" s="9">
        <v>1766306995</v>
      </c>
      <c r="O12" s="9">
        <v>1825225.56</v>
      </c>
      <c r="Q12" s="10">
        <v>0.77300000000000002</v>
      </c>
      <c r="R12" s="10">
        <v>0.1168</v>
      </c>
      <c r="S12" s="39"/>
    </row>
    <row r="13" spans="2:19">
      <c r="B13" s="13" t="s">
        <v>147</v>
      </c>
      <c r="C13" s="14"/>
      <c r="D13" s="20"/>
      <c r="E13" s="13"/>
      <c r="F13" s="13"/>
      <c r="G13" s="13"/>
      <c r="H13" s="14">
        <v>0.33</v>
      </c>
      <c r="I13" s="13"/>
      <c r="K13" s="16">
        <v>-2.9399999999999999E-2</v>
      </c>
      <c r="L13" s="15">
        <v>27715793</v>
      </c>
      <c r="O13" s="15">
        <v>38037.15</v>
      </c>
      <c r="Q13" s="16">
        <v>1.61E-2</v>
      </c>
      <c r="R13" s="16">
        <v>2.3999999999999998E-3</v>
      </c>
      <c r="S13" s="39"/>
    </row>
    <row r="14" spans="2:19">
      <c r="B14" s="13" t="s">
        <v>148</v>
      </c>
      <c r="C14" s="14"/>
      <c r="D14" s="20"/>
      <c r="E14" s="13"/>
      <c r="F14" s="13"/>
      <c r="G14" s="13"/>
      <c r="H14" s="14">
        <v>0.33</v>
      </c>
      <c r="I14" s="13"/>
      <c r="K14" s="16">
        <v>-2.9399999999999999E-2</v>
      </c>
      <c r="L14" s="15">
        <v>27715793</v>
      </c>
      <c r="O14" s="15">
        <v>38037.15</v>
      </c>
      <c r="Q14" s="16">
        <v>1.61E-2</v>
      </c>
      <c r="R14" s="16">
        <v>2.3999999999999998E-3</v>
      </c>
      <c r="S14" s="39"/>
    </row>
    <row r="15" spans="2:19">
      <c r="B15" s="6" t="s">
        <v>149</v>
      </c>
      <c r="C15" s="17">
        <v>9590332</v>
      </c>
      <c r="D15" s="18" t="s">
        <v>150</v>
      </c>
      <c r="E15" s="6" t="s">
        <v>151</v>
      </c>
      <c r="F15" s="6"/>
      <c r="G15" s="6"/>
      <c r="H15" s="17">
        <v>0.33</v>
      </c>
      <c r="I15" s="6" t="s">
        <v>103</v>
      </c>
      <c r="J15" s="21">
        <v>0.04</v>
      </c>
      <c r="K15" s="8">
        <v>-2.9399999999999999E-2</v>
      </c>
      <c r="L15" s="7">
        <v>27715793</v>
      </c>
      <c r="M15" s="7">
        <v>137.24</v>
      </c>
      <c r="N15" s="7">
        <v>0</v>
      </c>
      <c r="O15" s="7">
        <v>38037.15</v>
      </c>
      <c r="P15" s="8">
        <v>2.2000000000000001E-3</v>
      </c>
      <c r="Q15" s="8">
        <v>1.61E-2</v>
      </c>
      <c r="R15" s="8">
        <v>2.3999999999999998E-3</v>
      </c>
      <c r="S15" s="39"/>
    </row>
    <row r="16" spans="2:19">
      <c r="B16" s="13" t="s">
        <v>152</v>
      </c>
      <c r="C16" s="14"/>
      <c r="D16" s="20"/>
      <c r="E16" s="13"/>
      <c r="F16" s="13"/>
      <c r="G16" s="13"/>
      <c r="H16" s="14">
        <v>1.49</v>
      </c>
      <c r="I16" s="13"/>
      <c r="K16" s="16">
        <v>8.9999999999999998E-4</v>
      </c>
      <c r="L16" s="15">
        <v>1738591202</v>
      </c>
      <c r="O16" s="15">
        <v>1787188.41</v>
      </c>
      <c r="Q16" s="16">
        <v>0.75690000000000002</v>
      </c>
      <c r="R16" s="16">
        <v>0.1144</v>
      </c>
      <c r="S16" s="39"/>
    </row>
    <row r="17" spans="2:19">
      <c r="B17" s="13" t="s">
        <v>153</v>
      </c>
      <c r="C17" s="14"/>
      <c r="D17" s="20"/>
      <c r="E17" s="13"/>
      <c r="F17" s="13"/>
      <c r="G17" s="13"/>
      <c r="H17" s="14">
        <v>0.61</v>
      </c>
      <c r="I17" s="13"/>
      <c r="K17" s="16">
        <v>1E-4</v>
      </c>
      <c r="L17" s="15">
        <v>311346734</v>
      </c>
      <c r="O17" s="15">
        <v>311318.52</v>
      </c>
      <c r="Q17" s="16">
        <v>0.13189999999999999</v>
      </c>
      <c r="R17" s="16">
        <v>1.9900000000000001E-2</v>
      </c>
      <c r="S17" s="39"/>
    </row>
    <row r="18" spans="2:19">
      <c r="B18" s="6" t="s">
        <v>154</v>
      </c>
      <c r="C18" s="17">
        <v>8211112</v>
      </c>
      <c r="D18" s="18" t="s">
        <v>150</v>
      </c>
      <c r="E18" s="6" t="s">
        <v>151</v>
      </c>
      <c r="F18" s="6"/>
      <c r="G18" s="6"/>
      <c r="H18" s="17">
        <v>0.59</v>
      </c>
      <c r="I18" s="6" t="s">
        <v>103</v>
      </c>
      <c r="J18" s="21">
        <v>0</v>
      </c>
      <c r="K18" s="8">
        <v>2.0000000000000001E-4</v>
      </c>
      <c r="L18" s="7">
        <v>185325150</v>
      </c>
      <c r="M18" s="7">
        <v>99.99</v>
      </c>
      <c r="N18" s="7">
        <v>0</v>
      </c>
      <c r="O18" s="7">
        <v>185306.62</v>
      </c>
      <c r="P18" s="8">
        <v>2.3199999999999998E-2</v>
      </c>
      <c r="Q18" s="8">
        <v>7.85E-2</v>
      </c>
      <c r="R18" s="8">
        <v>1.1900000000000001E-2</v>
      </c>
      <c r="S18" s="39"/>
    </row>
    <row r="19" spans="2:19">
      <c r="B19" s="6" t="s">
        <v>155</v>
      </c>
      <c r="C19" s="17">
        <v>8211229</v>
      </c>
      <c r="D19" s="18" t="s">
        <v>150</v>
      </c>
      <c r="E19" s="6" t="s">
        <v>151</v>
      </c>
      <c r="F19" s="6"/>
      <c r="G19" s="6"/>
      <c r="H19" s="17">
        <v>0.69</v>
      </c>
      <c r="I19" s="6" t="s">
        <v>103</v>
      </c>
      <c r="J19" s="21">
        <v>0</v>
      </c>
      <c r="K19" s="8">
        <v>1E-4</v>
      </c>
      <c r="L19" s="7">
        <v>96832335</v>
      </c>
      <c r="M19" s="7">
        <v>99.99</v>
      </c>
      <c r="N19" s="7">
        <v>0</v>
      </c>
      <c r="O19" s="7">
        <v>96822.65</v>
      </c>
      <c r="P19" s="8">
        <v>1.21E-2</v>
      </c>
      <c r="Q19" s="8">
        <v>4.1000000000000002E-2</v>
      </c>
      <c r="R19" s="8">
        <v>6.1999999999999998E-3</v>
      </c>
      <c r="S19" s="39"/>
    </row>
    <row r="20" spans="2:19">
      <c r="B20" s="6" t="s">
        <v>156</v>
      </c>
      <c r="C20" s="17">
        <v>8210916</v>
      </c>
      <c r="D20" s="18" t="s">
        <v>150</v>
      </c>
      <c r="E20" s="6" t="s">
        <v>151</v>
      </c>
      <c r="F20" s="6"/>
      <c r="G20" s="6"/>
      <c r="H20" s="17">
        <v>0.42</v>
      </c>
      <c r="I20" s="6" t="s">
        <v>103</v>
      </c>
      <c r="J20" s="21">
        <v>0</v>
      </c>
      <c r="K20" s="8">
        <v>0</v>
      </c>
      <c r="L20" s="7">
        <v>29189249</v>
      </c>
      <c r="M20" s="7">
        <v>100</v>
      </c>
      <c r="N20" s="7">
        <v>0</v>
      </c>
      <c r="O20" s="7">
        <v>29189.25</v>
      </c>
      <c r="P20" s="8">
        <v>4.1999999999999997E-3</v>
      </c>
      <c r="Q20" s="8">
        <v>1.24E-2</v>
      </c>
      <c r="R20" s="8">
        <v>1.9E-3</v>
      </c>
      <c r="S20" s="39"/>
    </row>
    <row r="21" spans="2:19">
      <c r="B21" s="13" t="s">
        <v>157</v>
      </c>
      <c r="C21" s="14"/>
      <c r="D21" s="20"/>
      <c r="E21" s="13"/>
      <c r="F21" s="13"/>
      <c r="G21" s="13"/>
      <c r="H21" s="14">
        <v>1.68</v>
      </c>
      <c r="I21" s="13"/>
      <c r="K21" s="16">
        <v>1.1000000000000001E-3</v>
      </c>
      <c r="L21" s="15">
        <v>1427244468</v>
      </c>
      <c r="O21" s="15">
        <v>1475869.89</v>
      </c>
      <c r="Q21" s="16">
        <v>0.62509999999999999</v>
      </c>
      <c r="R21" s="16">
        <v>9.4399999999999998E-2</v>
      </c>
      <c r="S21" s="39"/>
    </row>
    <row r="22" spans="2:19">
      <c r="B22" s="6" t="s">
        <v>158</v>
      </c>
      <c r="C22" s="17">
        <v>1168939</v>
      </c>
      <c r="D22" s="18" t="s">
        <v>150</v>
      </c>
      <c r="E22" s="6" t="s">
        <v>151</v>
      </c>
      <c r="F22" s="6"/>
      <c r="G22" s="6"/>
      <c r="H22" s="17">
        <v>0.42</v>
      </c>
      <c r="I22" s="6" t="s">
        <v>103</v>
      </c>
      <c r="J22" s="21">
        <v>0</v>
      </c>
      <c r="K22" s="8">
        <v>-6.9999999999999999E-4</v>
      </c>
      <c r="L22" s="7">
        <v>397970514</v>
      </c>
      <c r="M22" s="7">
        <v>100.03</v>
      </c>
      <c r="N22" s="7">
        <v>0</v>
      </c>
      <c r="O22" s="7">
        <v>398089.91</v>
      </c>
      <c r="P22" s="8">
        <v>5.8799999999999998E-2</v>
      </c>
      <c r="Q22" s="8">
        <v>0.1686</v>
      </c>
      <c r="R22" s="8">
        <v>2.5499999999999998E-2</v>
      </c>
      <c r="S22" s="39"/>
    </row>
    <row r="23" spans="2:19">
      <c r="B23" s="6" t="s">
        <v>159</v>
      </c>
      <c r="C23" s="17">
        <v>1167113</v>
      </c>
      <c r="D23" s="18" t="s">
        <v>150</v>
      </c>
      <c r="E23" s="6" t="s">
        <v>151</v>
      </c>
      <c r="F23" s="6"/>
      <c r="G23" s="6"/>
      <c r="H23" s="17">
        <v>0.17</v>
      </c>
      <c r="I23" s="6" t="s">
        <v>103</v>
      </c>
      <c r="J23" s="21">
        <v>0</v>
      </c>
      <c r="K23" s="8">
        <v>5.9999999999999995E-4</v>
      </c>
      <c r="L23" s="7">
        <v>22491080</v>
      </c>
      <c r="M23" s="7">
        <v>99.99</v>
      </c>
      <c r="N23" s="7">
        <v>0</v>
      </c>
      <c r="O23" s="7">
        <v>22488.83</v>
      </c>
      <c r="P23" s="8">
        <v>3.0999999999999999E-3</v>
      </c>
      <c r="Q23" s="8">
        <v>9.4999999999999998E-3</v>
      </c>
      <c r="R23" s="8">
        <v>1.4E-3</v>
      </c>
      <c r="S23" s="39"/>
    </row>
    <row r="24" spans="2:19">
      <c r="B24" s="6" t="s">
        <v>160</v>
      </c>
      <c r="C24" s="17">
        <v>1141225</v>
      </c>
      <c r="D24" s="18" t="s">
        <v>150</v>
      </c>
      <c r="E24" s="6" t="s">
        <v>151</v>
      </c>
      <c r="F24" s="6"/>
      <c r="G24" s="6"/>
      <c r="H24" s="17">
        <v>1.66</v>
      </c>
      <c r="I24" s="6" t="s">
        <v>103</v>
      </c>
      <c r="J24" s="21">
        <v>1.2500000000000001E-2</v>
      </c>
      <c r="K24" s="8">
        <v>1.1000000000000001E-3</v>
      </c>
      <c r="L24" s="7">
        <v>241303086</v>
      </c>
      <c r="M24" s="7">
        <v>102.32</v>
      </c>
      <c r="N24" s="7">
        <v>0</v>
      </c>
      <c r="O24" s="7">
        <v>246901.32</v>
      </c>
      <c r="P24" s="8">
        <v>1.5299999999999999E-2</v>
      </c>
      <c r="Q24" s="8">
        <v>0.1046</v>
      </c>
      <c r="R24" s="8">
        <v>1.5800000000000002E-2</v>
      </c>
      <c r="S24" s="39"/>
    </row>
    <row r="25" spans="2:19">
      <c r="B25" s="6" t="s">
        <v>161</v>
      </c>
      <c r="C25" s="17">
        <v>1166180</v>
      </c>
      <c r="D25" s="18" t="s">
        <v>150</v>
      </c>
      <c r="E25" s="6" t="s">
        <v>151</v>
      </c>
      <c r="F25" s="6"/>
      <c r="G25" s="6"/>
      <c r="H25" s="17">
        <v>14.25</v>
      </c>
      <c r="I25" s="6" t="s">
        <v>103</v>
      </c>
      <c r="J25" s="21">
        <v>1.4999999999999999E-2</v>
      </c>
      <c r="K25" s="8">
        <v>1.7899999999999999E-2</v>
      </c>
      <c r="L25" s="7">
        <v>12848008</v>
      </c>
      <c r="M25" s="7">
        <v>97.2</v>
      </c>
      <c r="N25" s="7">
        <v>0</v>
      </c>
      <c r="O25" s="7">
        <v>12488.26</v>
      </c>
      <c r="P25" s="8">
        <v>8.9999999999999998E-4</v>
      </c>
      <c r="Q25" s="8">
        <v>5.3E-3</v>
      </c>
      <c r="R25" s="8">
        <v>8.0000000000000004E-4</v>
      </c>
      <c r="S25" s="39"/>
    </row>
    <row r="26" spans="2:19">
      <c r="B26" s="6" t="s">
        <v>162</v>
      </c>
      <c r="C26" s="17">
        <v>1158104</v>
      </c>
      <c r="D26" s="18" t="s">
        <v>150</v>
      </c>
      <c r="E26" s="6" t="s">
        <v>151</v>
      </c>
      <c r="F26" s="6"/>
      <c r="G26" s="6"/>
      <c r="H26" s="17">
        <v>1.33</v>
      </c>
      <c r="I26" s="6" t="s">
        <v>103</v>
      </c>
      <c r="J26" s="21">
        <v>7.4999999999999997E-3</v>
      </c>
      <c r="K26" s="8">
        <v>6.9999999999999999E-4</v>
      </c>
      <c r="L26" s="7">
        <v>278064646</v>
      </c>
      <c r="M26" s="7">
        <v>101.4</v>
      </c>
      <c r="N26" s="7">
        <v>0</v>
      </c>
      <c r="O26" s="7">
        <v>281957.55</v>
      </c>
      <c r="P26" s="8">
        <v>1.7999999999999999E-2</v>
      </c>
      <c r="Q26" s="8">
        <v>0.11940000000000001</v>
      </c>
      <c r="R26" s="8">
        <v>1.7999999999999999E-2</v>
      </c>
      <c r="S26" s="39"/>
    </row>
    <row r="27" spans="2:19">
      <c r="B27" s="6" t="s">
        <v>163</v>
      </c>
      <c r="C27" s="17">
        <v>1123272</v>
      </c>
      <c r="D27" s="18" t="s">
        <v>150</v>
      </c>
      <c r="E27" s="6" t="s">
        <v>151</v>
      </c>
      <c r="F27" s="6"/>
      <c r="G27" s="6"/>
      <c r="H27" s="17">
        <v>0.84</v>
      </c>
      <c r="I27" s="6" t="s">
        <v>103</v>
      </c>
      <c r="J27" s="21">
        <v>5.5E-2</v>
      </c>
      <c r="K27" s="8">
        <v>1E-4</v>
      </c>
      <c r="L27" s="7">
        <v>394471135</v>
      </c>
      <c r="M27" s="7">
        <v>105.49</v>
      </c>
      <c r="N27" s="7">
        <v>0</v>
      </c>
      <c r="O27" s="7">
        <v>416127.6</v>
      </c>
      <c r="P27" s="8">
        <v>2.23E-2</v>
      </c>
      <c r="Q27" s="8">
        <v>0.1762</v>
      </c>
      <c r="R27" s="8">
        <v>2.6599999999999999E-2</v>
      </c>
      <c r="S27" s="39"/>
    </row>
    <row r="28" spans="2:19">
      <c r="B28" s="6" t="s">
        <v>164</v>
      </c>
      <c r="C28" s="17">
        <v>1125400</v>
      </c>
      <c r="D28" s="18" t="s">
        <v>150</v>
      </c>
      <c r="E28" s="6" t="s">
        <v>151</v>
      </c>
      <c r="F28" s="6"/>
      <c r="G28" s="6"/>
      <c r="H28" s="17">
        <v>14.6</v>
      </c>
      <c r="I28" s="6" t="s">
        <v>103</v>
      </c>
      <c r="J28" s="21">
        <v>5.5E-2</v>
      </c>
      <c r="K28" s="8">
        <v>1.9E-2</v>
      </c>
      <c r="L28" s="7">
        <v>7963798</v>
      </c>
      <c r="M28" s="7">
        <v>162.51</v>
      </c>
      <c r="N28" s="7">
        <v>0</v>
      </c>
      <c r="O28" s="7">
        <v>12941.97</v>
      </c>
      <c r="P28" s="8">
        <v>4.0000000000000002E-4</v>
      </c>
      <c r="Q28" s="8">
        <v>5.4999999999999997E-3</v>
      </c>
      <c r="R28" s="8">
        <v>8.0000000000000004E-4</v>
      </c>
      <c r="S28" s="39"/>
    </row>
    <row r="29" spans="2:19">
      <c r="B29" s="6" t="s">
        <v>165</v>
      </c>
      <c r="C29" s="17">
        <v>1126747</v>
      </c>
      <c r="D29" s="18" t="s">
        <v>150</v>
      </c>
      <c r="E29" s="6" t="s">
        <v>151</v>
      </c>
      <c r="F29" s="6"/>
      <c r="G29" s="6"/>
      <c r="H29" s="17">
        <v>1.96</v>
      </c>
      <c r="I29" s="6" t="s">
        <v>103</v>
      </c>
      <c r="J29" s="21">
        <v>4.2500000000000003E-2</v>
      </c>
      <c r="K29" s="8">
        <v>1.6000000000000001E-3</v>
      </c>
      <c r="L29" s="7">
        <v>42000000</v>
      </c>
      <c r="M29" s="7">
        <v>108.17</v>
      </c>
      <c r="N29" s="7">
        <v>0</v>
      </c>
      <c r="O29" s="7">
        <v>45431.4</v>
      </c>
      <c r="P29" s="8">
        <v>2.3E-3</v>
      </c>
      <c r="Q29" s="8">
        <v>1.9199999999999998E-2</v>
      </c>
      <c r="R29" s="8">
        <v>2.8999999999999998E-3</v>
      </c>
      <c r="S29" s="39"/>
    </row>
    <row r="30" spans="2:19">
      <c r="B30" s="6" t="s">
        <v>166</v>
      </c>
      <c r="C30" s="17">
        <v>1140193</v>
      </c>
      <c r="D30" s="18" t="s">
        <v>150</v>
      </c>
      <c r="E30" s="6" t="s">
        <v>151</v>
      </c>
      <c r="F30" s="6"/>
      <c r="G30" s="6"/>
      <c r="H30" s="17">
        <v>18.27</v>
      </c>
      <c r="I30" s="6" t="s">
        <v>103</v>
      </c>
      <c r="J30" s="21">
        <v>3.7499999999999999E-2</v>
      </c>
      <c r="K30" s="8">
        <v>2.18E-2</v>
      </c>
      <c r="L30" s="7">
        <v>30132201</v>
      </c>
      <c r="M30" s="7">
        <v>130.9</v>
      </c>
      <c r="N30" s="7">
        <v>0</v>
      </c>
      <c r="O30" s="7">
        <v>39443.050000000003</v>
      </c>
      <c r="P30" s="8">
        <v>1.2999999999999999E-3</v>
      </c>
      <c r="Q30" s="8">
        <v>1.67E-2</v>
      </c>
      <c r="R30" s="8">
        <v>2.5000000000000001E-3</v>
      </c>
      <c r="S30" s="39"/>
    </row>
    <row r="31" spans="2:19">
      <c r="B31" s="13" t="s">
        <v>167</v>
      </c>
      <c r="C31" s="14"/>
      <c r="D31" s="20"/>
      <c r="E31" s="13"/>
      <c r="F31" s="13"/>
      <c r="G31" s="13"/>
      <c r="H31" s="14">
        <v>0</v>
      </c>
      <c r="I31" s="13"/>
      <c r="K31" s="16">
        <v>0</v>
      </c>
      <c r="L31" s="15">
        <v>0</v>
      </c>
      <c r="O31" s="15">
        <v>0</v>
      </c>
      <c r="Q31" s="16">
        <v>0</v>
      </c>
      <c r="R31" s="16">
        <v>0</v>
      </c>
      <c r="S31" s="39"/>
    </row>
    <row r="32" spans="2:19">
      <c r="B32" s="13" t="s">
        <v>168</v>
      </c>
      <c r="C32" s="14"/>
      <c r="D32" s="20"/>
      <c r="E32" s="13"/>
      <c r="F32" s="13"/>
      <c r="G32" s="13"/>
      <c r="I32" s="13"/>
      <c r="L32" s="15">
        <v>0</v>
      </c>
      <c r="O32" s="15">
        <v>0</v>
      </c>
      <c r="Q32" s="16">
        <v>0</v>
      </c>
      <c r="R32" s="16">
        <v>0</v>
      </c>
      <c r="S32" s="39"/>
    </row>
    <row r="33" spans="1:19">
      <c r="B33" s="3" t="s">
        <v>130</v>
      </c>
      <c r="C33" s="12"/>
      <c r="D33" s="19"/>
      <c r="E33" s="3"/>
      <c r="F33" s="3"/>
      <c r="G33" s="3"/>
      <c r="H33" s="12">
        <v>0.97</v>
      </c>
      <c r="I33" s="3"/>
      <c r="L33" s="9">
        <v>160710000</v>
      </c>
      <c r="O33" s="9">
        <v>535864.53</v>
      </c>
      <c r="Q33" s="10">
        <v>0.22700000000000001</v>
      </c>
      <c r="R33" s="10">
        <v>3.4299999999999997E-2</v>
      </c>
      <c r="S33" s="39"/>
    </row>
    <row r="34" spans="1:19">
      <c r="B34" s="13" t="s">
        <v>169</v>
      </c>
      <c r="C34" s="14"/>
      <c r="D34" s="20"/>
      <c r="E34" s="13"/>
      <c r="F34" s="13"/>
      <c r="G34" s="13"/>
      <c r="H34" s="14">
        <v>0</v>
      </c>
      <c r="I34" s="13"/>
      <c r="K34" s="16">
        <v>0</v>
      </c>
      <c r="L34" s="15">
        <v>0</v>
      </c>
      <c r="O34" s="15">
        <v>0</v>
      </c>
      <c r="Q34" s="16">
        <v>0</v>
      </c>
      <c r="R34" s="16">
        <v>0</v>
      </c>
      <c r="S34" s="39"/>
    </row>
    <row r="35" spans="1:19">
      <c r="B35" s="13" t="s">
        <v>170</v>
      </c>
      <c r="C35" s="14"/>
      <c r="D35" s="20"/>
      <c r="E35" s="13"/>
      <c r="F35" s="13"/>
      <c r="G35" s="13"/>
      <c r="H35" s="14">
        <v>0.97</v>
      </c>
      <c r="I35" s="13"/>
      <c r="K35" s="16">
        <v>0</v>
      </c>
      <c r="L35" s="15">
        <v>160710000</v>
      </c>
      <c r="O35" s="15">
        <v>535864.53</v>
      </c>
      <c r="Q35" s="16">
        <v>0.22700000000000001</v>
      </c>
      <c r="R35" s="16">
        <v>3.4299999999999997E-2</v>
      </c>
      <c r="S35" s="39"/>
    </row>
    <row r="36" spans="1:19">
      <c r="B36" s="6" t="s">
        <v>171</v>
      </c>
      <c r="C36" s="17" t="s">
        <v>172</v>
      </c>
      <c r="D36" s="18" t="s">
        <v>173</v>
      </c>
      <c r="E36" s="32" t="s">
        <v>1607</v>
      </c>
      <c r="F36" s="6"/>
      <c r="G36" s="6"/>
      <c r="H36" s="17">
        <v>0.81</v>
      </c>
      <c r="I36" s="6" t="s">
        <v>44</v>
      </c>
      <c r="J36" s="30">
        <v>0</v>
      </c>
      <c r="K36" s="8">
        <v>0</v>
      </c>
      <c r="L36" s="7">
        <v>64571000</v>
      </c>
      <c r="M36" s="7">
        <v>99.95</v>
      </c>
      <c r="N36" s="7">
        <v>0</v>
      </c>
      <c r="O36" s="7">
        <v>215180.69</v>
      </c>
      <c r="P36" s="8">
        <v>0</v>
      </c>
      <c r="Q36" s="8">
        <v>9.11E-2</v>
      </c>
      <c r="R36" s="8">
        <v>1.38E-2</v>
      </c>
      <c r="S36" s="39"/>
    </row>
    <row r="37" spans="1:19">
      <c r="B37" s="6" t="s">
        <v>174</v>
      </c>
      <c r="C37" s="17" t="s">
        <v>175</v>
      </c>
      <c r="D37" s="18" t="s">
        <v>173</v>
      </c>
      <c r="E37" s="32" t="s">
        <v>1606</v>
      </c>
      <c r="F37" s="6"/>
      <c r="G37" s="6"/>
      <c r="H37" s="17">
        <v>1.07</v>
      </c>
      <c r="I37" s="6" t="s">
        <v>44</v>
      </c>
      <c r="J37" s="30">
        <v>1.1999999999999999E-3</v>
      </c>
      <c r="K37" s="8">
        <v>0</v>
      </c>
      <c r="L37" s="7">
        <v>96139000</v>
      </c>
      <c r="M37" s="7">
        <v>100.05</v>
      </c>
      <c r="N37" s="7">
        <v>0</v>
      </c>
      <c r="O37" s="7">
        <v>320683.84000000003</v>
      </c>
      <c r="P37" s="8">
        <v>0</v>
      </c>
      <c r="Q37" s="8">
        <v>0.1358</v>
      </c>
      <c r="R37" s="8">
        <v>2.0500000000000001E-2</v>
      </c>
      <c r="S37" s="39"/>
    </row>
    <row r="38" spans="1:19">
      <c r="S38" s="39"/>
    </row>
    <row r="39" spans="1:19">
      <c r="S39" s="39"/>
    </row>
    <row r="40" spans="1:19">
      <c r="B40" s="6" t="s">
        <v>131</v>
      </c>
      <c r="C40" s="17"/>
      <c r="D40" s="18"/>
      <c r="E40" s="6"/>
      <c r="F40" s="6"/>
      <c r="G40" s="6"/>
      <c r="I40" s="6"/>
      <c r="S40" s="39"/>
    </row>
    <row r="41" spans="1:19">
      <c r="S41" s="39"/>
    </row>
    <row r="42" spans="1:19">
      <c r="S42" s="39"/>
    </row>
    <row r="43" spans="1:19">
      <c r="S43" s="39"/>
    </row>
    <row r="44" spans="1:19">
      <c r="B44" s="5" t="s">
        <v>83</v>
      </c>
      <c r="S44" s="39"/>
    </row>
    <row r="45" spans="1:19">
      <c r="A45" s="39" t="s">
        <v>1697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9">
      <c r="A46" s="39" t="s">
        <v>1699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</sheetData>
  <mergeCells count="3">
    <mergeCell ref="S1:S44"/>
    <mergeCell ref="A45:R45"/>
    <mergeCell ref="A46:R46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1459</v>
      </c>
    </row>
    <row r="7" spans="2:16">
      <c r="B7" s="3" t="s">
        <v>85</v>
      </c>
      <c r="C7" s="3" t="s">
        <v>86</v>
      </c>
      <c r="D7" s="3" t="s">
        <v>178</v>
      </c>
      <c r="E7" s="3" t="s">
        <v>88</v>
      </c>
      <c r="F7" s="3" t="s">
        <v>89</v>
      </c>
      <c r="G7" s="3" t="s">
        <v>135</v>
      </c>
      <c r="H7" s="3" t="s">
        <v>136</v>
      </c>
      <c r="I7" s="3" t="s">
        <v>90</v>
      </c>
      <c r="J7" s="3" t="s">
        <v>91</v>
      </c>
      <c r="K7" s="3" t="s">
        <v>1453</v>
      </c>
      <c r="L7" s="3" t="s">
        <v>137</v>
      </c>
      <c r="M7" s="3" t="s">
        <v>1454</v>
      </c>
      <c r="N7" s="3" t="s">
        <v>139</v>
      </c>
      <c r="O7" s="3" t="s">
        <v>140</v>
      </c>
      <c r="P7" s="3" t="s">
        <v>141</v>
      </c>
    </row>
    <row r="8" spans="2:16">
      <c r="B8" s="4"/>
      <c r="C8" s="4"/>
      <c r="D8" s="4"/>
      <c r="E8" s="4"/>
      <c r="F8" s="4"/>
      <c r="G8" s="4" t="s">
        <v>142</v>
      </c>
      <c r="H8" s="4" t="s">
        <v>143</v>
      </c>
      <c r="I8" s="4"/>
      <c r="J8" s="4" t="s">
        <v>96</v>
      </c>
      <c r="K8" s="4" t="s">
        <v>96</v>
      </c>
      <c r="L8" s="4" t="s">
        <v>144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1460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1458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180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181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495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184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131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132</v>
      </c>
    </row>
    <row r="7" spans="2:21" ht="15.75">
      <c r="B7" s="2" t="s">
        <v>176</v>
      </c>
    </row>
    <row r="8" spans="2:21">
      <c r="B8" s="3" t="s">
        <v>85</v>
      </c>
      <c r="C8" s="3" t="s">
        <v>86</v>
      </c>
      <c r="D8" s="3" t="s">
        <v>134</v>
      </c>
      <c r="E8" s="3" t="s">
        <v>177</v>
      </c>
      <c r="F8" s="3" t="s">
        <v>87</v>
      </c>
      <c r="G8" s="3" t="s">
        <v>178</v>
      </c>
      <c r="H8" s="3" t="s">
        <v>88</v>
      </c>
      <c r="I8" s="3" t="s">
        <v>89</v>
      </c>
      <c r="J8" s="3" t="s">
        <v>135</v>
      </c>
      <c r="K8" s="3" t="s">
        <v>136</v>
      </c>
      <c r="L8" s="3" t="s">
        <v>90</v>
      </c>
      <c r="M8" s="3" t="s">
        <v>91</v>
      </c>
      <c r="N8" s="3" t="s">
        <v>92</v>
      </c>
      <c r="O8" s="3" t="s">
        <v>137</v>
      </c>
      <c r="P8" s="3" t="s">
        <v>43</v>
      </c>
      <c r="Q8" s="3" t="s">
        <v>138</v>
      </c>
      <c r="R8" s="3" t="s">
        <v>93</v>
      </c>
      <c r="S8" s="3" t="s">
        <v>139</v>
      </c>
      <c r="T8" s="3" t="s">
        <v>140</v>
      </c>
      <c r="U8" s="3" t="s">
        <v>141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142</v>
      </c>
      <c r="K9" s="4" t="s">
        <v>143</v>
      </c>
      <c r="L9" s="4"/>
      <c r="M9" s="4" t="s">
        <v>96</v>
      </c>
      <c r="N9" s="4" t="s">
        <v>96</v>
      </c>
      <c r="O9" s="4" t="s">
        <v>144</v>
      </c>
      <c r="P9" s="4" t="s">
        <v>145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179</v>
      </c>
      <c r="C11" s="12"/>
      <c r="D11" s="19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180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152</v>
      </c>
      <c r="C14" s="14"/>
      <c r="D14" s="20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181</v>
      </c>
      <c r="C15" s="14"/>
      <c r="D15" s="20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182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183</v>
      </c>
      <c r="C17" s="14"/>
      <c r="D17" s="20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184</v>
      </c>
      <c r="C18" s="14"/>
      <c r="D18" s="20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131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8"/>
  <sheetViews>
    <sheetView rightToLeft="1" topLeftCell="A48" workbookViewId="0">
      <selection activeCell="G80" sqref="G80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9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9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132</v>
      </c>
    </row>
    <row r="7" spans="2:21" ht="15.75">
      <c r="B7" s="2" t="s">
        <v>185</v>
      </c>
    </row>
    <row r="8" spans="2:21">
      <c r="B8" s="3" t="s">
        <v>85</v>
      </c>
      <c r="C8" s="3" t="s">
        <v>86</v>
      </c>
      <c r="D8" s="3" t="s">
        <v>134</v>
      </c>
      <c r="E8" s="3" t="s">
        <v>177</v>
      </c>
      <c r="F8" s="3" t="s">
        <v>87</v>
      </c>
      <c r="G8" s="3" t="s">
        <v>178</v>
      </c>
      <c r="H8" s="3" t="s">
        <v>88</v>
      </c>
      <c r="I8" s="3" t="s">
        <v>89</v>
      </c>
      <c r="J8" s="3" t="s">
        <v>135</v>
      </c>
      <c r="K8" s="3" t="s">
        <v>136</v>
      </c>
      <c r="L8" s="3" t="s">
        <v>90</v>
      </c>
      <c r="M8" s="3" t="s">
        <v>91</v>
      </c>
      <c r="N8" s="3" t="s">
        <v>92</v>
      </c>
      <c r="O8" s="3" t="s">
        <v>137</v>
      </c>
      <c r="P8" s="3" t="s">
        <v>43</v>
      </c>
      <c r="Q8" s="3" t="s">
        <v>138</v>
      </c>
      <c r="R8" s="3" t="s">
        <v>93</v>
      </c>
      <c r="S8" s="3" t="s">
        <v>139</v>
      </c>
      <c r="T8" s="3" t="s">
        <v>140</v>
      </c>
      <c r="U8" s="3" t="s">
        <v>141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142</v>
      </c>
      <c r="K9" s="4" t="s">
        <v>143</v>
      </c>
      <c r="L9" s="4"/>
      <c r="M9" s="4" t="s">
        <v>96</v>
      </c>
      <c r="N9" s="4" t="s">
        <v>96</v>
      </c>
      <c r="O9" s="4" t="s">
        <v>144</v>
      </c>
      <c r="P9" s="4" t="s">
        <v>145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186</v>
      </c>
      <c r="C11" s="12"/>
      <c r="D11" s="19"/>
      <c r="E11" s="3"/>
      <c r="F11" s="3"/>
      <c r="G11" s="3"/>
      <c r="H11" s="3"/>
      <c r="I11" s="3"/>
      <c r="J11" s="3"/>
      <c r="K11" s="12">
        <v>6.27</v>
      </c>
      <c r="L11" s="3"/>
      <c r="N11" s="10">
        <v>0.03</v>
      </c>
      <c r="O11" s="9">
        <v>129948566.78</v>
      </c>
      <c r="R11" s="9">
        <v>374698.19</v>
      </c>
      <c r="T11" s="10">
        <v>1</v>
      </c>
      <c r="U11" s="10">
        <v>2.4E-2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K12" s="12">
        <v>5.34</v>
      </c>
      <c r="L12" s="3"/>
      <c r="N12" s="10">
        <v>2.7900000000000001E-2</v>
      </c>
      <c r="O12" s="9">
        <v>34302830.780000001</v>
      </c>
      <c r="R12" s="9">
        <v>34613</v>
      </c>
      <c r="T12" s="10">
        <v>9.2399999999999996E-2</v>
      </c>
      <c r="U12" s="10">
        <v>2.2000000000000001E-3</v>
      </c>
    </row>
    <row r="13" spans="2:21">
      <c r="B13" s="13" t="s">
        <v>180</v>
      </c>
      <c r="C13" s="14"/>
      <c r="D13" s="20"/>
      <c r="E13" s="13"/>
      <c r="F13" s="13"/>
      <c r="G13" s="13"/>
      <c r="H13" s="13"/>
      <c r="I13" s="13"/>
      <c r="J13" s="13"/>
      <c r="K13" s="14">
        <v>6.53</v>
      </c>
      <c r="L13" s="13"/>
      <c r="N13" s="16">
        <v>-3.5000000000000001E-3</v>
      </c>
      <c r="O13" s="15">
        <v>12968964</v>
      </c>
      <c r="R13" s="15">
        <v>14449.11</v>
      </c>
      <c r="T13" s="16">
        <v>3.8600000000000002E-2</v>
      </c>
      <c r="U13" s="16">
        <v>8.9999999999999998E-4</v>
      </c>
    </row>
    <row r="14" spans="2:21">
      <c r="B14" s="6" t="s">
        <v>187</v>
      </c>
      <c r="C14" s="17">
        <v>2310381</v>
      </c>
      <c r="D14" s="18" t="s">
        <v>150</v>
      </c>
      <c r="E14" s="6"/>
      <c r="F14" s="18">
        <v>520032046</v>
      </c>
      <c r="G14" s="6" t="s">
        <v>188</v>
      </c>
      <c r="H14" s="6" t="s">
        <v>189</v>
      </c>
      <c r="I14" s="6" t="s">
        <v>190</v>
      </c>
      <c r="J14" s="6"/>
      <c r="K14" s="17">
        <v>9.16</v>
      </c>
      <c r="L14" s="6" t="s">
        <v>103</v>
      </c>
      <c r="M14" s="21">
        <v>2E-3</v>
      </c>
      <c r="N14" s="8">
        <v>4.0000000000000002E-4</v>
      </c>
      <c r="O14" s="7">
        <v>1282250</v>
      </c>
      <c r="P14" s="7">
        <v>101.87</v>
      </c>
      <c r="Q14" s="7">
        <v>0</v>
      </c>
      <c r="R14" s="7">
        <v>1306.23</v>
      </c>
      <c r="S14" s="8">
        <v>3.0999999999999999E-3</v>
      </c>
      <c r="T14" s="8">
        <v>3.5000000000000001E-3</v>
      </c>
      <c r="U14" s="8">
        <v>1E-4</v>
      </c>
    </row>
    <row r="15" spans="2:21">
      <c r="B15" s="6" t="s">
        <v>191</v>
      </c>
      <c r="C15" s="17">
        <v>2310225</v>
      </c>
      <c r="D15" s="18" t="s">
        <v>150</v>
      </c>
      <c r="E15" s="6"/>
      <c r="F15" s="18">
        <v>520032046</v>
      </c>
      <c r="G15" s="6" t="s">
        <v>188</v>
      </c>
      <c r="H15" s="6" t="s">
        <v>189</v>
      </c>
      <c r="I15" s="6" t="s">
        <v>190</v>
      </c>
      <c r="J15" s="6"/>
      <c r="K15" s="17">
        <v>6.26</v>
      </c>
      <c r="L15" s="6" t="s">
        <v>103</v>
      </c>
      <c r="M15" s="21">
        <v>1.2200000000000001E-2</v>
      </c>
      <c r="N15" s="8">
        <v>-3.8999999999999998E-3</v>
      </c>
      <c r="O15" s="7">
        <v>11686714</v>
      </c>
      <c r="P15" s="7">
        <v>112.46</v>
      </c>
      <c r="Q15" s="7">
        <v>0</v>
      </c>
      <c r="R15" s="7">
        <v>13142.88</v>
      </c>
      <c r="S15" s="8">
        <v>5.7999999999999996E-3</v>
      </c>
      <c r="T15" s="8">
        <v>3.5099999999999999E-2</v>
      </c>
      <c r="U15" s="8">
        <v>8.0000000000000004E-4</v>
      </c>
    </row>
    <row r="16" spans="2:21">
      <c r="B16" s="13" t="s">
        <v>152</v>
      </c>
      <c r="C16" s="14"/>
      <c r="D16" s="20"/>
      <c r="E16" s="13"/>
      <c r="F16" s="13"/>
      <c r="G16" s="13"/>
      <c r="H16" s="13"/>
      <c r="I16" s="13"/>
      <c r="J16" s="13"/>
      <c r="K16" s="14">
        <v>3.41</v>
      </c>
      <c r="L16" s="13"/>
      <c r="N16" s="16">
        <v>3.8100000000000002E-2</v>
      </c>
      <c r="O16" s="15">
        <v>5712661.1100000003</v>
      </c>
      <c r="R16" s="15">
        <v>5799.19</v>
      </c>
      <c r="T16" s="16">
        <v>1.55E-2</v>
      </c>
      <c r="U16" s="16">
        <v>4.0000000000000002E-4</v>
      </c>
    </row>
    <row r="17" spans="2:21">
      <c r="B17" s="6" t="s">
        <v>192</v>
      </c>
      <c r="C17" s="17">
        <v>1139203</v>
      </c>
      <c r="D17" s="18" t="s">
        <v>150</v>
      </c>
      <c r="E17" s="6"/>
      <c r="F17" s="18">
        <v>512832742</v>
      </c>
      <c r="G17" s="6" t="s">
        <v>193</v>
      </c>
      <c r="H17" s="6" t="s">
        <v>124</v>
      </c>
      <c r="I17" s="6"/>
      <c r="J17" s="6"/>
      <c r="K17" s="17">
        <v>3.41</v>
      </c>
      <c r="L17" s="6" t="s">
        <v>103</v>
      </c>
      <c r="M17" s="30">
        <v>3.5999999999999997E-2</v>
      </c>
      <c r="N17" s="8">
        <v>3.8100000000000002E-2</v>
      </c>
      <c r="O17" s="7">
        <v>5508922.3700000001</v>
      </c>
      <c r="P17" s="7">
        <v>101.53</v>
      </c>
      <c r="Q17" s="7">
        <v>0</v>
      </c>
      <c r="R17" s="7">
        <v>5593.21</v>
      </c>
      <c r="S17" s="8">
        <v>2.8999999999999998E-3</v>
      </c>
      <c r="T17" s="8">
        <v>1.49E-2</v>
      </c>
      <c r="U17" s="8">
        <v>4.0000000000000002E-4</v>
      </c>
    </row>
    <row r="18" spans="2:21">
      <c r="B18" s="6" t="s">
        <v>194</v>
      </c>
      <c r="C18" s="17">
        <v>1161298</v>
      </c>
      <c r="D18" s="18" t="s">
        <v>150</v>
      </c>
      <c r="E18" s="6"/>
      <c r="F18" s="18">
        <v>512832742</v>
      </c>
      <c r="G18" s="6" t="s">
        <v>193</v>
      </c>
      <c r="H18" s="6" t="s">
        <v>124</v>
      </c>
      <c r="I18" s="6"/>
      <c r="J18" s="6"/>
      <c r="K18" s="17">
        <v>3.41</v>
      </c>
      <c r="L18" s="6" t="s">
        <v>103</v>
      </c>
      <c r="M18" s="21">
        <v>3.85E-2</v>
      </c>
      <c r="N18" s="8">
        <v>3.9399999999999998E-2</v>
      </c>
      <c r="O18" s="7">
        <v>203738.74</v>
      </c>
      <c r="P18" s="7">
        <v>101.1</v>
      </c>
      <c r="Q18" s="7">
        <v>0</v>
      </c>
      <c r="R18" s="7">
        <v>205.98</v>
      </c>
      <c r="S18" s="8">
        <v>3.5000000000000001E-3</v>
      </c>
      <c r="T18" s="8">
        <v>5.0000000000000001E-4</v>
      </c>
      <c r="U18" s="8">
        <v>0</v>
      </c>
    </row>
    <row r="19" spans="2:21">
      <c r="B19" s="13" t="s">
        <v>181</v>
      </c>
      <c r="C19" s="14"/>
      <c r="D19" s="20"/>
      <c r="E19" s="13"/>
      <c r="F19" s="13"/>
      <c r="G19" s="13"/>
      <c r="H19" s="13"/>
      <c r="I19" s="13"/>
      <c r="J19" s="13"/>
      <c r="K19" s="14">
        <v>4.92</v>
      </c>
      <c r="L19" s="13"/>
      <c r="N19" s="16">
        <v>5.5399999999999998E-2</v>
      </c>
      <c r="O19" s="15">
        <v>15621205.67</v>
      </c>
      <c r="R19" s="15">
        <v>14364.71</v>
      </c>
      <c r="T19" s="16">
        <v>3.8300000000000001E-2</v>
      </c>
      <c r="U19" s="16">
        <v>8.9999999999999998E-4</v>
      </c>
    </row>
    <row r="20" spans="2:21">
      <c r="B20" s="6" t="s">
        <v>195</v>
      </c>
      <c r="C20" s="17">
        <v>1155951</v>
      </c>
      <c r="D20" s="18" t="s">
        <v>150</v>
      </c>
      <c r="E20" s="6"/>
      <c r="F20" s="18">
        <v>633896</v>
      </c>
      <c r="G20" s="6" t="s">
        <v>196</v>
      </c>
      <c r="H20" s="6" t="s">
        <v>197</v>
      </c>
      <c r="I20" s="6" t="s">
        <v>198</v>
      </c>
      <c r="J20" s="6"/>
      <c r="K20" s="17">
        <v>5</v>
      </c>
      <c r="L20" s="6" t="s">
        <v>103</v>
      </c>
      <c r="M20" s="21">
        <v>4.2999999999999997E-2</v>
      </c>
      <c r="N20" s="8">
        <v>4.7899999999999998E-2</v>
      </c>
      <c r="O20" s="7">
        <v>10301242.359999999</v>
      </c>
      <c r="P20" s="7">
        <v>95.34</v>
      </c>
      <c r="Q20" s="7">
        <v>0</v>
      </c>
      <c r="R20" s="7">
        <v>9821.2000000000007</v>
      </c>
      <c r="S20" s="8">
        <v>7.4999999999999997E-3</v>
      </c>
      <c r="T20" s="8">
        <v>2.6200000000000001E-2</v>
      </c>
      <c r="U20" s="8">
        <v>5.9999999999999995E-4</v>
      </c>
    </row>
    <row r="21" spans="2:21">
      <c r="B21" s="6" t="s">
        <v>199</v>
      </c>
      <c r="C21" s="17">
        <v>1143593</v>
      </c>
      <c r="D21" s="18" t="s">
        <v>150</v>
      </c>
      <c r="E21" s="6"/>
      <c r="F21" s="18">
        <v>515334662</v>
      </c>
      <c r="G21" s="6" t="s">
        <v>200</v>
      </c>
      <c r="H21" s="6" t="s">
        <v>201</v>
      </c>
      <c r="I21" s="6" t="s">
        <v>198</v>
      </c>
      <c r="J21" s="6"/>
      <c r="K21" s="17">
        <v>4.8099999999999996</v>
      </c>
      <c r="L21" s="6" t="s">
        <v>103</v>
      </c>
      <c r="M21" s="21">
        <v>4.6899999999999997E-2</v>
      </c>
      <c r="N21" s="8">
        <v>7.1099999999999997E-2</v>
      </c>
      <c r="O21" s="7">
        <v>1134814.6000000001</v>
      </c>
      <c r="P21" s="7">
        <v>86.75</v>
      </c>
      <c r="Q21" s="7">
        <v>0</v>
      </c>
      <c r="R21" s="7">
        <v>984.45</v>
      </c>
      <c r="S21" s="8">
        <v>8.0000000000000004E-4</v>
      </c>
      <c r="T21" s="8">
        <v>2.5999999999999999E-3</v>
      </c>
      <c r="U21" s="8">
        <v>1E-4</v>
      </c>
    </row>
    <row r="22" spans="2:21">
      <c r="B22" s="6" t="s">
        <v>202</v>
      </c>
      <c r="C22" s="17">
        <v>1141332</v>
      </c>
      <c r="D22" s="18" t="s">
        <v>150</v>
      </c>
      <c r="E22" s="6"/>
      <c r="F22" s="18">
        <v>515334662</v>
      </c>
      <c r="G22" s="6" t="s">
        <v>200</v>
      </c>
      <c r="H22" s="6" t="s">
        <v>201</v>
      </c>
      <c r="I22" s="6" t="s">
        <v>198</v>
      </c>
      <c r="J22" s="6"/>
      <c r="K22" s="17">
        <v>4.74</v>
      </c>
      <c r="L22" s="6" t="s">
        <v>103</v>
      </c>
      <c r="M22" s="21">
        <v>4.6899999999999997E-2</v>
      </c>
      <c r="N22" s="8">
        <v>7.1900000000000006E-2</v>
      </c>
      <c r="O22" s="7">
        <v>4185148.71</v>
      </c>
      <c r="P22" s="7">
        <v>85.04</v>
      </c>
      <c r="Q22" s="7">
        <v>0</v>
      </c>
      <c r="R22" s="7">
        <v>3559.05</v>
      </c>
      <c r="S22" s="8">
        <v>2.3999999999999998E-3</v>
      </c>
      <c r="T22" s="8">
        <v>9.4999999999999998E-3</v>
      </c>
      <c r="U22" s="8">
        <v>2.0000000000000001E-4</v>
      </c>
    </row>
    <row r="23" spans="2:21">
      <c r="B23" s="13" t="s">
        <v>203</v>
      </c>
      <c r="C23" s="14"/>
      <c r="D23" s="20"/>
      <c r="E23" s="13"/>
      <c r="F23" s="13"/>
      <c r="G23" s="13"/>
      <c r="H23" s="13"/>
      <c r="I23" s="13"/>
      <c r="J23" s="13"/>
      <c r="K23" s="14">
        <v>0</v>
      </c>
      <c r="L23" s="13"/>
      <c r="N23" s="16">
        <v>0</v>
      </c>
      <c r="O23" s="15">
        <v>0</v>
      </c>
      <c r="R23" s="15">
        <v>0</v>
      </c>
      <c r="T23" s="16">
        <v>0</v>
      </c>
      <c r="U23" s="16">
        <v>0</v>
      </c>
    </row>
    <row r="24" spans="2:21">
      <c r="B24" s="3" t="s">
        <v>130</v>
      </c>
      <c r="C24" s="12"/>
      <c r="D24" s="19"/>
      <c r="E24" s="3"/>
      <c r="F24" s="3"/>
      <c r="G24" s="3"/>
      <c r="H24" s="3"/>
      <c r="I24" s="3"/>
      <c r="J24" s="3"/>
      <c r="K24" s="12">
        <v>6.37</v>
      </c>
      <c r="L24" s="3"/>
      <c r="N24" s="10">
        <v>3.0200000000000001E-2</v>
      </c>
      <c r="O24" s="9">
        <v>95645736</v>
      </c>
      <c r="R24" s="9">
        <v>340085.19</v>
      </c>
      <c r="T24" s="10">
        <v>0.90759999999999996</v>
      </c>
      <c r="U24" s="10">
        <v>2.18E-2</v>
      </c>
    </row>
    <row r="25" spans="2:21">
      <c r="B25" s="13" t="s">
        <v>183</v>
      </c>
      <c r="C25" s="14"/>
      <c r="D25" s="20"/>
      <c r="E25" s="13"/>
      <c r="F25" s="13"/>
      <c r="G25" s="13"/>
      <c r="H25" s="13"/>
      <c r="I25" s="13"/>
      <c r="J25" s="13"/>
      <c r="K25" s="14">
        <v>14.26</v>
      </c>
      <c r="L25" s="13"/>
      <c r="N25" s="16">
        <v>4.8000000000000001E-2</v>
      </c>
      <c r="O25" s="15">
        <v>18597000</v>
      </c>
      <c r="R25" s="15">
        <v>56451.16</v>
      </c>
      <c r="T25" s="16">
        <v>0.1507</v>
      </c>
      <c r="U25" s="16">
        <v>3.5999999999999999E-3</v>
      </c>
    </row>
    <row r="26" spans="2:21">
      <c r="B26" s="6" t="s">
        <v>204</v>
      </c>
      <c r="C26" s="17" t="s">
        <v>205</v>
      </c>
      <c r="D26" s="18" t="s">
        <v>173</v>
      </c>
      <c r="E26" s="6" t="s">
        <v>206</v>
      </c>
      <c r="F26" s="18">
        <v>520027830</v>
      </c>
      <c r="G26" s="6" t="s">
        <v>207</v>
      </c>
      <c r="H26" s="6" t="s">
        <v>208</v>
      </c>
      <c r="I26" s="6" t="s">
        <v>209</v>
      </c>
      <c r="J26" s="6"/>
      <c r="K26" s="17">
        <v>3.39</v>
      </c>
      <c r="L26" s="6" t="s">
        <v>44</v>
      </c>
      <c r="M26" s="21">
        <v>4.4999999999999998E-2</v>
      </c>
      <c r="N26" s="8">
        <v>2.01E-2</v>
      </c>
      <c r="O26" s="7">
        <v>1002000</v>
      </c>
      <c r="P26" s="7">
        <v>110.28</v>
      </c>
      <c r="Q26" s="7">
        <v>0</v>
      </c>
      <c r="R26" s="7">
        <v>3683.99</v>
      </c>
      <c r="S26" s="8">
        <v>1.2999999999999999E-3</v>
      </c>
      <c r="T26" s="8">
        <v>9.7999999999999997E-3</v>
      </c>
      <c r="U26" s="8">
        <v>2.0000000000000001E-4</v>
      </c>
    </row>
    <row r="27" spans="2:21">
      <c r="B27" s="6" t="s">
        <v>210</v>
      </c>
      <c r="C27" s="17" t="s">
        <v>211</v>
      </c>
      <c r="D27" s="18" t="s">
        <v>173</v>
      </c>
      <c r="E27" s="6" t="s">
        <v>206</v>
      </c>
      <c r="F27" s="18">
        <v>520013954</v>
      </c>
      <c r="G27" s="6" t="s">
        <v>212</v>
      </c>
      <c r="H27" s="6" t="s">
        <v>213</v>
      </c>
      <c r="I27" s="6" t="s">
        <v>209</v>
      </c>
      <c r="J27" s="6"/>
      <c r="K27" s="17">
        <v>15.02</v>
      </c>
      <c r="L27" s="6" t="s">
        <v>44</v>
      </c>
      <c r="M27" s="21">
        <v>4.1000000000000002E-2</v>
      </c>
      <c r="N27" s="8">
        <v>0.05</v>
      </c>
      <c r="O27" s="7">
        <v>17595000</v>
      </c>
      <c r="P27" s="7">
        <v>89.95</v>
      </c>
      <c r="Q27" s="7">
        <v>0</v>
      </c>
      <c r="R27" s="7">
        <v>52767.17</v>
      </c>
      <c r="S27" s="8">
        <v>8.8000000000000005E-3</v>
      </c>
      <c r="T27" s="8">
        <v>0.14080000000000001</v>
      </c>
      <c r="U27" s="8">
        <v>3.3999999999999998E-3</v>
      </c>
    </row>
    <row r="28" spans="2:21">
      <c r="B28" s="13" t="s">
        <v>184</v>
      </c>
      <c r="C28" s="14"/>
      <c r="D28" s="20"/>
      <c r="E28" s="13"/>
      <c r="F28" s="13"/>
      <c r="G28" s="13"/>
      <c r="H28" s="13"/>
      <c r="I28" s="13"/>
      <c r="J28" s="13"/>
      <c r="K28" s="14">
        <v>4.8</v>
      </c>
      <c r="L28" s="13"/>
      <c r="N28" s="16">
        <v>2.6700000000000002E-2</v>
      </c>
      <c r="O28" s="15">
        <v>77048736</v>
      </c>
      <c r="R28" s="15">
        <v>283634.03000000003</v>
      </c>
      <c r="T28" s="16">
        <v>0.75700000000000001</v>
      </c>
      <c r="U28" s="16">
        <v>1.8100000000000002E-2</v>
      </c>
    </row>
    <row r="29" spans="2:21">
      <c r="B29" s="6" t="s">
        <v>214</v>
      </c>
      <c r="C29" s="17" t="s">
        <v>215</v>
      </c>
      <c r="D29" s="18" t="s">
        <v>173</v>
      </c>
      <c r="E29" s="6" t="s">
        <v>206</v>
      </c>
      <c r="F29" s="6"/>
      <c r="G29" s="6" t="s">
        <v>216</v>
      </c>
      <c r="H29" s="6" t="s">
        <v>217</v>
      </c>
      <c r="I29" s="6" t="s">
        <v>209</v>
      </c>
      <c r="J29" s="6"/>
      <c r="K29" s="17">
        <v>4.5999999999999996</v>
      </c>
      <c r="L29" s="6" t="s">
        <v>44</v>
      </c>
      <c r="M29" s="21">
        <v>3.3000000000000002E-2</v>
      </c>
      <c r="N29" s="8">
        <v>1.54E-2</v>
      </c>
      <c r="O29" s="7">
        <v>2106000</v>
      </c>
      <c r="P29" s="7">
        <v>110.1</v>
      </c>
      <c r="Q29" s="7">
        <v>0</v>
      </c>
      <c r="R29" s="7">
        <v>7730.88</v>
      </c>
      <c r="S29" s="8">
        <v>8.0000000000000004E-4</v>
      </c>
      <c r="T29" s="8">
        <v>2.06E-2</v>
      </c>
      <c r="U29" s="8">
        <v>5.0000000000000001E-4</v>
      </c>
    </row>
    <row r="30" spans="2:21">
      <c r="B30" s="6" t="s">
        <v>218</v>
      </c>
      <c r="C30" s="17" t="s">
        <v>219</v>
      </c>
      <c r="D30" s="18" t="s">
        <v>173</v>
      </c>
      <c r="E30" s="6" t="s">
        <v>206</v>
      </c>
      <c r="F30" s="6"/>
      <c r="G30" s="6" t="s">
        <v>216</v>
      </c>
      <c r="H30" s="6" t="s">
        <v>220</v>
      </c>
      <c r="I30" s="6" t="s">
        <v>209</v>
      </c>
      <c r="J30" s="6"/>
      <c r="K30" s="17">
        <v>2.88</v>
      </c>
      <c r="L30" s="6" t="s">
        <v>44</v>
      </c>
      <c r="M30" s="21">
        <v>3.3500000000000002E-2</v>
      </c>
      <c r="N30" s="8">
        <v>0.01</v>
      </c>
      <c r="O30" s="7">
        <v>2042000</v>
      </c>
      <c r="P30" s="7">
        <v>108.5</v>
      </c>
      <c r="Q30" s="7">
        <v>0</v>
      </c>
      <c r="R30" s="7">
        <v>7386.98</v>
      </c>
      <c r="S30" s="8">
        <v>6.9999999999999999E-4</v>
      </c>
      <c r="T30" s="8">
        <v>1.9699999999999999E-2</v>
      </c>
      <c r="U30" s="8">
        <v>5.0000000000000001E-4</v>
      </c>
    </row>
    <row r="31" spans="2:21">
      <c r="B31" s="6" t="s">
        <v>221</v>
      </c>
      <c r="C31" s="17" t="s">
        <v>222</v>
      </c>
      <c r="D31" s="18" t="s">
        <v>173</v>
      </c>
      <c r="E31" s="6" t="s">
        <v>206</v>
      </c>
      <c r="F31" s="6"/>
      <c r="G31" s="6" t="s">
        <v>216</v>
      </c>
      <c r="H31" s="6" t="s">
        <v>220</v>
      </c>
      <c r="I31" s="6" t="s">
        <v>209</v>
      </c>
      <c r="J31" s="6"/>
      <c r="K31" s="17">
        <v>4.67</v>
      </c>
      <c r="L31" s="6" t="s">
        <v>44</v>
      </c>
      <c r="M31" s="21">
        <v>3.4000000000000002E-2</v>
      </c>
      <c r="N31" s="8">
        <v>1.6199999999999999E-2</v>
      </c>
      <c r="O31" s="7">
        <v>1801000</v>
      </c>
      <c r="P31" s="7">
        <v>110.11</v>
      </c>
      <c r="Q31" s="7">
        <v>0</v>
      </c>
      <c r="R31" s="7">
        <v>6611.73</v>
      </c>
      <c r="S31" s="8">
        <v>0</v>
      </c>
      <c r="T31" s="8">
        <v>1.7600000000000001E-2</v>
      </c>
      <c r="U31" s="8">
        <v>4.0000000000000002E-4</v>
      </c>
    </row>
    <row r="32" spans="2:21">
      <c r="B32" s="6" t="s">
        <v>223</v>
      </c>
      <c r="C32" s="17" t="s">
        <v>224</v>
      </c>
      <c r="D32" s="18" t="s">
        <v>173</v>
      </c>
      <c r="E32" s="6" t="s">
        <v>206</v>
      </c>
      <c r="F32" s="6"/>
      <c r="G32" s="6" t="s">
        <v>225</v>
      </c>
      <c r="H32" s="6" t="s">
        <v>220</v>
      </c>
      <c r="I32" s="6" t="s">
        <v>209</v>
      </c>
      <c r="J32" s="6"/>
      <c r="K32" s="17">
        <v>6.79</v>
      </c>
      <c r="L32" s="6" t="s">
        <v>44</v>
      </c>
      <c r="M32" s="21">
        <v>4.4999999999999998E-2</v>
      </c>
      <c r="N32" s="8">
        <v>3.3000000000000002E-2</v>
      </c>
      <c r="O32" s="7">
        <v>5085000</v>
      </c>
      <c r="P32" s="7">
        <v>108.84</v>
      </c>
      <c r="Q32" s="7">
        <v>0</v>
      </c>
      <c r="R32" s="7">
        <v>18452.900000000001</v>
      </c>
      <c r="S32" s="8">
        <v>3.3999999999999998E-3</v>
      </c>
      <c r="T32" s="8">
        <v>4.9200000000000001E-2</v>
      </c>
      <c r="U32" s="8">
        <v>1.1999999999999999E-3</v>
      </c>
    </row>
    <row r="33" spans="2:21">
      <c r="B33" s="6" t="s">
        <v>226</v>
      </c>
      <c r="C33" s="17" t="s">
        <v>227</v>
      </c>
      <c r="D33" s="18" t="s">
        <v>173</v>
      </c>
      <c r="E33" s="6" t="s">
        <v>206</v>
      </c>
      <c r="F33" s="6"/>
      <c r="G33" s="6" t="s">
        <v>228</v>
      </c>
      <c r="H33" s="6" t="s">
        <v>220</v>
      </c>
      <c r="I33" s="6" t="s">
        <v>209</v>
      </c>
      <c r="J33" s="6"/>
      <c r="K33" s="17">
        <v>7.74</v>
      </c>
      <c r="L33" s="6" t="s">
        <v>44</v>
      </c>
      <c r="M33" s="21">
        <v>3.1E-2</v>
      </c>
      <c r="N33" s="8">
        <v>2.7400000000000001E-2</v>
      </c>
      <c r="O33" s="7">
        <v>4414000</v>
      </c>
      <c r="P33" s="7">
        <v>103.59</v>
      </c>
      <c r="Q33" s="7">
        <v>0</v>
      </c>
      <c r="R33" s="7">
        <v>15244.74</v>
      </c>
      <c r="S33" s="8">
        <v>5.8999999999999999E-3</v>
      </c>
      <c r="T33" s="8">
        <v>4.07E-2</v>
      </c>
      <c r="U33" s="8">
        <v>1E-3</v>
      </c>
    </row>
    <row r="34" spans="2:21">
      <c r="B34" s="6" t="s">
        <v>229</v>
      </c>
      <c r="C34" s="17" t="s">
        <v>230</v>
      </c>
      <c r="D34" s="18" t="s">
        <v>173</v>
      </c>
      <c r="E34" s="6" t="s">
        <v>206</v>
      </c>
      <c r="F34" s="6"/>
      <c r="G34" s="6" t="s">
        <v>231</v>
      </c>
      <c r="H34" s="6" t="s">
        <v>232</v>
      </c>
      <c r="I34" s="6" t="s">
        <v>209</v>
      </c>
      <c r="J34" s="6"/>
      <c r="K34" s="17">
        <v>7.55</v>
      </c>
      <c r="L34" s="6" t="s">
        <v>49</v>
      </c>
      <c r="M34" s="21">
        <v>1.7500000000000002E-2</v>
      </c>
      <c r="N34" s="8">
        <v>5.7999999999999996E-3</v>
      </c>
      <c r="O34" s="7">
        <v>3795000</v>
      </c>
      <c r="P34" s="7">
        <v>109.1</v>
      </c>
      <c r="Q34" s="7">
        <v>0</v>
      </c>
      <c r="R34" s="7">
        <v>16199.57</v>
      </c>
      <c r="S34" s="8">
        <v>6.3E-3</v>
      </c>
      <c r="T34" s="8">
        <v>4.3200000000000002E-2</v>
      </c>
      <c r="U34" s="8">
        <v>1E-3</v>
      </c>
    </row>
    <row r="35" spans="2:21">
      <c r="B35" s="6" t="s">
        <v>233</v>
      </c>
      <c r="C35" s="17" t="s">
        <v>234</v>
      </c>
      <c r="D35" s="18" t="s">
        <v>173</v>
      </c>
      <c r="E35" s="6" t="s">
        <v>206</v>
      </c>
      <c r="F35" s="6"/>
      <c r="G35" s="6" t="s">
        <v>235</v>
      </c>
      <c r="H35" s="6" t="s">
        <v>232</v>
      </c>
      <c r="I35" s="6" t="s">
        <v>209</v>
      </c>
      <c r="J35" s="6"/>
      <c r="K35" s="17">
        <v>3.64</v>
      </c>
      <c r="L35" s="6" t="s">
        <v>44</v>
      </c>
      <c r="M35" s="21">
        <v>0.04</v>
      </c>
      <c r="N35" s="8">
        <v>2.4199999999999999E-2</v>
      </c>
      <c r="O35" s="7">
        <v>164000</v>
      </c>
      <c r="P35" s="7">
        <v>106.04</v>
      </c>
      <c r="Q35" s="7">
        <v>0</v>
      </c>
      <c r="R35" s="7">
        <v>579.79</v>
      </c>
      <c r="S35" s="8">
        <v>0</v>
      </c>
      <c r="T35" s="8">
        <v>1.5E-3</v>
      </c>
      <c r="U35" s="8">
        <v>0</v>
      </c>
    </row>
    <row r="36" spans="2:21">
      <c r="B36" s="6" t="s">
        <v>236</v>
      </c>
      <c r="C36" s="17" t="s">
        <v>237</v>
      </c>
      <c r="D36" s="18" t="s">
        <v>173</v>
      </c>
      <c r="E36" s="6" t="s">
        <v>206</v>
      </c>
      <c r="F36" s="6"/>
      <c r="G36" s="6" t="s">
        <v>238</v>
      </c>
      <c r="H36" s="6" t="s">
        <v>232</v>
      </c>
      <c r="I36" s="6" t="s">
        <v>209</v>
      </c>
      <c r="J36" s="6"/>
      <c r="K36" s="17">
        <v>6.76</v>
      </c>
      <c r="L36" s="6" t="s">
        <v>44</v>
      </c>
      <c r="M36" s="21">
        <v>4.7399999999999998E-2</v>
      </c>
      <c r="N36" s="8">
        <v>2.52E-2</v>
      </c>
      <c r="O36" s="7">
        <v>2525000</v>
      </c>
      <c r="P36" s="7">
        <v>116.36</v>
      </c>
      <c r="Q36" s="7">
        <v>0</v>
      </c>
      <c r="R36" s="7">
        <v>9795.64</v>
      </c>
      <c r="S36" s="8">
        <v>3.5999999999999999E-3</v>
      </c>
      <c r="T36" s="8">
        <v>2.6100000000000002E-2</v>
      </c>
      <c r="U36" s="8">
        <v>5.9999999999999995E-4</v>
      </c>
    </row>
    <row r="37" spans="2:21">
      <c r="B37" s="6" t="s">
        <v>239</v>
      </c>
      <c r="C37" s="17" t="s">
        <v>240</v>
      </c>
      <c r="D37" s="18" t="s">
        <v>173</v>
      </c>
      <c r="E37" s="6" t="s">
        <v>206</v>
      </c>
      <c r="F37" s="6"/>
      <c r="G37" s="6" t="s">
        <v>231</v>
      </c>
      <c r="H37" s="6" t="s">
        <v>208</v>
      </c>
      <c r="I37" s="6" t="s">
        <v>209</v>
      </c>
      <c r="J37" s="6"/>
      <c r="K37" s="17">
        <v>4.0199999999999996</v>
      </c>
      <c r="L37" s="6" t="s">
        <v>44</v>
      </c>
      <c r="M37" s="21">
        <v>3.2500000000000001E-2</v>
      </c>
      <c r="N37" s="8">
        <v>2.4199999999999999E-2</v>
      </c>
      <c r="O37" s="7">
        <v>2546000</v>
      </c>
      <c r="P37" s="7">
        <v>104.08</v>
      </c>
      <c r="Q37" s="7">
        <v>0</v>
      </c>
      <c r="R37" s="7">
        <v>8835.1</v>
      </c>
      <c r="S37" s="8">
        <v>3.3999999999999998E-3</v>
      </c>
      <c r="T37" s="8">
        <v>2.3599999999999999E-2</v>
      </c>
      <c r="U37" s="8">
        <v>5.9999999999999995E-4</v>
      </c>
    </row>
    <row r="38" spans="2:21">
      <c r="B38" s="6" t="s">
        <v>241</v>
      </c>
      <c r="C38" s="17" t="s">
        <v>242</v>
      </c>
      <c r="D38" s="18" t="s">
        <v>173</v>
      </c>
      <c r="E38" s="6" t="s">
        <v>206</v>
      </c>
      <c r="F38" s="6"/>
      <c r="G38" s="6" t="s">
        <v>231</v>
      </c>
      <c r="H38" s="6" t="s">
        <v>208</v>
      </c>
      <c r="I38" s="6" t="s">
        <v>209</v>
      </c>
      <c r="J38" s="6"/>
      <c r="K38" s="17">
        <v>4.43</v>
      </c>
      <c r="L38" s="6" t="s">
        <v>44</v>
      </c>
      <c r="M38" s="30">
        <v>2.75E-2</v>
      </c>
      <c r="N38" s="8">
        <v>2.87E-2</v>
      </c>
      <c r="O38" s="7">
        <v>392000</v>
      </c>
      <c r="P38" s="7">
        <v>99.71</v>
      </c>
      <c r="Q38" s="7">
        <v>0</v>
      </c>
      <c r="R38" s="7">
        <v>1303.1199999999999</v>
      </c>
      <c r="S38" s="8">
        <v>0</v>
      </c>
      <c r="T38" s="8">
        <v>3.5000000000000001E-3</v>
      </c>
      <c r="U38" s="8">
        <v>1E-4</v>
      </c>
    </row>
    <row r="39" spans="2:21">
      <c r="B39" s="6" t="s">
        <v>243</v>
      </c>
      <c r="C39" s="17" t="s">
        <v>244</v>
      </c>
      <c r="D39" s="18" t="s">
        <v>173</v>
      </c>
      <c r="E39" s="6" t="s">
        <v>206</v>
      </c>
      <c r="F39" s="6"/>
      <c r="G39" s="6" t="s">
        <v>231</v>
      </c>
      <c r="H39" s="6" t="s">
        <v>208</v>
      </c>
      <c r="I39" s="6" t="s">
        <v>209</v>
      </c>
      <c r="J39" s="6"/>
      <c r="K39" s="17">
        <v>4.3899999999999997</v>
      </c>
      <c r="L39" s="6" t="s">
        <v>44</v>
      </c>
      <c r="M39" s="21">
        <v>3.6249999999999998E-2</v>
      </c>
      <c r="N39" s="8">
        <v>2.87E-2</v>
      </c>
      <c r="O39" s="7">
        <v>3027000</v>
      </c>
      <c r="P39" s="7">
        <v>105.02</v>
      </c>
      <c r="Q39" s="7">
        <v>0</v>
      </c>
      <c r="R39" s="7">
        <v>10598.85</v>
      </c>
      <c r="S39" s="8">
        <v>6.1000000000000004E-3</v>
      </c>
      <c r="T39" s="8">
        <v>2.8299999999999999E-2</v>
      </c>
      <c r="U39" s="8">
        <v>6.9999999999999999E-4</v>
      </c>
    </row>
    <row r="40" spans="2:21">
      <c r="B40" s="6" t="s">
        <v>245</v>
      </c>
      <c r="C40" s="17" t="s">
        <v>246</v>
      </c>
      <c r="D40" s="18" t="s">
        <v>173</v>
      </c>
      <c r="E40" s="6" t="s">
        <v>206</v>
      </c>
      <c r="F40" s="6"/>
      <c r="G40" s="6" t="s">
        <v>231</v>
      </c>
      <c r="H40" s="6" t="s">
        <v>208</v>
      </c>
      <c r="I40" s="6" t="s">
        <v>209</v>
      </c>
      <c r="J40" s="6"/>
      <c r="K40" s="17">
        <v>2.2000000000000002</v>
      </c>
      <c r="L40" s="6" t="s">
        <v>44</v>
      </c>
      <c r="M40" s="21">
        <v>3.6499999999999998E-2</v>
      </c>
      <c r="N40" s="8">
        <v>1.67E-2</v>
      </c>
      <c r="O40" s="7">
        <v>861000</v>
      </c>
      <c r="P40" s="7">
        <v>105.21</v>
      </c>
      <c r="Q40" s="7">
        <v>0</v>
      </c>
      <c r="R40" s="7">
        <v>3019.99</v>
      </c>
      <c r="S40" s="8">
        <v>2.2000000000000001E-3</v>
      </c>
      <c r="T40" s="8">
        <v>8.0999999999999996E-3</v>
      </c>
      <c r="U40" s="8">
        <v>2.0000000000000001E-4</v>
      </c>
    </row>
    <row r="41" spans="2:21">
      <c r="B41" s="6" t="s">
        <v>247</v>
      </c>
      <c r="C41" s="17" t="s">
        <v>248</v>
      </c>
      <c r="D41" s="18" t="s">
        <v>173</v>
      </c>
      <c r="E41" s="6" t="s">
        <v>206</v>
      </c>
      <c r="F41" s="6"/>
      <c r="G41" s="6" t="s">
        <v>231</v>
      </c>
      <c r="H41" s="6" t="s">
        <v>208</v>
      </c>
      <c r="I41" s="6" t="s">
        <v>209</v>
      </c>
      <c r="J41" s="6"/>
      <c r="K41" s="17">
        <v>3.57</v>
      </c>
      <c r="L41" s="6" t="s">
        <v>44</v>
      </c>
      <c r="M41" s="30">
        <v>4.1200000000000001E-2</v>
      </c>
      <c r="N41" s="8">
        <v>3.3099999999999997E-2</v>
      </c>
      <c r="O41" s="7">
        <v>2367000</v>
      </c>
      <c r="P41" s="7">
        <v>103.67</v>
      </c>
      <c r="Q41" s="7">
        <v>0</v>
      </c>
      <c r="R41" s="7">
        <v>8181.14</v>
      </c>
      <c r="S41" s="8">
        <v>5.5999999999999999E-3</v>
      </c>
      <c r="T41" s="8">
        <v>2.18E-2</v>
      </c>
      <c r="U41" s="8">
        <v>5.0000000000000001E-4</v>
      </c>
    </row>
    <row r="42" spans="2:21">
      <c r="B42" s="6" t="s">
        <v>249</v>
      </c>
      <c r="C42" s="17" t="s">
        <v>250</v>
      </c>
      <c r="D42" s="18" t="s">
        <v>173</v>
      </c>
      <c r="E42" s="6" t="s">
        <v>206</v>
      </c>
      <c r="F42" s="6"/>
      <c r="G42" s="6" t="s">
        <v>231</v>
      </c>
      <c r="H42" s="6" t="s">
        <v>208</v>
      </c>
      <c r="I42" s="6" t="s">
        <v>209</v>
      </c>
      <c r="J42" s="6"/>
      <c r="K42" s="17">
        <v>3.07</v>
      </c>
      <c r="L42" s="6" t="s">
        <v>44</v>
      </c>
      <c r="M42" s="21">
        <v>4.6300000000000001E-2</v>
      </c>
      <c r="N42" s="8">
        <v>2.52E-2</v>
      </c>
      <c r="O42" s="7">
        <v>1464000</v>
      </c>
      <c r="P42" s="7">
        <v>107.31</v>
      </c>
      <c r="Q42" s="7">
        <v>0</v>
      </c>
      <c r="R42" s="7">
        <v>5237.78</v>
      </c>
      <c r="S42" s="8">
        <v>3.7000000000000002E-3</v>
      </c>
      <c r="T42" s="8">
        <v>1.4E-2</v>
      </c>
      <c r="U42" s="8">
        <v>2.9999999999999997E-4</v>
      </c>
    </row>
    <row r="43" spans="2:21">
      <c r="B43" s="6" t="s">
        <v>251</v>
      </c>
      <c r="C43" s="17" t="s">
        <v>252</v>
      </c>
      <c r="D43" s="18" t="s">
        <v>173</v>
      </c>
      <c r="E43" s="6" t="s">
        <v>206</v>
      </c>
      <c r="F43" s="6"/>
      <c r="G43" s="6" t="s">
        <v>231</v>
      </c>
      <c r="H43" s="6" t="s">
        <v>208</v>
      </c>
      <c r="I43" s="6" t="s">
        <v>209</v>
      </c>
      <c r="J43" s="6"/>
      <c r="K43" s="17">
        <v>3.62</v>
      </c>
      <c r="L43" s="6" t="s">
        <v>44</v>
      </c>
      <c r="M43" s="21">
        <v>3.7499999999999999E-2</v>
      </c>
      <c r="N43" s="8">
        <v>2.1899999999999999E-2</v>
      </c>
      <c r="O43" s="7">
        <v>1587000</v>
      </c>
      <c r="P43" s="7">
        <v>106.3</v>
      </c>
      <c r="Q43" s="7">
        <v>0</v>
      </c>
      <c r="R43" s="7">
        <v>5624.63</v>
      </c>
      <c r="S43" s="8">
        <v>4.4000000000000003E-3</v>
      </c>
      <c r="T43" s="8">
        <v>1.4999999999999999E-2</v>
      </c>
      <c r="U43" s="8">
        <v>4.0000000000000002E-4</v>
      </c>
    </row>
    <row r="44" spans="2:21">
      <c r="B44" s="6" t="s">
        <v>253</v>
      </c>
      <c r="C44" s="17" t="s">
        <v>254</v>
      </c>
      <c r="D44" s="18" t="s">
        <v>173</v>
      </c>
      <c r="E44" s="6" t="s">
        <v>206</v>
      </c>
      <c r="F44" s="6"/>
      <c r="G44" s="6" t="s">
        <v>228</v>
      </c>
      <c r="H44" s="6" t="s">
        <v>208</v>
      </c>
      <c r="I44" s="6" t="s">
        <v>209</v>
      </c>
      <c r="J44" s="6"/>
      <c r="K44" s="17">
        <v>2.5</v>
      </c>
      <c r="L44" s="6" t="s">
        <v>49</v>
      </c>
      <c r="M44" s="21">
        <v>2.5000000000000001E-2</v>
      </c>
      <c r="N44" s="8">
        <v>1.37E-2</v>
      </c>
      <c r="O44" s="7">
        <v>3065000</v>
      </c>
      <c r="P44" s="7">
        <v>103.91</v>
      </c>
      <c r="Q44" s="7">
        <v>0</v>
      </c>
      <c r="R44" s="7">
        <v>12461.25</v>
      </c>
      <c r="S44" s="8">
        <v>8.8000000000000005E-3</v>
      </c>
      <c r="T44" s="8">
        <v>3.3300000000000003E-2</v>
      </c>
      <c r="U44" s="8">
        <v>8.0000000000000004E-4</v>
      </c>
    </row>
    <row r="45" spans="2:21">
      <c r="B45" s="6" t="s">
        <v>255</v>
      </c>
      <c r="C45" s="17" t="s">
        <v>256</v>
      </c>
      <c r="D45" s="18" t="s">
        <v>173</v>
      </c>
      <c r="E45" s="6" t="s">
        <v>206</v>
      </c>
      <c r="F45" s="6"/>
      <c r="G45" s="6" t="s">
        <v>231</v>
      </c>
      <c r="H45" s="6" t="s">
        <v>208</v>
      </c>
      <c r="I45" s="6" t="s">
        <v>209</v>
      </c>
      <c r="J45" s="6"/>
      <c r="K45" s="17">
        <v>4.47</v>
      </c>
      <c r="L45" s="6" t="s">
        <v>44</v>
      </c>
      <c r="M45" s="21">
        <v>2.8750000000000001E-2</v>
      </c>
      <c r="N45" s="8">
        <v>2.5999999999999999E-2</v>
      </c>
      <c r="O45" s="7">
        <v>980000</v>
      </c>
      <c r="P45" s="7">
        <v>102.29</v>
      </c>
      <c r="Q45" s="7">
        <v>0</v>
      </c>
      <c r="R45" s="7">
        <v>3342.25</v>
      </c>
      <c r="S45" s="8">
        <v>2E-3</v>
      </c>
      <c r="T45" s="8">
        <v>8.8999999999999999E-3</v>
      </c>
      <c r="U45" s="8">
        <v>2.0000000000000001E-4</v>
      </c>
    </row>
    <row r="46" spans="2:21">
      <c r="B46" s="6" t="s">
        <v>257</v>
      </c>
      <c r="C46" s="17" t="s">
        <v>258</v>
      </c>
      <c r="D46" s="18" t="s">
        <v>173</v>
      </c>
      <c r="E46" s="6" t="s">
        <v>206</v>
      </c>
      <c r="F46" s="6"/>
      <c r="G46" s="6" t="s">
        <v>228</v>
      </c>
      <c r="H46" s="6" t="s">
        <v>208</v>
      </c>
      <c r="I46" s="6" t="s">
        <v>209</v>
      </c>
      <c r="J46" s="6"/>
      <c r="K46" s="17">
        <v>4.67</v>
      </c>
      <c r="L46" s="6" t="s">
        <v>49</v>
      </c>
      <c r="M46" s="21">
        <v>1.4999999999999999E-2</v>
      </c>
      <c r="N46" s="8">
        <v>1.84E-2</v>
      </c>
      <c r="O46" s="7">
        <v>2034000</v>
      </c>
      <c r="P46" s="7">
        <v>98.49</v>
      </c>
      <c r="Q46" s="7">
        <v>0</v>
      </c>
      <c r="R46" s="7">
        <v>7838.58</v>
      </c>
      <c r="S46" s="8">
        <v>2.8999999999999998E-3</v>
      </c>
      <c r="T46" s="8">
        <v>2.0899999999999998E-2</v>
      </c>
      <c r="U46" s="8">
        <v>5.0000000000000001E-4</v>
      </c>
    </row>
    <row r="47" spans="2:21">
      <c r="B47" s="6" t="s">
        <v>259</v>
      </c>
      <c r="C47" s="17" t="s">
        <v>260</v>
      </c>
      <c r="D47" s="18" t="s">
        <v>173</v>
      </c>
      <c r="E47" s="6" t="s">
        <v>206</v>
      </c>
      <c r="F47" s="6"/>
      <c r="G47" s="6" t="s">
        <v>231</v>
      </c>
      <c r="H47" s="6" t="s">
        <v>208</v>
      </c>
      <c r="I47" s="6" t="s">
        <v>209</v>
      </c>
      <c r="J47" s="6"/>
      <c r="K47" s="17">
        <v>4.68</v>
      </c>
      <c r="L47" s="6" t="s">
        <v>44</v>
      </c>
      <c r="M47" s="30">
        <v>3.4000000000000002E-2</v>
      </c>
      <c r="N47" s="8">
        <v>3.1099999999999999E-2</v>
      </c>
      <c r="O47" s="7">
        <v>1344000</v>
      </c>
      <c r="P47" s="7">
        <v>102.92</v>
      </c>
      <c r="Q47" s="7">
        <v>0</v>
      </c>
      <c r="R47" s="7">
        <v>4611.82</v>
      </c>
      <c r="S47" s="8">
        <v>4.0000000000000002E-4</v>
      </c>
      <c r="T47" s="8">
        <v>1.23E-2</v>
      </c>
      <c r="U47" s="8">
        <v>2.9999999999999997E-4</v>
      </c>
    </row>
    <row r="48" spans="2:21">
      <c r="B48" s="6" t="s">
        <v>261</v>
      </c>
      <c r="C48" s="17" t="s">
        <v>262</v>
      </c>
      <c r="D48" s="18" t="s">
        <v>173</v>
      </c>
      <c r="E48" s="6" t="s">
        <v>206</v>
      </c>
      <c r="F48" s="6"/>
      <c r="G48" s="6" t="s">
        <v>231</v>
      </c>
      <c r="H48" s="6" t="s">
        <v>208</v>
      </c>
      <c r="I48" s="6" t="s">
        <v>209</v>
      </c>
      <c r="J48" s="6"/>
      <c r="K48" s="17">
        <v>4</v>
      </c>
      <c r="L48" s="6" t="s">
        <v>44</v>
      </c>
      <c r="M48" s="21">
        <v>3.7499999999999999E-2</v>
      </c>
      <c r="N48" s="8">
        <v>2.75E-2</v>
      </c>
      <c r="O48" s="7">
        <v>1218000</v>
      </c>
      <c r="P48" s="7">
        <v>104.82</v>
      </c>
      <c r="Q48" s="7">
        <v>0</v>
      </c>
      <c r="R48" s="7">
        <v>4256.6899999999996</v>
      </c>
      <c r="S48" s="8">
        <v>2.3999999999999998E-3</v>
      </c>
      <c r="T48" s="8">
        <v>1.14E-2</v>
      </c>
      <c r="U48" s="8">
        <v>2.9999999999999997E-4</v>
      </c>
    </row>
    <row r="49" spans="2:21">
      <c r="B49" s="6" t="s">
        <v>263</v>
      </c>
      <c r="C49" s="17" t="s">
        <v>264</v>
      </c>
      <c r="D49" s="18" t="s">
        <v>173</v>
      </c>
      <c r="E49" s="6" t="s">
        <v>206</v>
      </c>
      <c r="F49" s="6"/>
      <c r="G49" s="6" t="s">
        <v>231</v>
      </c>
      <c r="H49" s="6" t="s">
        <v>208</v>
      </c>
      <c r="I49" s="6" t="s">
        <v>209</v>
      </c>
      <c r="J49" s="6"/>
      <c r="K49" s="17">
        <v>4.3600000000000003</v>
      </c>
      <c r="L49" s="6" t="s">
        <v>44</v>
      </c>
      <c r="M49" s="21">
        <v>4.2500000000000003E-2</v>
      </c>
      <c r="N49" s="8">
        <v>3.1099999999999999E-2</v>
      </c>
      <c r="O49" s="7">
        <v>976000</v>
      </c>
      <c r="P49" s="7">
        <v>106.04</v>
      </c>
      <c r="Q49" s="7">
        <v>0</v>
      </c>
      <c r="R49" s="7">
        <v>3450.4</v>
      </c>
      <c r="S49" s="8">
        <v>2.0000000000000001E-4</v>
      </c>
      <c r="T49" s="8">
        <v>9.1999999999999998E-3</v>
      </c>
      <c r="U49" s="8">
        <v>2.0000000000000001E-4</v>
      </c>
    </row>
    <row r="50" spans="2:21">
      <c r="B50" s="6" t="s">
        <v>265</v>
      </c>
      <c r="C50" s="17" t="s">
        <v>266</v>
      </c>
      <c r="D50" s="18" t="s">
        <v>173</v>
      </c>
      <c r="E50" s="6" t="s">
        <v>206</v>
      </c>
      <c r="F50" s="6"/>
      <c r="G50" s="6" t="s">
        <v>231</v>
      </c>
      <c r="H50" s="6" t="s">
        <v>208</v>
      </c>
      <c r="I50" s="6" t="s">
        <v>209</v>
      </c>
      <c r="J50" s="6"/>
      <c r="K50" s="17">
        <v>3.34</v>
      </c>
      <c r="L50" s="6" t="s">
        <v>44</v>
      </c>
      <c r="M50" s="21">
        <v>3.8800000000000001E-2</v>
      </c>
      <c r="N50" s="8">
        <v>2.47E-2</v>
      </c>
      <c r="O50" s="7">
        <v>1440000</v>
      </c>
      <c r="P50" s="7">
        <v>106.47</v>
      </c>
      <c r="Q50" s="7">
        <v>0</v>
      </c>
      <c r="R50" s="7">
        <v>5111.7</v>
      </c>
      <c r="S50" s="8">
        <v>4.1000000000000003E-3</v>
      </c>
      <c r="T50" s="8">
        <v>1.3599999999999999E-2</v>
      </c>
      <c r="U50" s="8">
        <v>2.9999999999999997E-4</v>
      </c>
    </row>
    <row r="51" spans="2:21">
      <c r="B51" s="6" t="s">
        <v>267</v>
      </c>
      <c r="C51" s="17" t="s">
        <v>268</v>
      </c>
      <c r="D51" s="18" t="s">
        <v>173</v>
      </c>
      <c r="E51" s="6" t="s">
        <v>206</v>
      </c>
      <c r="F51" s="6"/>
      <c r="G51" s="6" t="s">
        <v>231</v>
      </c>
      <c r="H51" s="6" t="s">
        <v>208</v>
      </c>
      <c r="I51" s="6" t="s">
        <v>209</v>
      </c>
      <c r="J51" s="6"/>
      <c r="K51" s="17">
        <v>5.01</v>
      </c>
      <c r="L51" s="6" t="s">
        <v>44</v>
      </c>
      <c r="M51" s="21">
        <v>2.5000000000000001E-2</v>
      </c>
      <c r="N51" s="8">
        <v>2.7099999999999999E-2</v>
      </c>
      <c r="O51" s="7">
        <v>580000</v>
      </c>
      <c r="P51" s="7">
        <v>99.41</v>
      </c>
      <c r="Q51" s="7">
        <v>0</v>
      </c>
      <c r="R51" s="7">
        <v>1922.26</v>
      </c>
      <c r="S51" s="8">
        <v>0</v>
      </c>
      <c r="T51" s="8">
        <v>5.1000000000000004E-3</v>
      </c>
      <c r="U51" s="8">
        <v>1E-4</v>
      </c>
    </row>
    <row r="52" spans="2:21">
      <c r="B52" s="6" t="s">
        <v>269</v>
      </c>
      <c r="C52" s="17" t="s">
        <v>270</v>
      </c>
      <c r="D52" s="18" t="s">
        <v>173</v>
      </c>
      <c r="E52" s="6" t="s">
        <v>206</v>
      </c>
      <c r="F52" s="6"/>
      <c r="G52" s="6" t="s">
        <v>271</v>
      </c>
      <c r="H52" s="6" t="s">
        <v>208</v>
      </c>
      <c r="I52" s="6" t="s">
        <v>209</v>
      </c>
      <c r="J52" s="6"/>
      <c r="K52" s="17">
        <v>0.97</v>
      </c>
      <c r="L52" s="6" t="s">
        <v>49</v>
      </c>
      <c r="M52" s="21">
        <v>2.5000000000000001E-2</v>
      </c>
      <c r="N52" s="8">
        <v>4.5999999999999999E-3</v>
      </c>
      <c r="O52" s="7">
        <v>51000</v>
      </c>
      <c r="P52" s="7">
        <v>102.04</v>
      </c>
      <c r="Q52" s="7">
        <v>0</v>
      </c>
      <c r="R52" s="7">
        <v>203.63</v>
      </c>
      <c r="S52" s="8">
        <v>0</v>
      </c>
      <c r="T52" s="8">
        <v>5.0000000000000001E-4</v>
      </c>
      <c r="U52" s="8">
        <v>0</v>
      </c>
    </row>
    <row r="53" spans="2:21">
      <c r="B53" s="6" t="s">
        <v>272</v>
      </c>
      <c r="C53" s="17" t="s">
        <v>273</v>
      </c>
      <c r="D53" s="18" t="s">
        <v>173</v>
      </c>
      <c r="E53" s="6" t="s">
        <v>206</v>
      </c>
      <c r="F53" s="6"/>
      <c r="G53" s="6" t="s">
        <v>271</v>
      </c>
      <c r="H53" s="6" t="s">
        <v>208</v>
      </c>
      <c r="I53" s="6" t="s">
        <v>209</v>
      </c>
      <c r="J53" s="6"/>
      <c r="K53" s="17">
        <v>1.68</v>
      </c>
      <c r="L53" s="6" t="s">
        <v>49</v>
      </c>
      <c r="M53" s="21">
        <v>2.7E-2</v>
      </c>
      <c r="N53" s="8">
        <v>7.4000000000000003E-3</v>
      </c>
      <c r="O53" s="7">
        <v>1577000</v>
      </c>
      <c r="P53" s="7">
        <v>104.1</v>
      </c>
      <c r="Q53" s="7">
        <v>0</v>
      </c>
      <c r="R53" s="7">
        <v>6423.34</v>
      </c>
      <c r="S53" s="8">
        <v>1.1000000000000001E-3</v>
      </c>
      <c r="T53" s="8">
        <v>1.7100000000000001E-2</v>
      </c>
      <c r="U53" s="8">
        <v>4.0000000000000002E-4</v>
      </c>
    </row>
    <row r="54" spans="2:21">
      <c r="B54" s="6" t="s">
        <v>274</v>
      </c>
      <c r="C54" s="17" t="s">
        <v>275</v>
      </c>
      <c r="D54" s="18" t="s">
        <v>173</v>
      </c>
      <c r="E54" s="6" t="s">
        <v>206</v>
      </c>
      <c r="F54" s="6"/>
      <c r="G54" s="6" t="s">
        <v>271</v>
      </c>
      <c r="H54" s="6" t="s">
        <v>208</v>
      </c>
      <c r="I54" s="6" t="s">
        <v>209</v>
      </c>
      <c r="J54" s="6"/>
      <c r="K54" s="17">
        <v>3.06</v>
      </c>
      <c r="L54" s="6" t="s">
        <v>49</v>
      </c>
      <c r="M54" s="21">
        <v>3.3799999999999997E-2</v>
      </c>
      <c r="N54" s="8">
        <v>1.4800000000000001E-2</v>
      </c>
      <c r="O54" s="7">
        <v>1542000</v>
      </c>
      <c r="P54" s="7">
        <v>108.53</v>
      </c>
      <c r="Q54" s="7">
        <v>0</v>
      </c>
      <c r="R54" s="7">
        <v>6548.2</v>
      </c>
      <c r="S54" s="8">
        <v>1.1999999999999999E-3</v>
      </c>
      <c r="T54" s="8">
        <v>1.7500000000000002E-2</v>
      </c>
      <c r="U54" s="8">
        <v>4.0000000000000002E-4</v>
      </c>
    </row>
    <row r="55" spans="2:21">
      <c r="B55" s="6" t="s">
        <v>276</v>
      </c>
      <c r="C55" s="17" t="s">
        <v>277</v>
      </c>
      <c r="D55" s="18" t="s">
        <v>173</v>
      </c>
      <c r="E55" s="6" t="s">
        <v>206</v>
      </c>
      <c r="F55" s="6"/>
      <c r="G55" s="6" t="s">
        <v>225</v>
      </c>
      <c r="H55" s="6" t="s">
        <v>278</v>
      </c>
      <c r="I55" s="6" t="s">
        <v>209</v>
      </c>
      <c r="J55" s="6"/>
      <c r="K55" s="17">
        <v>2.94</v>
      </c>
      <c r="L55" s="6" t="s">
        <v>44</v>
      </c>
      <c r="M55" s="21">
        <v>5.5E-2</v>
      </c>
      <c r="N55" s="8">
        <v>3.7600000000000001E-2</v>
      </c>
      <c r="O55" s="7">
        <v>2653000</v>
      </c>
      <c r="P55" s="7">
        <v>96.59</v>
      </c>
      <c r="Q55" s="7">
        <v>0</v>
      </c>
      <c r="R55" s="7">
        <v>8543.56</v>
      </c>
      <c r="S55" s="8">
        <v>6.1999999999999998E-3</v>
      </c>
      <c r="T55" s="8">
        <v>2.2800000000000001E-2</v>
      </c>
      <c r="U55" s="8">
        <v>5.0000000000000001E-4</v>
      </c>
    </row>
    <row r="56" spans="2:21">
      <c r="B56" s="6" t="s">
        <v>279</v>
      </c>
      <c r="C56" s="17" t="s">
        <v>280</v>
      </c>
      <c r="D56" s="18" t="s">
        <v>173</v>
      </c>
      <c r="E56" s="6" t="s">
        <v>206</v>
      </c>
      <c r="F56" s="6"/>
      <c r="G56" s="6" t="s">
        <v>281</v>
      </c>
      <c r="H56" s="6" t="s">
        <v>278</v>
      </c>
      <c r="I56" s="6" t="s">
        <v>209</v>
      </c>
      <c r="J56" s="6"/>
      <c r="K56" s="17">
        <v>1.58</v>
      </c>
      <c r="L56" s="6" t="s">
        <v>44</v>
      </c>
      <c r="M56" s="21">
        <v>3.7499999999999999E-2</v>
      </c>
      <c r="N56" s="8">
        <v>2.1000000000000001E-2</v>
      </c>
      <c r="O56" s="7">
        <v>2603577</v>
      </c>
      <c r="P56" s="7">
        <v>104.04</v>
      </c>
      <c r="Q56" s="7">
        <v>0</v>
      </c>
      <c r="R56" s="7">
        <v>9030.84</v>
      </c>
      <c r="S56" s="8">
        <v>6.4000000000000003E-3</v>
      </c>
      <c r="T56" s="8">
        <v>2.41E-2</v>
      </c>
      <c r="U56" s="8">
        <v>5.9999999999999995E-4</v>
      </c>
    </row>
    <row r="57" spans="2:21">
      <c r="B57" s="6" t="s">
        <v>282</v>
      </c>
      <c r="C57" s="17" t="s">
        <v>283</v>
      </c>
      <c r="D57" s="18" t="s">
        <v>173</v>
      </c>
      <c r="E57" s="6" t="s">
        <v>206</v>
      </c>
      <c r="F57" s="6"/>
      <c r="G57" s="6" t="s">
        <v>281</v>
      </c>
      <c r="H57" s="6" t="s">
        <v>278</v>
      </c>
      <c r="I57" s="6" t="s">
        <v>209</v>
      </c>
      <c r="J57" s="6"/>
      <c r="K57" s="17">
        <v>6.9</v>
      </c>
      <c r="L57" s="6" t="s">
        <v>44</v>
      </c>
      <c r="M57" s="21">
        <v>4.2500000000000003E-2</v>
      </c>
      <c r="N57" s="8">
        <v>2.4199999999999999E-2</v>
      </c>
      <c r="O57" s="7">
        <v>3658000</v>
      </c>
      <c r="P57" s="7">
        <v>114.41</v>
      </c>
      <c r="Q57" s="7">
        <v>0</v>
      </c>
      <c r="R57" s="7">
        <v>13953.13</v>
      </c>
      <c r="S57" s="8">
        <v>3.8999999999999998E-3</v>
      </c>
      <c r="T57" s="8">
        <v>3.7199999999999997E-2</v>
      </c>
      <c r="U57" s="8">
        <v>8.9999999999999998E-4</v>
      </c>
    </row>
    <row r="58" spans="2:21">
      <c r="B58" s="6" t="s">
        <v>284</v>
      </c>
      <c r="C58" s="17" t="s">
        <v>285</v>
      </c>
      <c r="D58" s="18" t="s">
        <v>173</v>
      </c>
      <c r="E58" s="6" t="s">
        <v>206</v>
      </c>
      <c r="F58" s="6"/>
      <c r="G58" s="6" t="s">
        <v>212</v>
      </c>
      <c r="H58" s="6" t="s">
        <v>278</v>
      </c>
      <c r="I58" s="6" t="s">
        <v>209</v>
      </c>
      <c r="J58" s="6"/>
      <c r="K58" s="17">
        <v>4.78</v>
      </c>
      <c r="L58" s="6" t="s">
        <v>44</v>
      </c>
      <c r="M58" s="21">
        <v>5.1299999999999998E-2</v>
      </c>
      <c r="N58" s="8">
        <v>2.7099999999999999E-2</v>
      </c>
      <c r="O58" s="7">
        <v>2215000</v>
      </c>
      <c r="P58" s="7">
        <v>111.99</v>
      </c>
      <c r="Q58" s="7">
        <v>0</v>
      </c>
      <c r="R58" s="7">
        <v>8270.35</v>
      </c>
      <c r="S58" s="8">
        <v>4.4000000000000003E-3</v>
      </c>
      <c r="T58" s="8">
        <v>2.2100000000000002E-2</v>
      </c>
      <c r="U58" s="8">
        <v>5.0000000000000001E-4</v>
      </c>
    </row>
    <row r="59" spans="2:21">
      <c r="B59" s="6" t="s">
        <v>286</v>
      </c>
      <c r="C59" s="17" t="s">
        <v>287</v>
      </c>
      <c r="D59" s="18" t="s">
        <v>173</v>
      </c>
      <c r="E59" s="6" t="s">
        <v>206</v>
      </c>
      <c r="F59" s="6"/>
      <c r="G59" s="6" t="s">
        <v>288</v>
      </c>
      <c r="H59" s="6" t="s">
        <v>278</v>
      </c>
      <c r="I59" s="6" t="s">
        <v>209</v>
      </c>
      <c r="J59" s="6"/>
      <c r="K59" s="17">
        <v>7.24</v>
      </c>
      <c r="L59" s="6" t="s">
        <v>44</v>
      </c>
      <c r="M59" s="21">
        <v>3.9E-2</v>
      </c>
      <c r="N59" s="8">
        <v>3.5799999999999998E-2</v>
      </c>
      <c r="O59" s="7">
        <v>728000</v>
      </c>
      <c r="P59" s="7">
        <v>104.36</v>
      </c>
      <c r="Q59" s="7">
        <v>0</v>
      </c>
      <c r="R59" s="7">
        <v>2532.9699999999998</v>
      </c>
      <c r="S59" s="8">
        <v>2.0999999999999999E-3</v>
      </c>
      <c r="T59" s="8">
        <v>6.7999999999999996E-3</v>
      </c>
      <c r="U59" s="8">
        <v>2.0000000000000001E-4</v>
      </c>
    </row>
    <row r="60" spans="2:21">
      <c r="B60" s="6" t="s">
        <v>289</v>
      </c>
      <c r="C60" s="17" t="s">
        <v>290</v>
      </c>
      <c r="D60" s="18" t="s">
        <v>173</v>
      </c>
      <c r="E60" s="6" t="s">
        <v>206</v>
      </c>
      <c r="F60" s="6"/>
      <c r="G60" s="6" t="s">
        <v>212</v>
      </c>
      <c r="H60" s="6" t="s">
        <v>278</v>
      </c>
      <c r="I60" s="6" t="s">
        <v>209</v>
      </c>
      <c r="J60" s="6"/>
      <c r="K60" s="17">
        <v>2.98</v>
      </c>
      <c r="L60" s="6" t="s">
        <v>49</v>
      </c>
      <c r="M60" s="21">
        <v>3.7499999999999999E-2</v>
      </c>
      <c r="N60" s="8">
        <v>1.7100000000000001E-2</v>
      </c>
      <c r="O60" s="7">
        <v>6518000</v>
      </c>
      <c r="P60" s="7">
        <v>109.37</v>
      </c>
      <c r="Q60" s="7">
        <v>0</v>
      </c>
      <c r="R60" s="7">
        <v>27892.81</v>
      </c>
      <c r="S60" s="8">
        <v>4.3E-3</v>
      </c>
      <c r="T60" s="8">
        <v>7.4399999999999994E-2</v>
      </c>
      <c r="U60" s="8">
        <v>1.8E-3</v>
      </c>
    </row>
    <row r="61" spans="2:21">
      <c r="B61" s="6" t="s">
        <v>291</v>
      </c>
      <c r="C61" s="17" t="s">
        <v>292</v>
      </c>
      <c r="D61" s="18" t="s">
        <v>173</v>
      </c>
      <c r="E61" s="6" t="s">
        <v>206</v>
      </c>
      <c r="F61" s="6"/>
      <c r="G61" s="6" t="s">
        <v>225</v>
      </c>
      <c r="H61" s="6" t="s">
        <v>293</v>
      </c>
      <c r="I61" s="6" t="s">
        <v>209</v>
      </c>
      <c r="J61" s="6"/>
      <c r="K61" s="17">
        <v>6.73</v>
      </c>
      <c r="L61" s="6" t="s">
        <v>49</v>
      </c>
      <c r="M61" s="34">
        <v>5.1700000000000003E-2</v>
      </c>
      <c r="N61" s="8">
        <v>5.1799999999999999E-2</v>
      </c>
      <c r="O61" s="7">
        <v>1168000</v>
      </c>
      <c r="P61" s="7">
        <v>97.69</v>
      </c>
      <c r="Q61" s="7">
        <v>0</v>
      </c>
      <c r="R61" s="7">
        <v>4464.3</v>
      </c>
      <c r="S61" s="8">
        <v>8.9999999999999998E-4</v>
      </c>
      <c r="T61" s="8">
        <v>1.1900000000000001E-2</v>
      </c>
      <c r="U61" s="8">
        <v>2.9999999999999997E-4</v>
      </c>
    </row>
    <row r="62" spans="2:21">
      <c r="B62" s="6" t="s">
        <v>294</v>
      </c>
      <c r="C62" s="17" t="s">
        <v>295</v>
      </c>
      <c r="D62" s="18" t="s">
        <v>173</v>
      </c>
      <c r="E62" s="6" t="s">
        <v>206</v>
      </c>
      <c r="F62" s="6"/>
      <c r="G62" s="6" t="s">
        <v>225</v>
      </c>
      <c r="H62" s="6" t="s">
        <v>293</v>
      </c>
      <c r="I62" s="6" t="s">
        <v>209</v>
      </c>
      <c r="J62" s="6"/>
      <c r="K62" s="17">
        <v>4.3499999999999996</v>
      </c>
      <c r="L62" s="6" t="s">
        <v>44</v>
      </c>
      <c r="M62" s="34">
        <v>4.7399999999999998E-2</v>
      </c>
      <c r="N62" s="8">
        <v>4.7500000000000001E-2</v>
      </c>
      <c r="O62" s="7">
        <v>1946000</v>
      </c>
      <c r="P62" s="7">
        <v>100.01</v>
      </c>
      <c r="Q62" s="7">
        <v>0</v>
      </c>
      <c r="R62" s="7">
        <v>6488.59</v>
      </c>
      <c r="S62" s="8">
        <v>1.2999999999999999E-3</v>
      </c>
      <c r="T62" s="8">
        <v>1.7299999999999999E-2</v>
      </c>
      <c r="U62" s="8">
        <v>4.0000000000000002E-4</v>
      </c>
    </row>
    <row r="63" spans="2:21">
      <c r="B63" s="6" t="s">
        <v>296</v>
      </c>
      <c r="C63" s="17" t="s">
        <v>297</v>
      </c>
      <c r="D63" s="18" t="s">
        <v>173</v>
      </c>
      <c r="E63" s="6" t="s">
        <v>206</v>
      </c>
      <c r="F63" s="6"/>
      <c r="G63" s="6" t="s">
        <v>225</v>
      </c>
      <c r="H63" s="6" t="s">
        <v>293</v>
      </c>
      <c r="I63" s="6" t="s">
        <v>209</v>
      </c>
      <c r="J63" s="6"/>
      <c r="K63" s="17">
        <v>7.45</v>
      </c>
      <c r="L63" s="6" t="s">
        <v>44</v>
      </c>
      <c r="M63" s="34">
        <v>6.6500000000000004E-2</v>
      </c>
      <c r="N63" s="8">
        <v>6.6600000000000006E-2</v>
      </c>
      <c r="O63" s="7">
        <v>2744000</v>
      </c>
      <c r="P63" s="7">
        <v>96.71</v>
      </c>
      <c r="Q63" s="7">
        <v>0</v>
      </c>
      <c r="R63" s="7">
        <v>8847.2099999999991</v>
      </c>
      <c r="S63" s="8">
        <v>0</v>
      </c>
      <c r="T63" s="8">
        <v>2.3599999999999999E-2</v>
      </c>
      <c r="U63" s="8">
        <v>5.9999999999999995E-4</v>
      </c>
    </row>
    <row r="64" spans="2:21">
      <c r="B64" s="6" t="s">
        <v>298</v>
      </c>
      <c r="C64" s="17" t="s">
        <v>299</v>
      </c>
      <c r="D64" s="18" t="s">
        <v>173</v>
      </c>
      <c r="E64" s="6" t="s">
        <v>206</v>
      </c>
      <c r="F64" s="6"/>
      <c r="G64" s="6" t="s">
        <v>225</v>
      </c>
      <c r="H64" s="6" t="s">
        <v>293</v>
      </c>
      <c r="I64" s="6" t="s">
        <v>209</v>
      </c>
      <c r="J64" s="6"/>
      <c r="K64" s="17">
        <v>6.71</v>
      </c>
      <c r="L64" s="6" t="s">
        <v>44</v>
      </c>
      <c r="M64" s="34">
        <v>6.6799999999999998E-2</v>
      </c>
      <c r="N64" s="8">
        <v>6.6900000000000001E-2</v>
      </c>
      <c r="O64" s="7">
        <v>3653000</v>
      </c>
      <c r="P64" s="7">
        <v>102.96</v>
      </c>
      <c r="Q64" s="7">
        <v>0</v>
      </c>
      <c r="R64" s="7">
        <v>12539.7</v>
      </c>
      <c r="S64" s="8">
        <v>0</v>
      </c>
      <c r="T64" s="8">
        <v>3.3500000000000002E-2</v>
      </c>
      <c r="U64" s="8">
        <v>8.0000000000000004E-4</v>
      </c>
    </row>
    <row r="65" spans="2:21">
      <c r="B65" s="6" t="s">
        <v>300</v>
      </c>
      <c r="C65" s="17" t="s">
        <v>301</v>
      </c>
      <c r="D65" s="18" t="s">
        <v>173</v>
      </c>
      <c r="E65" s="6" t="s">
        <v>206</v>
      </c>
      <c r="F65" s="6"/>
      <c r="G65" s="6" t="s">
        <v>225</v>
      </c>
      <c r="H65" s="6" t="s">
        <v>124</v>
      </c>
      <c r="I65" s="6"/>
      <c r="J65" s="6"/>
      <c r="K65" s="17">
        <v>0</v>
      </c>
      <c r="L65" s="6" t="s">
        <v>44</v>
      </c>
      <c r="M65" s="21">
        <v>0</v>
      </c>
      <c r="N65" s="8">
        <v>0</v>
      </c>
      <c r="O65" s="7">
        <v>3044</v>
      </c>
      <c r="P65" s="7">
        <v>0.1</v>
      </c>
      <c r="Q65" s="7">
        <v>0</v>
      </c>
      <c r="R65" s="7">
        <v>0.01</v>
      </c>
      <c r="S65" s="8">
        <v>0</v>
      </c>
      <c r="T65" s="8">
        <v>0</v>
      </c>
      <c r="U65" s="8">
        <v>0</v>
      </c>
    </row>
    <row r="66" spans="2:21">
      <c r="B66" s="6" t="s">
        <v>300</v>
      </c>
      <c r="C66" s="17" t="s">
        <v>302</v>
      </c>
      <c r="D66" s="18" t="s">
        <v>173</v>
      </c>
      <c r="E66" s="6" t="s">
        <v>206</v>
      </c>
      <c r="F66" s="6"/>
      <c r="G66" s="6" t="s">
        <v>225</v>
      </c>
      <c r="H66" s="6" t="s">
        <v>124</v>
      </c>
      <c r="I66" s="6"/>
      <c r="J66" s="6"/>
      <c r="K66" s="17">
        <v>0</v>
      </c>
      <c r="L66" s="6" t="s">
        <v>44</v>
      </c>
      <c r="M66" s="21">
        <v>0</v>
      </c>
      <c r="N66" s="8">
        <v>0</v>
      </c>
      <c r="O66" s="7">
        <v>3044</v>
      </c>
      <c r="P66" s="7">
        <v>0.1</v>
      </c>
      <c r="Q66" s="7">
        <v>0</v>
      </c>
      <c r="R66" s="7">
        <v>0.01</v>
      </c>
      <c r="S66" s="8">
        <v>0</v>
      </c>
      <c r="T66" s="8">
        <v>0</v>
      </c>
      <c r="U66" s="8">
        <v>0</v>
      </c>
    </row>
    <row r="67" spans="2:21">
      <c r="B67" s="6" t="s">
        <v>300</v>
      </c>
      <c r="C67" s="17" t="s">
        <v>303</v>
      </c>
      <c r="D67" s="18" t="s">
        <v>173</v>
      </c>
      <c r="E67" s="6" t="s">
        <v>206</v>
      </c>
      <c r="F67" s="6"/>
      <c r="G67" s="6" t="s">
        <v>225</v>
      </c>
      <c r="H67" s="6" t="s">
        <v>124</v>
      </c>
      <c r="I67" s="6"/>
      <c r="J67" s="6"/>
      <c r="K67" s="17">
        <v>0</v>
      </c>
      <c r="L67" s="6" t="s">
        <v>44</v>
      </c>
      <c r="M67" s="21">
        <v>0</v>
      </c>
      <c r="N67" s="8">
        <v>0</v>
      </c>
      <c r="O67" s="7">
        <v>3044</v>
      </c>
      <c r="P67" s="7">
        <v>0.1</v>
      </c>
      <c r="Q67" s="7">
        <v>0</v>
      </c>
      <c r="R67" s="7">
        <v>0.01</v>
      </c>
      <c r="S67" s="8">
        <v>0</v>
      </c>
      <c r="T67" s="8">
        <v>0</v>
      </c>
      <c r="U67" s="8">
        <v>0</v>
      </c>
    </row>
    <row r="68" spans="2:21">
      <c r="B68" s="6" t="s">
        <v>300</v>
      </c>
      <c r="C68" s="17" t="s">
        <v>304</v>
      </c>
      <c r="D68" s="18" t="s">
        <v>173</v>
      </c>
      <c r="E68" s="6" t="s">
        <v>206</v>
      </c>
      <c r="F68" s="6"/>
      <c r="G68" s="6" t="s">
        <v>225</v>
      </c>
      <c r="H68" s="6" t="s">
        <v>124</v>
      </c>
      <c r="I68" s="6"/>
      <c r="J68" s="6"/>
      <c r="K68" s="17">
        <v>0.72</v>
      </c>
      <c r="L68" s="6" t="s">
        <v>44</v>
      </c>
      <c r="M68" s="21">
        <v>0</v>
      </c>
      <c r="N68" s="8">
        <v>0</v>
      </c>
      <c r="O68" s="7">
        <v>3044</v>
      </c>
      <c r="P68" s="7">
        <v>0.1</v>
      </c>
      <c r="Q68" s="7">
        <v>0</v>
      </c>
      <c r="R68" s="7">
        <v>0.01</v>
      </c>
      <c r="S68" s="8">
        <v>0</v>
      </c>
      <c r="T68" s="8">
        <v>0</v>
      </c>
      <c r="U68" s="8">
        <v>0</v>
      </c>
    </row>
    <row r="69" spans="2:21">
      <c r="B69" s="6" t="s">
        <v>300</v>
      </c>
      <c r="C69" s="17" t="s">
        <v>305</v>
      </c>
      <c r="D69" s="18" t="s">
        <v>173</v>
      </c>
      <c r="E69" s="6" t="s">
        <v>206</v>
      </c>
      <c r="F69" s="6"/>
      <c r="G69" s="6" t="s">
        <v>225</v>
      </c>
      <c r="H69" s="6" t="s">
        <v>124</v>
      </c>
      <c r="I69" s="6"/>
      <c r="J69" s="6"/>
      <c r="K69" s="17">
        <v>0</v>
      </c>
      <c r="L69" s="6" t="s">
        <v>44</v>
      </c>
      <c r="M69" s="21">
        <v>0</v>
      </c>
      <c r="N69" s="8">
        <v>0</v>
      </c>
      <c r="O69" s="7">
        <v>3044</v>
      </c>
      <c r="P69" s="7">
        <v>0.1</v>
      </c>
      <c r="Q69" s="7">
        <v>0</v>
      </c>
      <c r="R69" s="7">
        <v>0.01</v>
      </c>
      <c r="S69" s="8">
        <v>0</v>
      </c>
      <c r="T69" s="8">
        <v>0</v>
      </c>
      <c r="U69" s="8">
        <v>0</v>
      </c>
    </row>
    <row r="70" spans="2:21">
      <c r="B70" s="6" t="s">
        <v>306</v>
      </c>
      <c r="C70" s="17" t="s">
        <v>307</v>
      </c>
      <c r="D70" s="18" t="s">
        <v>173</v>
      </c>
      <c r="E70" s="6" t="s">
        <v>206</v>
      </c>
      <c r="F70" s="6"/>
      <c r="G70" s="6" t="s">
        <v>225</v>
      </c>
      <c r="H70" s="6" t="s">
        <v>124</v>
      </c>
      <c r="I70" s="6"/>
      <c r="J70" s="6"/>
      <c r="K70" s="17">
        <v>0</v>
      </c>
      <c r="L70" s="6" t="s">
        <v>44</v>
      </c>
      <c r="M70" s="34">
        <v>0</v>
      </c>
      <c r="N70" s="8">
        <v>0.50009999999999999</v>
      </c>
      <c r="O70" s="7">
        <v>78173</v>
      </c>
      <c r="P70" s="7">
        <v>10</v>
      </c>
      <c r="Q70" s="7">
        <v>0</v>
      </c>
      <c r="R70" s="7">
        <v>26.06</v>
      </c>
      <c r="S70" s="8">
        <v>0</v>
      </c>
      <c r="T70" s="8">
        <v>1E-4</v>
      </c>
      <c r="U70" s="8">
        <v>0</v>
      </c>
    </row>
    <row r="71" spans="2:21">
      <c r="B71" s="6" t="s">
        <v>308</v>
      </c>
      <c r="C71" s="17" t="s">
        <v>309</v>
      </c>
      <c r="D71" s="18" t="s">
        <v>173</v>
      </c>
      <c r="E71" s="6" t="s">
        <v>206</v>
      </c>
      <c r="F71" s="6"/>
      <c r="G71" s="6" t="s">
        <v>310</v>
      </c>
      <c r="H71" s="6" t="s">
        <v>124</v>
      </c>
      <c r="I71" s="6"/>
      <c r="J71" s="6"/>
      <c r="K71" s="17">
        <v>0.66</v>
      </c>
      <c r="L71" s="6" t="s">
        <v>44</v>
      </c>
      <c r="M71" s="34">
        <v>7.4999999999999997E-2</v>
      </c>
      <c r="N71" s="8">
        <v>0.497</v>
      </c>
      <c r="O71" s="7">
        <v>85766</v>
      </c>
      <c r="P71" s="7">
        <v>25</v>
      </c>
      <c r="Q71" s="7">
        <v>0</v>
      </c>
      <c r="R71" s="7">
        <v>71.489999999999995</v>
      </c>
      <c r="S71" s="8">
        <v>2.0000000000000001E-4</v>
      </c>
      <c r="T71" s="8">
        <v>2.0000000000000001E-4</v>
      </c>
      <c r="U71" s="8">
        <v>0</v>
      </c>
    </row>
    <row r="74" spans="2:21">
      <c r="B74" s="6" t="s">
        <v>131</v>
      </c>
      <c r="C74" s="17"/>
      <c r="D74" s="18"/>
      <c r="E74" s="6"/>
      <c r="F74" s="6"/>
      <c r="G74" s="6"/>
      <c r="H74" s="6"/>
      <c r="I74" s="6"/>
      <c r="J74" s="6"/>
      <c r="L74" s="6"/>
    </row>
    <row r="78" spans="2:21">
      <c r="B78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0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3.7109375" customWidth="1"/>
    <col min="11" max="11" width="21.7109375" customWidth="1"/>
    <col min="12" max="12" width="15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132</v>
      </c>
    </row>
    <row r="7" spans="2:15" ht="15.75">
      <c r="B7" s="2" t="s">
        <v>311</v>
      </c>
    </row>
    <row r="8" spans="2:15">
      <c r="B8" s="3" t="s">
        <v>85</v>
      </c>
      <c r="C8" s="3" t="s">
        <v>86</v>
      </c>
      <c r="D8" s="3" t="s">
        <v>134</v>
      </c>
      <c r="E8" s="3" t="s">
        <v>177</v>
      </c>
      <c r="F8" s="3" t="s">
        <v>87</v>
      </c>
      <c r="G8" s="3" t="s">
        <v>178</v>
      </c>
      <c r="H8" s="3" t="s">
        <v>90</v>
      </c>
      <c r="I8" s="3" t="s">
        <v>137</v>
      </c>
      <c r="J8" s="3" t="s">
        <v>43</v>
      </c>
      <c r="K8" s="3" t="s">
        <v>138</v>
      </c>
      <c r="L8" s="3" t="s">
        <v>93</v>
      </c>
      <c r="M8" s="3" t="s">
        <v>139</v>
      </c>
      <c r="N8" s="3" t="s">
        <v>140</v>
      </c>
      <c r="O8" s="3" t="s">
        <v>141</v>
      </c>
    </row>
    <row r="9" spans="2:15">
      <c r="B9" s="4"/>
      <c r="C9" s="4"/>
      <c r="D9" s="4"/>
      <c r="E9" s="4"/>
      <c r="F9" s="4"/>
      <c r="G9" s="4"/>
      <c r="H9" s="4"/>
      <c r="I9" s="4" t="s">
        <v>144</v>
      </c>
      <c r="J9" s="4" t="s">
        <v>145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312</v>
      </c>
      <c r="C11" s="12"/>
      <c r="D11" s="19"/>
      <c r="E11" s="3"/>
      <c r="F11" s="3"/>
      <c r="G11" s="3"/>
      <c r="H11" s="3"/>
      <c r="I11" s="9">
        <v>47599719.200000003</v>
      </c>
      <c r="L11" s="9">
        <v>4996700.2699999996</v>
      </c>
      <c r="N11" s="10">
        <v>1</v>
      </c>
      <c r="O11" s="10">
        <v>0.31969999999999998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9">
        <v>35047989.200000003</v>
      </c>
      <c r="L12" s="9">
        <v>999572.52</v>
      </c>
      <c r="N12" s="10">
        <v>0.2</v>
      </c>
      <c r="O12" s="10">
        <v>6.4000000000000001E-2</v>
      </c>
    </row>
    <row r="13" spans="2:15">
      <c r="B13" s="13" t="s">
        <v>313</v>
      </c>
      <c r="C13" s="14"/>
      <c r="D13" s="20"/>
      <c r="E13" s="13"/>
      <c r="F13" s="13"/>
      <c r="G13" s="13"/>
      <c r="H13" s="13"/>
      <c r="I13" s="15">
        <v>24017121.75</v>
      </c>
      <c r="L13" s="15">
        <v>643120.78</v>
      </c>
      <c r="N13" s="16">
        <v>0.12870000000000001</v>
      </c>
      <c r="O13" s="16">
        <v>4.1200000000000001E-2</v>
      </c>
    </row>
    <row r="14" spans="2:15">
      <c r="B14" s="6" t="s">
        <v>314</v>
      </c>
      <c r="C14" s="17">
        <v>593038</v>
      </c>
      <c r="D14" s="18" t="s">
        <v>150</v>
      </c>
      <c r="E14" s="6"/>
      <c r="F14" s="18">
        <v>520029083</v>
      </c>
      <c r="G14" s="6" t="s">
        <v>188</v>
      </c>
      <c r="H14" s="6" t="s">
        <v>103</v>
      </c>
      <c r="I14" s="7">
        <v>291562</v>
      </c>
      <c r="J14" s="7">
        <v>9313</v>
      </c>
      <c r="K14" s="7">
        <v>0</v>
      </c>
      <c r="L14" s="7">
        <v>27153.17</v>
      </c>
      <c r="M14" s="8">
        <v>2.8999999999999998E-3</v>
      </c>
      <c r="N14" s="8">
        <v>5.4000000000000003E-3</v>
      </c>
      <c r="O14" s="8">
        <v>1.6999999999999999E-3</v>
      </c>
    </row>
    <row r="15" spans="2:15">
      <c r="B15" s="6" t="s">
        <v>315</v>
      </c>
      <c r="C15" s="17">
        <v>691212</v>
      </c>
      <c r="D15" s="18" t="s">
        <v>150</v>
      </c>
      <c r="E15" s="6"/>
      <c r="F15" s="18">
        <v>520007030</v>
      </c>
      <c r="G15" s="6" t="s">
        <v>188</v>
      </c>
      <c r="H15" s="6" t="s">
        <v>103</v>
      </c>
      <c r="I15" s="7">
        <v>5109711</v>
      </c>
      <c r="J15" s="7">
        <v>1389</v>
      </c>
      <c r="K15" s="7">
        <v>0</v>
      </c>
      <c r="L15" s="7">
        <v>70973.89</v>
      </c>
      <c r="M15" s="8">
        <v>4.4000000000000003E-3</v>
      </c>
      <c r="N15" s="8">
        <v>1.4200000000000001E-2</v>
      </c>
      <c r="O15" s="8">
        <v>4.4999999999999997E-3</v>
      </c>
    </row>
    <row r="16" spans="2:15">
      <c r="B16" s="6" t="s">
        <v>316</v>
      </c>
      <c r="C16" s="17">
        <v>604611</v>
      </c>
      <c r="D16" s="18" t="s">
        <v>150</v>
      </c>
      <c r="E16" s="6"/>
      <c r="F16" s="18">
        <v>520018078</v>
      </c>
      <c r="G16" s="6" t="s">
        <v>188</v>
      </c>
      <c r="H16" s="6" t="s">
        <v>103</v>
      </c>
      <c r="I16" s="7">
        <v>5025111</v>
      </c>
      <c r="J16" s="7">
        <v>2200</v>
      </c>
      <c r="K16" s="7">
        <v>0</v>
      </c>
      <c r="L16" s="7">
        <v>110552.44</v>
      </c>
      <c r="M16" s="8">
        <v>3.3E-3</v>
      </c>
      <c r="N16" s="8">
        <v>2.2100000000000002E-2</v>
      </c>
      <c r="O16" s="8">
        <v>7.1000000000000004E-3</v>
      </c>
    </row>
    <row r="17" spans="2:15">
      <c r="B17" s="6" t="s">
        <v>317</v>
      </c>
      <c r="C17" s="17">
        <v>662577</v>
      </c>
      <c r="D17" s="18" t="s">
        <v>150</v>
      </c>
      <c r="E17" s="6"/>
      <c r="F17" s="18">
        <v>520000118</v>
      </c>
      <c r="G17" s="6" t="s">
        <v>188</v>
      </c>
      <c r="H17" s="6" t="s">
        <v>103</v>
      </c>
      <c r="I17" s="7">
        <v>4746498</v>
      </c>
      <c r="J17" s="7">
        <v>2598</v>
      </c>
      <c r="K17" s="7">
        <v>0</v>
      </c>
      <c r="L17" s="7">
        <v>123314.02</v>
      </c>
      <c r="M17" s="8">
        <v>3.5000000000000001E-3</v>
      </c>
      <c r="N17" s="8">
        <v>2.47E-2</v>
      </c>
      <c r="O17" s="8">
        <v>7.9000000000000008E-3</v>
      </c>
    </row>
    <row r="18" spans="2:15">
      <c r="B18" s="6" t="s">
        <v>318</v>
      </c>
      <c r="C18" s="17">
        <v>777037</v>
      </c>
      <c r="D18" s="18" t="s">
        <v>150</v>
      </c>
      <c r="E18" s="6"/>
      <c r="F18" s="18">
        <v>520022732</v>
      </c>
      <c r="G18" s="6" t="s">
        <v>319</v>
      </c>
      <c r="H18" s="6" t="s">
        <v>103</v>
      </c>
      <c r="I18" s="7">
        <v>1946018</v>
      </c>
      <c r="J18" s="7">
        <v>2748</v>
      </c>
      <c r="K18" s="7">
        <v>0</v>
      </c>
      <c r="L18" s="7">
        <v>53476.57</v>
      </c>
      <c r="M18" s="8">
        <v>7.1000000000000004E-3</v>
      </c>
      <c r="N18" s="8">
        <v>1.0699999999999999E-2</v>
      </c>
      <c r="O18" s="8">
        <v>3.3999999999999998E-3</v>
      </c>
    </row>
    <row r="19" spans="2:15">
      <c r="B19" s="6" t="s">
        <v>320</v>
      </c>
      <c r="C19" s="17">
        <v>77703718</v>
      </c>
      <c r="D19" s="18" t="s">
        <v>150</v>
      </c>
      <c r="E19" s="6"/>
      <c r="F19" s="18">
        <v>520022732</v>
      </c>
      <c r="G19" s="6" t="s">
        <v>319</v>
      </c>
      <c r="H19" s="6" t="s">
        <v>103</v>
      </c>
      <c r="I19" s="7">
        <v>528800</v>
      </c>
      <c r="J19" s="7">
        <v>2671.39</v>
      </c>
      <c r="K19" s="7">
        <v>0</v>
      </c>
      <c r="L19" s="7">
        <v>14126.29</v>
      </c>
      <c r="M19" s="8">
        <v>0</v>
      </c>
      <c r="N19" s="8">
        <v>2.8E-3</v>
      </c>
      <c r="O19" s="8">
        <v>8.9999999999999998E-4</v>
      </c>
    </row>
    <row r="20" spans="2:15">
      <c r="B20" s="6" t="s">
        <v>321</v>
      </c>
      <c r="C20" s="17">
        <v>746016</v>
      </c>
      <c r="D20" s="18" t="s">
        <v>150</v>
      </c>
      <c r="E20" s="6"/>
      <c r="F20" s="18">
        <v>520003781</v>
      </c>
      <c r="G20" s="6" t="s">
        <v>322</v>
      </c>
      <c r="H20" s="6" t="s">
        <v>103</v>
      </c>
      <c r="I20" s="7">
        <v>33216</v>
      </c>
      <c r="J20" s="7">
        <v>9000</v>
      </c>
      <c r="K20" s="7">
        <v>76.650000000000006</v>
      </c>
      <c r="L20" s="7">
        <v>3066.09</v>
      </c>
      <c r="M20" s="8">
        <v>2.9999999999999997E-4</v>
      </c>
      <c r="N20" s="8">
        <v>5.9999999999999995E-4</v>
      </c>
      <c r="O20" s="8">
        <v>2.0000000000000001E-4</v>
      </c>
    </row>
    <row r="21" spans="2:15">
      <c r="B21" s="6" t="s">
        <v>323</v>
      </c>
      <c r="C21" s="17">
        <v>1133875</v>
      </c>
      <c r="D21" s="18" t="s">
        <v>150</v>
      </c>
      <c r="E21" s="6"/>
      <c r="F21" s="18">
        <v>514892801</v>
      </c>
      <c r="G21" s="6" t="s">
        <v>324</v>
      </c>
      <c r="H21" s="6" t="s">
        <v>103</v>
      </c>
      <c r="I21" s="7">
        <v>1234485</v>
      </c>
      <c r="J21" s="7">
        <v>2415</v>
      </c>
      <c r="K21" s="7">
        <v>242.27</v>
      </c>
      <c r="L21" s="7">
        <v>30055.08</v>
      </c>
      <c r="M21" s="8">
        <v>3.5000000000000001E-3</v>
      </c>
      <c r="N21" s="8">
        <v>6.0000000000000001E-3</v>
      </c>
      <c r="O21" s="8">
        <v>1.9E-3</v>
      </c>
    </row>
    <row r="22" spans="2:15">
      <c r="B22" s="6" t="s">
        <v>325</v>
      </c>
      <c r="C22" s="17">
        <v>281014</v>
      </c>
      <c r="D22" s="18" t="s">
        <v>150</v>
      </c>
      <c r="E22" s="6"/>
      <c r="F22" s="18">
        <v>520027830</v>
      </c>
      <c r="G22" s="6" t="s">
        <v>326</v>
      </c>
      <c r="H22" s="6" t="s">
        <v>103</v>
      </c>
      <c r="I22" s="7">
        <v>2514454</v>
      </c>
      <c r="J22" s="7">
        <v>1957</v>
      </c>
      <c r="K22" s="7">
        <v>0</v>
      </c>
      <c r="L22" s="7">
        <v>49207.86</v>
      </c>
      <c r="M22" s="8">
        <v>1.9E-3</v>
      </c>
      <c r="N22" s="8">
        <v>9.7999999999999997E-3</v>
      </c>
      <c r="O22" s="8">
        <v>3.0999999999999999E-3</v>
      </c>
    </row>
    <row r="23" spans="2:15">
      <c r="B23" s="6" t="s">
        <v>327</v>
      </c>
      <c r="C23" s="17">
        <v>739037</v>
      </c>
      <c r="D23" s="18" t="s">
        <v>150</v>
      </c>
      <c r="E23" s="6"/>
      <c r="F23" s="18">
        <v>520028911</v>
      </c>
      <c r="G23" s="6" t="s">
        <v>328</v>
      </c>
      <c r="H23" s="6" t="s">
        <v>103</v>
      </c>
      <c r="I23" s="7">
        <v>1163</v>
      </c>
      <c r="J23" s="7">
        <v>174000</v>
      </c>
      <c r="K23" s="7">
        <v>0</v>
      </c>
      <c r="L23" s="7">
        <v>2023.62</v>
      </c>
      <c r="M23" s="8">
        <v>2.9999999999999997E-4</v>
      </c>
      <c r="N23" s="8">
        <v>4.0000000000000002E-4</v>
      </c>
      <c r="O23" s="8">
        <v>1E-4</v>
      </c>
    </row>
    <row r="24" spans="2:15">
      <c r="B24" s="6" t="s">
        <v>329</v>
      </c>
      <c r="C24" s="17">
        <v>1081124</v>
      </c>
      <c r="D24" s="18" t="s">
        <v>150</v>
      </c>
      <c r="E24" s="6"/>
      <c r="F24" s="18">
        <v>520043027</v>
      </c>
      <c r="G24" s="6" t="s">
        <v>330</v>
      </c>
      <c r="H24" s="6" t="s">
        <v>103</v>
      </c>
      <c r="I24" s="7">
        <v>71893</v>
      </c>
      <c r="J24" s="7">
        <v>47270</v>
      </c>
      <c r="K24" s="7">
        <v>0</v>
      </c>
      <c r="L24" s="7">
        <v>33983.82</v>
      </c>
      <c r="M24" s="8">
        <v>1.6000000000000001E-3</v>
      </c>
      <c r="N24" s="8">
        <v>6.7999999999999996E-3</v>
      </c>
      <c r="O24" s="8">
        <v>2.2000000000000001E-3</v>
      </c>
    </row>
    <row r="25" spans="2:15">
      <c r="B25" s="6" t="s">
        <v>331</v>
      </c>
      <c r="C25" s="17">
        <v>390013</v>
      </c>
      <c r="D25" s="18" t="s">
        <v>150</v>
      </c>
      <c r="E25" s="6"/>
      <c r="F25" s="18">
        <v>520038506</v>
      </c>
      <c r="G25" s="6" t="s">
        <v>332</v>
      </c>
      <c r="H25" s="6" t="s">
        <v>103</v>
      </c>
      <c r="I25" s="7">
        <v>945267</v>
      </c>
      <c r="J25" s="7">
        <v>4292</v>
      </c>
      <c r="K25" s="7">
        <v>472.63</v>
      </c>
      <c r="L25" s="7">
        <v>41043.49</v>
      </c>
      <c r="M25" s="8">
        <v>5.4999999999999997E-3</v>
      </c>
      <c r="N25" s="8">
        <v>8.2000000000000007E-3</v>
      </c>
      <c r="O25" s="8">
        <v>2.5999999999999999E-3</v>
      </c>
    </row>
    <row r="26" spans="2:15">
      <c r="B26" s="6" t="s">
        <v>333</v>
      </c>
      <c r="C26" s="17">
        <v>1097278</v>
      </c>
      <c r="D26" s="18" t="s">
        <v>150</v>
      </c>
      <c r="E26" s="6"/>
      <c r="F26" s="18">
        <v>520026683</v>
      </c>
      <c r="G26" s="6" t="s">
        <v>332</v>
      </c>
      <c r="H26" s="6" t="s">
        <v>103</v>
      </c>
      <c r="I26" s="7">
        <v>1257634.75</v>
      </c>
      <c r="J26" s="7">
        <v>1786</v>
      </c>
      <c r="K26" s="7">
        <v>0</v>
      </c>
      <c r="L26" s="7">
        <v>22461.360000000001</v>
      </c>
      <c r="M26" s="8">
        <v>3.0999999999999999E-3</v>
      </c>
      <c r="N26" s="8">
        <v>4.4999999999999997E-3</v>
      </c>
      <c r="O26" s="8">
        <v>1.4E-3</v>
      </c>
    </row>
    <row r="27" spans="2:15">
      <c r="B27" s="6" t="s">
        <v>334</v>
      </c>
      <c r="C27" s="17">
        <v>323014</v>
      </c>
      <c r="D27" s="18" t="s">
        <v>150</v>
      </c>
      <c r="E27" s="6"/>
      <c r="F27" s="18">
        <v>520037789</v>
      </c>
      <c r="G27" s="6" t="s">
        <v>332</v>
      </c>
      <c r="H27" s="6" t="s">
        <v>103</v>
      </c>
      <c r="I27" s="7">
        <v>125137</v>
      </c>
      <c r="J27" s="7">
        <v>18630</v>
      </c>
      <c r="K27" s="7">
        <v>0</v>
      </c>
      <c r="L27" s="7">
        <v>23313.02</v>
      </c>
      <c r="M27" s="8">
        <v>2.5999999999999999E-3</v>
      </c>
      <c r="N27" s="8">
        <v>4.7000000000000002E-3</v>
      </c>
      <c r="O27" s="8">
        <v>1.5E-3</v>
      </c>
    </row>
    <row r="28" spans="2:15">
      <c r="B28" s="6" t="s">
        <v>335</v>
      </c>
      <c r="C28" s="17">
        <v>1119478</v>
      </c>
      <c r="D28" s="18" t="s">
        <v>150</v>
      </c>
      <c r="E28" s="6"/>
      <c r="F28" s="18">
        <v>510960719</v>
      </c>
      <c r="G28" s="6" t="s">
        <v>332</v>
      </c>
      <c r="H28" s="6" t="s">
        <v>103</v>
      </c>
      <c r="I28" s="7">
        <v>186172</v>
      </c>
      <c r="J28" s="7">
        <v>20610</v>
      </c>
      <c r="K28" s="7">
        <v>0</v>
      </c>
      <c r="L28" s="7">
        <v>38370.050000000003</v>
      </c>
      <c r="M28" s="8">
        <v>1.5E-3</v>
      </c>
      <c r="N28" s="8">
        <v>7.7000000000000002E-3</v>
      </c>
      <c r="O28" s="8">
        <v>2.5000000000000001E-3</v>
      </c>
    </row>
    <row r="29" spans="2:15">
      <c r="B29" s="13" t="s">
        <v>336</v>
      </c>
      <c r="C29" s="14"/>
      <c r="D29" s="20"/>
      <c r="E29" s="13"/>
      <c r="F29" s="13"/>
      <c r="G29" s="13"/>
      <c r="H29" s="13"/>
      <c r="I29" s="15">
        <v>7874684.7400000002</v>
      </c>
      <c r="L29" s="15">
        <v>295650.58</v>
      </c>
      <c r="N29" s="16">
        <v>5.9200000000000003E-2</v>
      </c>
      <c r="O29" s="16">
        <v>1.89E-2</v>
      </c>
    </row>
    <row r="30" spans="2:15">
      <c r="B30" s="6" t="s">
        <v>337</v>
      </c>
      <c r="C30" s="17">
        <v>829010</v>
      </c>
      <c r="D30" s="18" t="s">
        <v>150</v>
      </c>
      <c r="E30" s="6"/>
      <c r="F30" s="18">
        <v>520033291</v>
      </c>
      <c r="G30" s="6" t="s">
        <v>319</v>
      </c>
      <c r="H30" s="6" t="s">
        <v>103</v>
      </c>
      <c r="I30" s="7">
        <v>1489112</v>
      </c>
      <c r="J30" s="7">
        <v>4080</v>
      </c>
      <c r="K30" s="7">
        <v>0</v>
      </c>
      <c r="L30" s="7">
        <v>60755.77</v>
      </c>
      <c r="M30" s="8">
        <v>1.6E-2</v>
      </c>
      <c r="N30" s="8">
        <v>1.2200000000000001E-2</v>
      </c>
      <c r="O30" s="8">
        <v>3.8999999999999998E-3</v>
      </c>
    </row>
    <row r="31" spans="2:15">
      <c r="B31" s="6" t="s">
        <v>338</v>
      </c>
      <c r="C31" s="17">
        <v>1157833</v>
      </c>
      <c r="D31" s="18" t="s">
        <v>150</v>
      </c>
      <c r="E31" s="6"/>
      <c r="F31" s="18">
        <v>513226050</v>
      </c>
      <c r="G31" s="6" t="s">
        <v>319</v>
      </c>
      <c r="H31" s="6" t="s">
        <v>103</v>
      </c>
      <c r="I31" s="7">
        <v>1711348</v>
      </c>
      <c r="J31" s="7">
        <v>1486</v>
      </c>
      <c r="K31" s="7">
        <v>0</v>
      </c>
      <c r="L31" s="7">
        <v>25430.63</v>
      </c>
      <c r="M31" s="8">
        <v>1.12E-2</v>
      </c>
      <c r="N31" s="8">
        <v>5.1000000000000004E-3</v>
      </c>
      <c r="O31" s="8">
        <v>1.6000000000000001E-3</v>
      </c>
    </row>
    <row r="32" spans="2:15">
      <c r="B32" s="6" t="s">
        <v>339</v>
      </c>
      <c r="C32" s="17">
        <v>1104249</v>
      </c>
      <c r="D32" s="18" t="s">
        <v>150</v>
      </c>
      <c r="E32" s="6"/>
      <c r="F32" s="18">
        <v>513770669</v>
      </c>
      <c r="G32" s="6" t="s">
        <v>319</v>
      </c>
      <c r="H32" s="6" t="s">
        <v>103</v>
      </c>
      <c r="I32" s="7">
        <v>93845</v>
      </c>
      <c r="J32" s="7">
        <v>21710</v>
      </c>
      <c r="K32" s="7">
        <v>0</v>
      </c>
      <c r="L32" s="7">
        <v>20373.75</v>
      </c>
      <c r="M32" s="8">
        <v>6.7999999999999996E-3</v>
      </c>
      <c r="N32" s="8">
        <v>4.1000000000000003E-3</v>
      </c>
      <c r="O32" s="8">
        <v>1.2999999999999999E-3</v>
      </c>
    </row>
    <row r="33" spans="2:15">
      <c r="B33" s="6" t="s">
        <v>340</v>
      </c>
      <c r="C33" s="17">
        <v>1087022</v>
      </c>
      <c r="D33" s="18" t="s">
        <v>150</v>
      </c>
      <c r="E33" s="6"/>
      <c r="F33" s="18">
        <v>512157603</v>
      </c>
      <c r="G33" s="6" t="s">
        <v>341</v>
      </c>
      <c r="H33" s="6" t="s">
        <v>103</v>
      </c>
      <c r="I33" s="7">
        <v>177020</v>
      </c>
      <c r="J33" s="7">
        <v>38090</v>
      </c>
      <c r="K33" s="7">
        <v>0</v>
      </c>
      <c r="L33" s="7">
        <v>67426.92</v>
      </c>
      <c r="M33" s="8">
        <v>1.3100000000000001E-2</v>
      </c>
      <c r="N33" s="8">
        <v>1.35E-2</v>
      </c>
      <c r="O33" s="8">
        <v>4.3E-3</v>
      </c>
    </row>
    <row r="34" spans="2:15">
      <c r="B34" s="6" t="s">
        <v>342</v>
      </c>
      <c r="C34" s="17">
        <v>1132356</v>
      </c>
      <c r="D34" s="18" t="s">
        <v>150</v>
      </c>
      <c r="E34" s="6"/>
      <c r="F34" s="18">
        <v>515001659</v>
      </c>
      <c r="G34" s="6" t="s">
        <v>324</v>
      </c>
      <c r="H34" s="6" t="s">
        <v>103</v>
      </c>
      <c r="I34" s="7">
        <v>1030650</v>
      </c>
      <c r="J34" s="7">
        <v>1651</v>
      </c>
      <c r="K34" s="7">
        <v>72.23</v>
      </c>
      <c r="L34" s="7">
        <v>17088.259999999998</v>
      </c>
      <c r="M34" s="8">
        <v>9.4999999999999998E-3</v>
      </c>
      <c r="N34" s="8">
        <v>3.3999999999999998E-3</v>
      </c>
      <c r="O34" s="8">
        <v>1.1000000000000001E-3</v>
      </c>
    </row>
    <row r="35" spans="2:15">
      <c r="B35" s="6" t="s">
        <v>343</v>
      </c>
      <c r="C35" s="17">
        <v>1168533</v>
      </c>
      <c r="D35" s="18" t="s">
        <v>150</v>
      </c>
      <c r="E35" s="6"/>
      <c r="F35" s="18">
        <v>516084753</v>
      </c>
      <c r="G35" s="6" t="s">
        <v>328</v>
      </c>
      <c r="H35" s="6" t="s">
        <v>103</v>
      </c>
      <c r="I35" s="7">
        <v>69900</v>
      </c>
      <c r="J35" s="7">
        <v>5855</v>
      </c>
      <c r="K35" s="7">
        <v>0</v>
      </c>
      <c r="L35" s="7">
        <v>4092.64</v>
      </c>
      <c r="M35" s="8">
        <v>2.8E-3</v>
      </c>
      <c r="N35" s="8">
        <v>8.0000000000000004E-4</v>
      </c>
      <c r="O35" s="8">
        <v>2.9999999999999997E-4</v>
      </c>
    </row>
    <row r="36" spans="2:15">
      <c r="B36" s="6" t="s">
        <v>344</v>
      </c>
      <c r="C36" s="17">
        <v>11415710</v>
      </c>
      <c r="D36" s="18" t="s">
        <v>150</v>
      </c>
      <c r="E36" s="6"/>
      <c r="F36" s="18">
        <v>514401702</v>
      </c>
      <c r="G36" s="6" t="s">
        <v>345</v>
      </c>
      <c r="H36" s="6" t="s">
        <v>103</v>
      </c>
      <c r="I36" s="7">
        <v>899200</v>
      </c>
      <c r="J36" s="7">
        <v>3245.48</v>
      </c>
      <c r="K36" s="7">
        <v>0</v>
      </c>
      <c r="L36" s="7">
        <v>29183.32</v>
      </c>
      <c r="M36" s="8">
        <v>0</v>
      </c>
      <c r="N36" s="8">
        <v>5.7999999999999996E-3</v>
      </c>
      <c r="O36" s="8">
        <v>1.9E-3</v>
      </c>
    </row>
    <row r="37" spans="2:15">
      <c r="B37" s="6" t="s">
        <v>346</v>
      </c>
      <c r="C37" s="17">
        <v>1157403</v>
      </c>
      <c r="D37" s="18" t="s">
        <v>150</v>
      </c>
      <c r="E37" s="6"/>
      <c r="F37" s="18">
        <v>510706153</v>
      </c>
      <c r="G37" s="6" t="s">
        <v>345</v>
      </c>
      <c r="H37" s="6" t="s">
        <v>103</v>
      </c>
      <c r="I37" s="7">
        <v>156784.44</v>
      </c>
      <c r="J37" s="7">
        <v>1148</v>
      </c>
      <c r="K37" s="7">
        <v>0</v>
      </c>
      <c r="L37" s="7">
        <v>1799.89</v>
      </c>
      <c r="M37" s="8">
        <v>8.0000000000000004E-4</v>
      </c>
      <c r="N37" s="8">
        <v>4.0000000000000002E-4</v>
      </c>
      <c r="O37" s="8">
        <v>1E-4</v>
      </c>
    </row>
    <row r="38" spans="2:15">
      <c r="B38" s="6" t="s">
        <v>347</v>
      </c>
      <c r="C38" s="17">
        <v>1168186</v>
      </c>
      <c r="D38" s="18" t="s">
        <v>150</v>
      </c>
      <c r="E38" s="6"/>
      <c r="F38" s="18">
        <v>513893123</v>
      </c>
      <c r="G38" s="6" t="s">
        <v>345</v>
      </c>
      <c r="H38" s="6" t="s">
        <v>103</v>
      </c>
      <c r="I38" s="7">
        <v>912</v>
      </c>
      <c r="J38" s="7">
        <v>54990</v>
      </c>
      <c r="K38" s="7">
        <v>4.8099999999999996</v>
      </c>
      <c r="L38" s="7">
        <v>506.32</v>
      </c>
      <c r="M38" s="8">
        <v>4.0000000000000002E-4</v>
      </c>
      <c r="N38" s="8">
        <v>1E-4</v>
      </c>
      <c r="O38" s="8">
        <v>0</v>
      </c>
    </row>
    <row r="39" spans="2:15">
      <c r="B39" s="6" t="s">
        <v>348</v>
      </c>
      <c r="C39" s="17">
        <v>116818600</v>
      </c>
      <c r="D39" s="18" t="s">
        <v>150</v>
      </c>
      <c r="E39" s="6"/>
      <c r="F39" s="18">
        <v>513893123</v>
      </c>
      <c r="G39" s="6" t="s">
        <v>345</v>
      </c>
      <c r="H39" s="6" t="s">
        <v>103</v>
      </c>
      <c r="I39" s="7">
        <v>8224.2999999999993</v>
      </c>
      <c r="J39" s="7">
        <v>43373.36</v>
      </c>
      <c r="K39" s="7">
        <v>0</v>
      </c>
      <c r="L39" s="7">
        <v>3567.16</v>
      </c>
      <c r="M39" s="8">
        <v>0</v>
      </c>
      <c r="N39" s="8">
        <v>6.9999999999999999E-4</v>
      </c>
      <c r="O39" s="8">
        <v>2.0000000000000001E-4</v>
      </c>
    </row>
    <row r="40" spans="2:15">
      <c r="B40" s="6" t="s">
        <v>349</v>
      </c>
      <c r="C40" s="17">
        <v>1084698</v>
      </c>
      <c r="D40" s="18" t="s">
        <v>150</v>
      </c>
      <c r="E40" s="6"/>
      <c r="F40" s="18">
        <v>520039942</v>
      </c>
      <c r="G40" s="6" t="s">
        <v>350</v>
      </c>
      <c r="H40" s="6" t="s">
        <v>103</v>
      </c>
      <c r="I40" s="7">
        <v>163248</v>
      </c>
      <c r="J40" s="7">
        <v>15820</v>
      </c>
      <c r="K40" s="7">
        <v>163.25</v>
      </c>
      <c r="L40" s="7">
        <v>25989.08</v>
      </c>
      <c r="M40" s="8">
        <v>7.1000000000000004E-3</v>
      </c>
      <c r="N40" s="8">
        <v>5.1999999999999998E-3</v>
      </c>
      <c r="O40" s="8">
        <v>1.6999999999999999E-3</v>
      </c>
    </row>
    <row r="41" spans="2:15">
      <c r="B41" s="6" t="s">
        <v>351</v>
      </c>
      <c r="C41" s="17">
        <v>445015</v>
      </c>
      <c r="D41" s="18" t="s">
        <v>150</v>
      </c>
      <c r="E41" s="6"/>
      <c r="F41" s="18">
        <v>520039413</v>
      </c>
      <c r="G41" s="6" t="s">
        <v>350</v>
      </c>
      <c r="H41" s="6" t="s">
        <v>103</v>
      </c>
      <c r="I41" s="7">
        <v>55124</v>
      </c>
      <c r="J41" s="7">
        <v>8002</v>
      </c>
      <c r="K41" s="7">
        <v>0</v>
      </c>
      <c r="L41" s="7">
        <v>4411.0200000000004</v>
      </c>
      <c r="M41" s="8">
        <v>8.9999999999999998E-4</v>
      </c>
      <c r="N41" s="8">
        <v>8.9999999999999998E-4</v>
      </c>
      <c r="O41" s="8">
        <v>2.9999999999999997E-4</v>
      </c>
    </row>
    <row r="42" spans="2:15">
      <c r="B42" s="6" t="s">
        <v>352</v>
      </c>
      <c r="C42" s="17">
        <v>1119080</v>
      </c>
      <c r="D42" s="18" t="s">
        <v>150</v>
      </c>
      <c r="E42" s="6"/>
      <c r="F42" s="18">
        <v>511134298</v>
      </c>
      <c r="G42" s="6" t="s">
        <v>332</v>
      </c>
      <c r="H42" s="6" t="s">
        <v>103</v>
      </c>
      <c r="I42" s="7">
        <v>65706</v>
      </c>
      <c r="J42" s="7">
        <v>7370</v>
      </c>
      <c r="K42" s="7">
        <v>0</v>
      </c>
      <c r="L42" s="7">
        <v>4842.53</v>
      </c>
      <c r="M42" s="8">
        <v>4.5999999999999999E-3</v>
      </c>
      <c r="N42" s="8">
        <v>1E-3</v>
      </c>
      <c r="O42" s="8">
        <v>2.9999999999999997E-4</v>
      </c>
    </row>
    <row r="43" spans="2:15">
      <c r="B43" s="6" t="s">
        <v>353</v>
      </c>
      <c r="C43" s="17">
        <v>1098920</v>
      </c>
      <c r="D43" s="18" t="s">
        <v>150</v>
      </c>
      <c r="E43" s="6"/>
      <c r="F43" s="18">
        <v>513821488</v>
      </c>
      <c r="G43" s="6" t="s">
        <v>332</v>
      </c>
      <c r="H43" s="6" t="s">
        <v>103</v>
      </c>
      <c r="I43" s="7">
        <v>1953611</v>
      </c>
      <c r="J43" s="7">
        <v>1545</v>
      </c>
      <c r="K43" s="7">
        <v>0</v>
      </c>
      <c r="L43" s="7">
        <v>30183.29</v>
      </c>
      <c r="M43" s="8">
        <v>1.09E-2</v>
      </c>
      <c r="N43" s="8">
        <v>6.0000000000000001E-3</v>
      </c>
      <c r="O43" s="8">
        <v>1.9E-3</v>
      </c>
    </row>
    <row r="44" spans="2:15">
      <c r="B44" s="13" t="s">
        <v>354</v>
      </c>
      <c r="C44" s="14"/>
      <c r="D44" s="20"/>
      <c r="E44" s="13"/>
      <c r="F44" s="13"/>
      <c r="G44" s="13"/>
      <c r="H44" s="13"/>
      <c r="I44" s="15">
        <v>3156182.71</v>
      </c>
      <c r="L44" s="15">
        <v>60801.16</v>
      </c>
      <c r="N44" s="16">
        <v>1.2200000000000001E-2</v>
      </c>
      <c r="O44" s="16">
        <v>3.8999999999999998E-3</v>
      </c>
    </row>
    <row r="45" spans="2:15">
      <c r="B45" s="6" t="s">
        <v>355</v>
      </c>
      <c r="C45" s="17">
        <v>1173699</v>
      </c>
      <c r="D45" s="18" t="s">
        <v>150</v>
      </c>
      <c r="E45" s="6"/>
      <c r="F45" s="18">
        <v>516250107</v>
      </c>
      <c r="G45" s="6" t="s">
        <v>319</v>
      </c>
      <c r="H45" s="6" t="s">
        <v>103</v>
      </c>
      <c r="I45" s="7">
        <v>159900</v>
      </c>
      <c r="J45" s="7">
        <v>5054</v>
      </c>
      <c r="K45" s="7">
        <v>0</v>
      </c>
      <c r="L45" s="7">
        <v>8081.35</v>
      </c>
      <c r="M45" s="8">
        <v>6.4000000000000003E-3</v>
      </c>
      <c r="N45" s="8">
        <v>1.6000000000000001E-3</v>
      </c>
      <c r="O45" s="8">
        <v>5.0000000000000001E-4</v>
      </c>
    </row>
    <row r="46" spans="2:15">
      <c r="B46" s="6" t="s">
        <v>356</v>
      </c>
      <c r="C46" s="17">
        <v>371013</v>
      </c>
      <c r="D46" s="18" t="s">
        <v>150</v>
      </c>
      <c r="E46" s="6"/>
      <c r="F46" s="18">
        <v>520038225</v>
      </c>
      <c r="G46" s="6" t="s">
        <v>319</v>
      </c>
      <c r="H46" s="6" t="s">
        <v>103</v>
      </c>
      <c r="I46" s="7">
        <v>6800</v>
      </c>
      <c r="J46" s="7">
        <v>3701</v>
      </c>
      <c r="K46" s="7">
        <v>0</v>
      </c>
      <c r="L46" s="7">
        <v>251.67</v>
      </c>
      <c r="M46" s="8">
        <v>5.0000000000000001E-4</v>
      </c>
      <c r="N46" s="8">
        <v>1E-4</v>
      </c>
      <c r="O46" s="8">
        <v>0</v>
      </c>
    </row>
    <row r="47" spans="2:15">
      <c r="B47" s="6" t="s">
        <v>357</v>
      </c>
      <c r="C47" s="17">
        <v>1141316</v>
      </c>
      <c r="D47" s="18" t="s">
        <v>150</v>
      </c>
      <c r="E47" s="6"/>
      <c r="F47" s="18">
        <v>513342444</v>
      </c>
      <c r="G47" s="6" t="s">
        <v>358</v>
      </c>
      <c r="H47" s="6" t="s">
        <v>103</v>
      </c>
      <c r="I47" s="7">
        <v>367700</v>
      </c>
      <c r="J47" s="7">
        <v>86.9</v>
      </c>
      <c r="K47" s="7">
        <v>0</v>
      </c>
      <c r="L47" s="7">
        <v>319.52999999999997</v>
      </c>
      <c r="M47" s="8">
        <v>3.0000000000000001E-3</v>
      </c>
      <c r="N47" s="8">
        <v>1E-4</v>
      </c>
      <c r="O47" s="8">
        <v>0</v>
      </c>
    </row>
    <row r="48" spans="2:15">
      <c r="B48" s="6" t="s">
        <v>359</v>
      </c>
      <c r="C48" s="17">
        <v>1142587</v>
      </c>
      <c r="D48" s="18" t="s">
        <v>150</v>
      </c>
      <c r="E48" s="6"/>
      <c r="F48" s="18">
        <v>512466723</v>
      </c>
      <c r="G48" s="6" t="s">
        <v>358</v>
      </c>
      <c r="H48" s="6" t="s">
        <v>103</v>
      </c>
      <c r="I48" s="7">
        <v>360000</v>
      </c>
      <c r="J48" s="7">
        <v>392.2</v>
      </c>
      <c r="K48" s="7">
        <v>0</v>
      </c>
      <c r="L48" s="7">
        <v>1411.92</v>
      </c>
      <c r="M48" s="8">
        <v>4.1999999999999997E-3</v>
      </c>
      <c r="N48" s="8">
        <v>2.9999999999999997E-4</v>
      </c>
      <c r="O48" s="8">
        <v>1E-4</v>
      </c>
    </row>
    <row r="49" spans="2:15">
      <c r="B49" s="6" t="s">
        <v>360</v>
      </c>
      <c r="C49" s="17">
        <v>1173137</v>
      </c>
      <c r="D49" s="18" t="s">
        <v>150</v>
      </c>
      <c r="E49" s="6"/>
      <c r="F49" s="18">
        <v>512569237</v>
      </c>
      <c r="G49" s="6" t="s">
        <v>361</v>
      </c>
      <c r="H49" s="6" t="s">
        <v>103</v>
      </c>
      <c r="I49" s="7">
        <v>122900</v>
      </c>
      <c r="J49" s="7">
        <v>5820</v>
      </c>
      <c r="K49" s="7">
        <v>0</v>
      </c>
      <c r="L49" s="7">
        <v>7152.78</v>
      </c>
      <c r="M49" s="8">
        <v>4.0000000000000001E-3</v>
      </c>
      <c r="N49" s="8">
        <v>1.4E-3</v>
      </c>
      <c r="O49" s="8">
        <v>5.0000000000000001E-4</v>
      </c>
    </row>
    <row r="50" spans="2:15">
      <c r="B50" s="6" t="s">
        <v>362</v>
      </c>
      <c r="C50" s="17">
        <v>1142421</v>
      </c>
      <c r="D50" s="18" t="s">
        <v>150</v>
      </c>
      <c r="E50" s="6"/>
      <c r="F50" s="18">
        <v>514010081</v>
      </c>
      <c r="G50" s="6" t="s">
        <v>361</v>
      </c>
      <c r="H50" s="6" t="s">
        <v>103</v>
      </c>
      <c r="I50" s="7">
        <v>499657</v>
      </c>
      <c r="J50" s="7">
        <v>60.8</v>
      </c>
      <c r="K50" s="7">
        <v>0</v>
      </c>
      <c r="L50" s="7">
        <v>303.79000000000002</v>
      </c>
      <c r="M50" s="8">
        <v>3.3E-3</v>
      </c>
      <c r="N50" s="8">
        <v>1E-4</v>
      </c>
      <c r="O50" s="8">
        <v>0</v>
      </c>
    </row>
    <row r="51" spans="2:15">
      <c r="B51" s="6" t="s">
        <v>363</v>
      </c>
      <c r="C51" s="17">
        <v>1147685</v>
      </c>
      <c r="D51" s="18" t="s">
        <v>150</v>
      </c>
      <c r="E51" s="6"/>
      <c r="F51" s="18">
        <v>515818524</v>
      </c>
      <c r="G51" s="6" t="s">
        <v>322</v>
      </c>
      <c r="H51" s="6" t="s">
        <v>103</v>
      </c>
      <c r="I51" s="7">
        <v>30200</v>
      </c>
      <c r="J51" s="7">
        <v>3773</v>
      </c>
      <c r="K51" s="7">
        <v>0</v>
      </c>
      <c r="L51" s="7">
        <v>1139.45</v>
      </c>
      <c r="M51" s="8">
        <v>3.0000000000000001E-3</v>
      </c>
      <c r="N51" s="8">
        <v>2.0000000000000001E-4</v>
      </c>
      <c r="O51" s="8">
        <v>1E-4</v>
      </c>
    </row>
    <row r="52" spans="2:15">
      <c r="B52" s="6" t="s">
        <v>364</v>
      </c>
      <c r="C52" s="17">
        <v>813014</v>
      </c>
      <c r="D52" s="18" t="s">
        <v>150</v>
      </c>
      <c r="E52" s="6"/>
      <c r="F52" s="18">
        <v>520032988</v>
      </c>
      <c r="G52" s="6" t="s">
        <v>326</v>
      </c>
      <c r="H52" s="6" t="s">
        <v>103</v>
      </c>
      <c r="I52" s="7">
        <v>3558</v>
      </c>
      <c r="J52" s="7">
        <v>29160</v>
      </c>
      <c r="K52" s="7">
        <v>0</v>
      </c>
      <c r="L52" s="7">
        <v>1037.51</v>
      </c>
      <c r="M52" s="8">
        <v>2.9999999999999997E-4</v>
      </c>
      <c r="N52" s="8">
        <v>2.0000000000000001E-4</v>
      </c>
      <c r="O52" s="8">
        <v>1E-4</v>
      </c>
    </row>
    <row r="53" spans="2:15">
      <c r="B53" s="6" t="s">
        <v>365</v>
      </c>
      <c r="C53" s="17">
        <v>1141357</v>
      </c>
      <c r="D53" s="18" t="s">
        <v>150</v>
      </c>
      <c r="E53" s="6"/>
      <c r="F53" s="18">
        <v>515334662</v>
      </c>
      <c r="G53" s="6" t="s">
        <v>200</v>
      </c>
      <c r="H53" s="6" t="s">
        <v>103</v>
      </c>
      <c r="I53" s="7">
        <v>377000</v>
      </c>
      <c r="J53" s="7">
        <v>435.4</v>
      </c>
      <c r="K53" s="7">
        <v>0</v>
      </c>
      <c r="L53" s="7">
        <v>1641.46</v>
      </c>
      <c r="M53" s="8">
        <v>4.3E-3</v>
      </c>
      <c r="N53" s="8">
        <v>2.9999999999999997E-4</v>
      </c>
      <c r="O53" s="8">
        <v>1E-4</v>
      </c>
    </row>
    <row r="54" spans="2:15">
      <c r="B54" s="6" t="s">
        <v>366</v>
      </c>
      <c r="C54" s="17">
        <v>1094986</v>
      </c>
      <c r="D54" s="18" t="s">
        <v>150</v>
      </c>
      <c r="E54" s="6"/>
      <c r="F54" s="18">
        <v>513734566</v>
      </c>
      <c r="G54" s="6" t="s">
        <v>345</v>
      </c>
      <c r="H54" s="6" t="s">
        <v>103</v>
      </c>
      <c r="I54" s="7">
        <v>500000</v>
      </c>
      <c r="J54" s="7">
        <v>330.1</v>
      </c>
      <c r="K54" s="7">
        <v>0</v>
      </c>
      <c r="L54" s="7">
        <v>1650.5</v>
      </c>
      <c r="M54" s="8">
        <v>4.7999999999999996E-3</v>
      </c>
      <c r="N54" s="8">
        <v>2.9999999999999997E-4</v>
      </c>
      <c r="O54" s="8">
        <v>1E-4</v>
      </c>
    </row>
    <row r="55" spans="2:15">
      <c r="B55" s="6" t="s">
        <v>367</v>
      </c>
      <c r="C55" s="17">
        <v>175018</v>
      </c>
      <c r="D55" s="18" t="s">
        <v>150</v>
      </c>
      <c r="E55" s="6"/>
      <c r="F55" s="18">
        <v>520034356</v>
      </c>
      <c r="G55" s="6" t="s">
        <v>345</v>
      </c>
      <c r="H55" s="6" t="s">
        <v>103</v>
      </c>
      <c r="I55" s="7">
        <v>260</v>
      </c>
      <c r="J55" s="7">
        <v>6302</v>
      </c>
      <c r="K55" s="7">
        <v>0</v>
      </c>
      <c r="L55" s="7">
        <v>16.39</v>
      </c>
      <c r="M55" s="8">
        <v>0</v>
      </c>
      <c r="N55" s="8">
        <v>0</v>
      </c>
      <c r="O55" s="8">
        <v>0</v>
      </c>
    </row>
    <row r="56" spans="2:15">
      <c r="B56" s="6" t="s">
        <v>368</v>
      </c>
      <c r="C56" s="17">
        <v>1096106</v>
      </c>
      <c r="D56" s="18" t="s">
        <v>150</v>
      </c>
      <c r="E56" s="6"/>
      <c r="F56" s="18">
        <v>513773564</v>
      </c>
      <c r="G56" s="6" t="s">
        <v>345</v>
      </c>
      <c r="H56" s="6" t="s">
        <v>103</v>
      </c>
      <c r="I56" s="7">
        <v>23283</v>
      </c>
      <c r="J56" s="7">
        <v>4955</v>
      </c>
      <c r="K56" s="7">
        <v>0</v>
      </c>
      <c r="L56" s="7">
        <v>1153.67</v>
      </c>
      <c r="M56" s="8">
        <v>1.6000000000000001E-3</v>
      </c>
      <c r="N56" s="8">
        <v>2.0000000000000001E-4</v>
      </c>
      <c r="O56" s="8">
        <v>1E-4</v>
      </c>
    </row>
    <row r="57" spans="2:15">
      <c r="B57" s="6" t="s">
        <v>369</v>
      </c>
      <c r="C57" s="17">
        <v>208017</v>
      </c>
      <c r="D57" s="18" t="s">
        <v>150</v>
      </c>
      <c r="E57" s="6"/>
      <c r="F57" s="18">
        <v>520036070</v>
      </c>
      <c r="G57" s="6" t="s">
        <v>345</v>
      </c>
      <c r="H57" s="6" t="s">
        <v>103</v>
      </c>
      <c r="I57" s="7">
        <v>356167</v>
      </c>
      <c r="J57" s="7">
        <v>2199</v>
      </c>
      <c r="K57" s="7">
        <v>261.16000000000003</v>
      </c>
      <c r="L57" s="7">
        <v>8093.28</v>
      </c>
      <c r="M57" s="8">
        <v>1.09E-2</v>
      </c>
      <c r="N57" s="8">
        <v>1.6000000000000001E-3</v>
      </c>
      <c r="O57" s="8">
        <v>5.0000000000000001E-4</v>
      </c>
    </row>
    <row r="58" spans="2:15">
      <c r="B58" s="6" t="s">
        <v>370</v>
      </c>
      <c r="C58" s="17">
        <v>1142405</v>
      </c>
      <c r="D58" s="18" t="s">
        <v>150</v>
      </c>
      <c r="E58" s="6"/>
      <c r="F58" s="18">
        <v>1504619</v>
      </c>
      <c r="G58" s="6" t="s">
        <v>345</v>
      </c>
      <c r="H58" s="6" t="s">
        <v>103</v>
      </c>
      <c r="I58" s="7">
        <v>65523</v>
      </c>
      <c r="J58" s="7">
        <v>3971</v>
      </c>
      <c r="K58" s="7">
        <v>33.479999999999997</v>
      </c>
      <c r="L58" s="7">
        <v>2635.4</v>
      </c>
      <c r="M58" s="8">
        <v>1.6999999999999999E-3</v>
      </c>
      <c r="N58" s="8">
        <v>5.0000000000000001E-4</v>
      </c>
      <c r="O58" s="8">
        <v>2.0000000000000001E-4</v>
      </c>
    </row>
    <row r="59" spans="2:15">
      <c r="B59" s="6" t="s">
        <v>371</v>
      </c>
      <c r="C59" s="17">
        <v>1128461</v>
      </c>
      <c r="D59" s="18" t="s">
        <v>150</v>
      </c>
      <c r="E59" s="6"/>
      <c r="F59" s="18">
        <v>514192558</v>
      </c>
      <c r="G59" s="6" t="s">
        <v>372</v>
      </c>
      <c r="H59" s="6" t="s">
        <v>103</v>
      </c>
      <c r="I59" s="7">
        <v>93230.3</v>
      </c>
      <c r="J59" s="7">
        <v>241.2</v>
      </c>
      <c r="K59" s="7">
        <v>0</v>
      </c>
      <c r="L59" s="7">
        <v>224.87</v>
      </c>
      <c r="M59" s="8">
        <v>4.7999999999999996E-3</v>
      </c>
      <c r="N59" s="8">
        <v>0</v>
      </c>
      <c r="O59" s="8">
        <v>0</v>
      </c>
    </row>
    <row r="60" spans="2:15">
      <c r="B60" s="6" t="s">
        <v>373</v>
      </c>
      <c r="C60" s="17">
        <v>1083443</v>
      </c>
      <c r="D60" s="18" t="s">
        <v>150</v>
      </c>
      <c r="E60" s="6"/>
      <c r="F60" s="18">
        <v>520044264</v>
      </c>
      <c r="G60" s="6" t="s">
        <v>374</v>
      </c>
      <c r="H60" s="6" t="s">
        <v>103</v>
      </c>
      <c r="I60" s="7">
        <v>9.41</v>
      </c>
      <c r="J60" s="7">
        <v>2964</v>
      </c>
      <c r="K60" s="7">
        <v>0</v>
      </c>
      <c r="L60" s="7">
        <v>0.28000000000000003</v>
      </c>
      <c r="M60" s="8">
        <v>0</v>
      </c>
      <c r="N60" s="8">
        <v>0</v>
      </c>
      <c r="O60" s="8">
        <v>0</v>
      </c>
    </row>
    <row r="61" spans="2:15">
      <c r="B61" s="6" t="s">
        <v>375</v>
      </c>
      <c r="C61" s="17">
        <v>416016</v>
      </c>
      <c r="D61" s="18" t="s">
        <v>150</v>
      </c>
      <c r="E61" s="6"/>
      <c r="F61" s="18">
        <v>520038910</v>
      </c>
      <c r="G61" s="6" t="s">
        <v>332</v>
      </c>
      <c r="H61" s="6" t="s">
        <v>103</v>
      </c>
      <c r="I61" s="7">
        <v>189995</v>
      </c>
      <c r="J61" s="7">
        <v>13520</v>
      </c>
      <c r="K61" s="7">
        <v>0</v>
      </c>
      <c r="L61" s="7">
        <v>25687.32</v>
      </c>
      <c r="M61" s="8">
        <v>8.5000000000000006E-3</v>
      </c>
      <c r="N61" s="8">
        <v>5.1000000000000004E-3</v>
      </c>
      <c r="O61" s="8">
        <v>1.6000000000000001E-3</v>
      </c>
    </row>
    <row r="62" spans="2:15">
      <c r="B62" s="13" t="s">
        <v>376</v>
      </c>
      <c r="C62" s="14"/>
      <c r="D62" s="20"/>
      <c r="E62" s="13"/>
      <c r="F62" s="13"/>
      <c r="G62" s="13"/>
      <c r="H62" s="13"/>
      <c r="I62" s="15">
        <v>0</v>
      </c>
      <c r="L62" s="15">
        <v>0</v>
      </c>
      <c r="N62" s="16">
        <v>0</v>
      </c>
      <c r="O62" s="16">
        <v>0</v>
      </c>
    </row>
    <row r="63" spans="2:15">
      <c r="B63" s="3" t="s">
        <v>130</v>
      </c>
      <c r="C63" s="12"/>
      <c r="D63" s="19"/>
      <c r="E63" s="3"/>
      <c r="F63" s="3"/>
      <c r="G63" s="3"/>
      <c r="H63" s="3"/>
      <c r="I63" s="9">
        <v>12551730</v>
      </c>
      <c r="L63" s="9">
        <v>3997127.75</v>
      </c>
      <c r="N63" s="10">
        <v>0.8</v>
      </c>
      <c r="O63" s="10">
        <v>0.25580000000000003</v>
      </c>
    </row>
    <row r="64" spans="2:15">
      <c r="B64" s="13" t="s">
        <v>183</v>
      </c>
      <c r="C64" s="14"/>
      <c r="D64" s="20"/>
      <c r="E64" s="13"/>
      <c r="F64" s="13"/>
      <c r="G64" s="13"/>
      <c r="H64" s="13"/>
      <c r="I64" s="15">
        <v>249538</v>
      </c>
      <c r="L64" s="15">
        <v>135046.21</v>
      </c>
      <c r="N64" s="16">
        <v>2.7E-2</v>
      </c>
      <c r="O64" s="16">
        <v>8.6E-3</v>
      </c>
    </row>
    <row r="65" spans="2:15">
      <c r="B65" s="6" t="s">
        <v>377</v>
      </c>
      <c r="C65" s="17" t="s">
        <v>378</v>
      </c>
      <c r="D65" s="18" t="s">
        <v>379</v>
      </c>
      <c r="E65" s="6" t="s">
        <v>206</v>
      </c>
      <c r="F65" s="6"/>
      <c r="G65" s="6" t="s">
        <v>380</v>
      </c>
      <c r="H65" s="6" t="s">
        <v>44</v>
      </c>
      <c r="I65" s="7">
        <v>174411</v>
      </c>
      <c r="J65" s="7">
        <v>11197</v>
      </c>
      <c r="K65" s="7">
        <v>0</v>
      </c>
      <c r="L65" s="7">
        <v>65109.02</v>
      </c>
      <c r="M65" s="8">
        <v>1E-3</v>
      </c>
      <c r="N65" s="8">
        <v>1.2999999999999999E-2</v>
      </c>
      <c r="O65" s="8">
        <v>4.1999999999999997E-3</v>
      </c>
    </row>
    <row r="66" spans="2:15">
      <c r="B66" s="6" t="s">
        <v>381</v>
      </c>
      <c r="C66" s="17" t="s">
        <v>382</v>
      </c>
      <c r="D66" s="18" t="s">
        <v>379</v>
      </c>
      <c r="E66" s="6" t="s">
        <v>206</v>
      </c>
      <c r="F66" s="6"/>
      <c r="G66" s="6" t="s">
        <v>380</v>
      </c>
      <c r="H66" s="6" t="s">
        <v>44</v>
      </c>
      <c r="I66" s="7">
        <v>75127</v>
      </c>
      <c r="J66" s="7">
        <v>27922</v>
      </c>
      <c r="K66" s="7">
        <v>0</v>
      </c>
      <c r="L66" s="7">
        <v>69937.19</v>
      </c>
      <c r="M66" s="8">
        <v>2.0999999999999999E-3</v>
      </c>
      <c r="N66" s="8">
        <v>1.4E-2</v>
      </c>
      <c r="O66" s="8">
        <v>4.4999999999999997E-3</v>
      </c>
    </row>
    <row r="67" spans="2:15">
      <c r="B67" s="13" t="s">
        <v>184</v>
      </c>
      <c r="C67" s="14"/>
      <c r="D67" s="20"/>
      <c r="E67" s="13"/>
      <c r="F67" s="13"/>
      <c r="G67" s="13"/>
      <c r="H67" s="13"/>
      <c r="I67" s="15">
        <v>12302192</v>
      </c>
      <c r="L67" s="15">
        <v>3862081.54</v>
      </c>
      <c r="N67" s="16">
        <v>0.77290000000000003</v>
      </c>
      <c r="O67" s="16">
        <v>0.24709999999999999</v>
      </c>
    </row>
    <row r="68" spans="2:15">
      <c r="B68" s="6" t="s">
        <v>383</v>
      </c>
      <c r="C68" s="17" t="s">
        <v>384</v>
      </c>
      <c r="D68" s="18" t="s">
        <v>379</v>
      </c>
      <c r="E68" s="6" t="s">
        <v>206</v>
      </c>
      <c r="F68" s="6"/>
      <c r="G68" s="6" t="s">
        <v>310</v>
      </c>
      <c r="H68" s="6" t="s">
        <v>44</v>
      </c>
      <c r="I68" s="7">
        <v>126958</v>
      </c>
      <c r="J68" s="7">
        <v>995</v>
      </c>
      <c r="K68" s="7">
        <v>0</v>
      </c>
      <c r="L68" s="7">
        <v>4211.62</v>
      </c>
      <c r="M68" s="8">
        <v>6.0000000000000001E-3</v>
      </c>
      <c r="N68" s="8">
        <v>8.0000000000000004E-4</v>
      </c>
      <c r="O68" s="8">
        <v>2.9999999999999997E-4</v>
      </c>
    </row>
    <row r="69" spans="2:15">
      <c r="B69" s="6" t="s">
        <v>385</v>
      </c>
      <c r="C69" s="17" t="s">
        <v>386</v>
      </c>
      <c r="D69" s="18" t="s">
        <v>379</v>
      </c>
      <c r="E69" s="6" t="s">
        <v>206</v>
      </c>
      <c r="F69" s="6"/>
      <c r="G69" s="6" t="s">
        <v>310</v>
      </c>
      <c r="H69" s="6" t="s">
        <v>44</v>
      </c>
      <c r="I69" s="7">
        <v>183804</v>
      </c>
      <c r="J69" s="7">
        <v>992</v>
      </c>
      <c r="K69" s="7">
        <v>0</v>
      </c>
      <c r="L69" s="7">
        <v>6079</v>
      </c>
      <c r="M69" s="8">
        <v>0</v>
      </c>
      <c r="N69" s="8">
        <v>1.1999999999999999E-3</v>
      </c>
      <c r="O69" s="8">
        <v>4.0000000000000002E-4</v>
      </c>
    </row>
    <row r="70" spans="2:15">
      <c r="B70" s="6" t="s">
        <v>387</v>
      </c>
      <c r="C70" s="17" t="s">
        <v>388</v>
      </c>
      <c r="D70" s="18" t="s">
        <v>389</v>
      </c>
      <c r="E70" s="6" t="s">
        <v>206</v>
      </c>
      <c r="F70" s="6"/>
      <c r="G70" s="6" t="s">
        <v>310</v>
      </c>
      <c r="H70" s="6" t="s">
        <v>44</v>
      </c>
      <c r="I70" s="7">
        <v>560734</v>
      </c>
      <c r="J70" s="7">
        <v>1001</v>
      </c>
      <c r="K70" s="7">
        <v>0</v>
      </c>
      <c r="L70" s="7">
        <v>18713.57</v>
      </c>
      <c r="M70" s="8">
        <v>0</v>
      </c>
      <c r="N70" s="8">
        <v>3.7000000000000002E-3</v>
      </c>
      <c r="O70" s="8">
        <v>1.1999999999999999E-3</v>
      </c>
    </row>
    <row r="71" spans="2:15">
      <c r="B71" s="6" t="s">
        <v>390</v>
      </c>
      <c r="C71" s="17" t="s">
        <v>391</v>
      </c>
      <c r="D71" s="18" t="s">
        <v>379</v>
      </c>
      <c r="E71" s="6" t="s">
        <v>206</v>
      </c>
      <c r="F71" s="6"/>
      <c r="G71" s="6" t="s">
        <v>310</v>
      </c>
      <c r="H71" s="6" t="s">
        <v>44</v>
      </c>
      <c r="I71" s="7">
        <v>230685</v>
      </c>
      <c r="J71" s="7">
        <v>990</v>
      </c>
      <c r="K71" s="7">
        <v>0</v>
      </c>
      <c r="L71" s="7">
        <v>7614.13</v>
      </c>
      <c r="M71" s="8">
        <v>0</v>
      </c>
      <c r="N71" s="8">
        <v>1.5E-3</v>
      </c>
      <c r="O71" s="8">
        <v>5.0000000000000001E-4</v>
      </c>
    </row>
    <row r="72" spans="2:15">
      <c r="B72" s="6" t="s">
        <v>392</v>
      </c>
      <c r="C72" s="17" t="s">
        <v>393</v>
      </c>
      <c r="D72" s="18" t="s">
        <v>379</v>
      </c>
      <c r="E72" s="6" t="s">
        <v>206</v>
      </c>
      <c r="F72" s="6"/>
      <c r="G72" s="6" t="s">
        <v>310</v>
      </c>
      <c r="H72" s="6" t="s">
        <v>44</v>
      </c>
      <c r="I72" s="7">
        <v>44235</v>
      </c>
      <c r="J72" s="7">
        <v>992</v>
      </c>
      <c r="K72" s="7">
        <v>0</v>
      </c>
      <c r="L72" s="7">
        <v>1463</v>
      </c>
      <c r="M72" s="8">
        <v>0</v>
      </c>
      <c r="N72" s="8">
        <v>2.9999999999999997E-4</v>
      </c>
      <c r="O72" s="8">
        <v>1E-4</v>
      </c>
    </row>
    <row r="73" spans="2:15">
      <c r="B73" s="6" t="s">
        <v>394</v>
      </c>
      <c r="C73" s="17" t="s">
        <v>395</v>
      </c>
      <c r="D73" s="18" t="s">
        <v>379</v>
      </c>
      <c r="E73" s="6" t="s">
        <v>206</v>
      </c>
      <c r="F73" s="6"/>
      <c r="G73" s="6" t="s">
        <v>310</v>
      </c>
      <c r="H73" s="6" t="s">
        <v>44</v>
      </c>
      <c r="I73" s="7">
        <v>268388</v>
      </c>
      <c r="J73" s="7">
        <v>1012</v>
      </c>
      <c r="K73" s="7">
        <v>0</v>
      </c>
      <c r="L73" s="7">
        <v>9055.43</v>
      </c>
      <c r="M73" s="8">
        <v>0</v>
      </c>
      <c r="N73" s="8">
        <v>1.8E-3</v>
      </c>
      <c r="O73" s="8">
        <v>5.9999999999999995E-4</v>
      </c>
    </row>
    <row r="74" spans="2:15">
      <c r="B74" s="6" t="s">
        <v>396</v>
      </c>
      <c r="C74" s="17" t="s">
        <v>397</v>
      </c>
      <c r="D74" s="18" t="s">
        <v>389</v>
      </c>
      <c r="E74" s="6" t="s">
        <v>206</v>
      </c>
      <c r="F74" s="6"/>
      <c r="G74" s="6" t="s">
        <v>310</v>
      </c>
      <c r="H74" s="6" t="s">
        <v>44</v>
      </c>
      <c r="I74" s="7">
        <v>200882</v>
      </c>
      <c r="J74" s="7">
        <v>1003</v>
      </c>
      <c r="K74" s="7">
        <v>0</v>
      </c>
      <c r="L74" s="7">
        <v>6717.5</v>
      </c>
      <c r="M74" s="8">
        <v>0</v>
      </c>
      <c r="N74" s="8">
        <v>1.2999999999999999E-3</v>
      </c>
      <c r="O74" s="8">
        <v>4.0000000000000002E-4</v>
      </c>
    </row>
    <row r="75" spans="2:15">
      <c r="B75" s="6" t="s">
        <v>398</v>
      </c>
      <c r="C75" s="17" t="s">
        <v>399</v>
      </c>
      <c r="D75" s="18" t="s">
        <v>389</v>
      </c>
      <c r="E75" s="6" t="s">
        <v>206</v>
      </c>
      <c r="F75" s="6"/>
      <c r="G75" s="6" t="s">
        <v>310</v>
      </c>
      <c r="H75" s="6" t="s">
        <v>44</v>
      </c>
      <c r="I75" s="7">
        <v>183142</v>
      </c>
      <c r="J75" s="7">
        <v>998</v>
      </c>
      <c r="K75" s="7">
        <v>0</v>
      </c>
      <c r="L75" s="7">
        <v>6093.74</v>
      </c>
      <c r="M75" s="8">
        <v>0</v>
      </c>
      <c r="N75" s="8">
        <v>1.1999999999999999E-3</v>
      </c>
      <c r="O75" s="8">
        <v>4.0000000000000002E-4</v>
      </c>
    </row>
    <row r="76" spans="2:15">
      <c r="B76" s="6" t="s">
        <v>400</v>
      </c>
      <c r="C76" s="17" t="s">
        <v>401</v>
      </c>
      <c r="D76" s="18" t="s">
        <v>402</v>
      </c>
      <c r="E76" s="6" t="s">
        <v>206</v>
      </c>
      <c r="F76" s="6"/>
      <c r="G76" s="6" t="s">
        <v>403</v>
      </c>
      <c r="H76" s="6" t="s">
        <v>49</v>
      </c>
      <c r="I76" s="7">
        <v>396064</v>
      </c>
      <c r="J76" s="7">
        <v>4682</v>
      </c>
      <c r="K76" s="7">
        <v>0</v>
      </c>
      <c r="L76" s="7">
        <v>72556</v>
      </c>
      <c r="M76" s="8">
        <v>2.9999999999999997E-4</v>
      </c>
      <c r="N76" s="8">
        <v>1.4500000000000001E-2</v>
      </c>
      <c r="O76" s="8">
        <v>4.5999999999999999E-3</v>
      </c>
    </row>
    <row r="77" spans="2:15">
      <c r="B77" s="6" t="s">
        <v>404</v>
      </c>
      <c r="C77" s="17" t="s">
        <v>405</v>
      </c>
      <c r="D77" s="18" t="s">
        <v>173</v>
      </c>
      <c r="E77" s="6" t="s">
        <v>206</v>
      </c>
      <c r="F77" s="6"/>
      <c r="G77" s="6" t="s">
        <v>238</v>
      </c>
      <c r="H77" s="6" t="s">
        <v>49</v>
      </c>
      <c r="I77" s="7">
        <v>262060</v>
      </c>
      <c r="J77" s="7">
        <v>5850</v>
      </c>
      <c r="K77" s="7">
        <v>0</v>
      </c>
      <c r="L77" s="7">
        <v>59983.69</v>
      </c>
      <c r="M77" s="8">
        <v>4.0000000000000002E-4</v>
      </c>
      <c r="N77" s="8">
        <v>1.2E-2</v>
      </c>
      <c r="O77" s="8">
        <v>3.8E-3</v>
      </c>
    </row>
    <row r="78" spans="2:15">
      <c r="B78" s="6" t="s">
        <v>406</v>
      </c>
      <c r="C78" s="17" t="s">
        <v>407</v>
      </c>
      <c r="D78" s="18" t="s">
        <v>379</v>
      </c>
      <c r="E78" s="6" t="s">
        <v>206</v>
      </c>
      <c r="F78" s="6"/>
      <c r="G78" s="6" t="s">
        <v>238</v>
      </c>
      <c r="H78" s="6" t="s">
        <v>44</v>
      </c>
      <c r="I78" s="7">
        <v>92946</v>
      </c>
      <c r="J78" s="7">
        <v>14931</v>
      </c>
      <c r="K78" s="7">
        <v>0</v>
      </c>
      <c r="L78" s="7">
        <v>46268.480000000003</v>
      </c>
      <c r="M78" s="8">
        <v>5.4999999999999997E-3</v>
      </c>
      <c r="N78" s="8">
        <v>9.2999999999999992E-3</v>
      </c>
      <c r="O78" s="8">
        <v>3.0000000000000001E-3</v>
      </c>
    </row>
    <row r="79" spans="2:15">
      <c r="B79" s="6" t="s">
        <v>408</v>
      </c>
      <c r="C79" s="17" t="s">
        <v>409</v>
      </c>
      <c r="D79" s="18" t="s">
        <v>410</v>
      </c>
      <c r="E79" s="6" t="s">
        <v>206</v>
      </c>
      <c r="F79" s="6"/>
      <c r="G79" s="6" t="s">
        <v>238</v>
      </c>
      <c r="H79" s="6" t="s">
        <v>45</v>
      </c>
      <c r="I79" s="7">
        <v>216294</v>
      </c>
      <c r="J79" s="7">
        <v>1159500</v>
      </c>
      <c r="K79" s="7">
        <v>0</v>
      </c>
      <c r="L79" s="7">
        <v>75553.87</v>
      </c>
      <c r="M79" s="8">
        <v>2.0000000000000001E-4</v>
      </c>
      <c r="N79" s="8">
        <v>1.5100000000000001E-2</v>
      </c>
      <c r="O79" s="8">
        <v>4.7999999999999996E-3</v>
      </c>
    </row>
    <row r="80" spans="2:15">
      <c r="B80" s="6" t="s">
        <v>411</v>
      </c>
      <c r="C80" s="17" t="s">
        <v>412</v>
      </c>
      <c r="D80" s="18" t="s">
        <v>379</v>
      </c>
      <c r="E80" s="6" t="s">
        <v>206</v>
      </c>
      <c r="F80" s="6"/>
      <c r="G80" s="6" t="s">
        <v>413</v>
      </c>
      <c r="H80" s="6" t="s">
        <v>44</v>
      </c>
      <c r="I80" s="7">
        <v>127244</v>
      </c>
      <c r="J80" s="7">
        <v>9300</v>
      </c>
      <c r="K80" s="7">
        <v>0</v>
      </c>
      <c r="L80" s="7">
        <v>39453.53</v>
      </c>
      <c r="M80" s="8">
        <v>2.0000000000000001E-4</v>
      </c>
      <c r="N80" s="8">
        <v>7.9000000000000008E-3</v>
      </c>
      <c r="O80" s="8">
        <v>2.5000000000000001E-3</v>
      </c>
    </row>
    <row r="81" spans="2:15">
      <c r="B81" s="6" t="s">
        <v>414</v>
      </c>
      <c r="C81" s="17" t="s">
        <v>415</v>
      </c>
      <c r="D81" s="18" t="s">
        <v>379</v>
      </c>
      <c r="E81" s="6" t="s">
        <v>206</v>
      </c>
      <c r="F81" s="6"/>
      <c r="G81" s="6" t="s">
        <v>413</v>
      </c>
      <c r="H81" s="6" t="s">
        <v>44</v>
      </c>
      <c r="I81" s="7">
        <v>85673</v>
      </c>
      <c r="J81" s="7">
        <v>13537</v>
      </c>
      <c r="K81" s="7">
        <v>0</v>
      </c>
      <c r="L81" s="7">
        <v>38666.25</v>
      </c>
      <c r="M81" s="8">
        <v>2.9999999999999997E-4</v>
      </c>
      <c r="N81" s="8">
        <v>7.7000000000000002E-3</v>
      </c>
      <c r="O81" s="8">
        <v>2.5000000000000001E-3</v>
      </c>
    </row>
    <row r="82" spans="2:15">
      <c r="B82" s="6" t="s">
        <v>416</v>
      </c>
      <c r="C82" s="17" t="s">
        <v>417</v>
      </c>
      <c r="D82" s="18" t="s">
        <v>410</v>
      </c>
      <c r="E82" s="6" t="s">
        <v>206</v>
      </c>
      <c r="F82" s="6"/>
      <c r="G82" s="6" t="s">
        <v>413</v>
      </c>
      <c r="H82" s="6" t="s">
        <v>45</v>
      </c>
      <c r="I82" s="7">
        <v>19961</v>
      </c>
      <c r="J82" s="7">
        <v>6181000</v>
      </c>
      <c r="K82" s="7">
        <v>0</v>
      </c>
      <c r="L82" s="7">
        <v>37169.14</v>
      </c>
      <c r="M82" s="8">
        <v>2.0000000000000001E-4</v>
      </c>
      <c r="N82" s="8">
        <v>7.4000000000000003E-3</v>
      </c>
      <c r="O82" s="8">
        <v>2.3999999999999998E-3</v>
      </c>
    </row>
    <row r="83" spans="2:15">
      <c r="B83" s="6" t="s">
        <v>418</v>
      </c>
      <c r="C83" s="17" t="s">
        <v>419</v>
      </c>
      <c r="D83" s="18" t="s">
        <v>379</v>
      </c>
      <c r="E83" s="6" t="s">
        <v>206</v>
      </c>
      <c r="F83" s="6"/>
      <c r="G83" s="6" t="s">
        <v>413</v>
      </c>
      <c r="H83" s="6" t="s">
        <v>44</v>
      </c>
      <c r="I83" s="7">
        <v>76791</v>
      </c>
      <c r="J83" s="7">
        <v>21755</v>
      </c>
      <c r="K83" s="7">
        <v>0</v>
      </c>
      <c r="L83" s="7">
        <v>55697.41</v>
      </c>
      <c r="M83" s="8">
        <v>3.0000000000000001E-3</v>
      </c>
      <c r="N83" s="8">
        <v>1.11E-2</v>
      </c>
      <c r="O83" s="8">
        <v>3.5999999999999999E-3</v>
      </c>
    </row>
    <row r="84" spans="2:15">
      <c r="B84" s="6" t="s">
        <v>420</v>
      </c>
      <c r="C84" s="17" t="s">
        <v>421</v>
      </c>
      <c r="D84" s="18" t="s">
        <v>389</v>
      </c>
      <c r="E84" s="6" t="s">
        <v>206</v>
      </c>
      <c r="F84" s="6"/>
      <c r="G84" s="6" t="s">
        <v>413</v>
      </c>
      <c r="H84" s="6" t="s">
        <v>44</v>
      </c>
      <c r="I84" s="7">
        <v>792285</v>
      </c>
      <c r="J84" s="7">
        <v>2049</v>
      </c>
      <c r="K84" s="7">
        <v>0</v>
      </c>
      <c r="L84" s="7">
        <v>54123.89</v>
      </c>
      <c r="M84" s="8">
        <v>0</v>
      </c>
      <c r="N84" s="8">
        <v>1.0800000000000001E-2</v>
      </c>
      <c r="O84" s="8">
        <v>3.5000000000000001E-3</v>
      </c>
    </row>
    <row r="85" spans="2:15">
      <c r="B85" s="6" t="s">
        <v>422</v>
      </c>
      <c r="C85" s="17" t="s">
        <v>423</v>
      </c>
      <c r="D85" s="18" t="s">
        <v>379</v>
      </c>
      <c r="E85" s="6" t="s">
        <v>206</v>
      </c>
      <c r="F85" s="6"/>
      <c r="G85" s="6" t="s">
        <v>413</v>
      </c>
      <c r="H85" s="6" t="s">
        <v>44</v>
      </c>
      <c r="I85" s="7">
        <v>31240</v>
      </c>
      <c r="J85" s="7">
        <v>17670</v>
      </c>
      <c r="K85" s="7">
        <v>0</v>
      </c>
      <c r="L85" s="7">
        <v>18404.04</v>
      </c>
      <c r="M85" s="8">
        <v>2.9999999999999997E-4</v>
      </c>
      <c r="N85" s="8">
        <v>3.7000000000000002E-3</v>
      </c>
      <c r="O85" s="8">
        <v>1.1999999999999999E-3</v>
      </c>
    </row>
    <row r="86" spans="2:15">
      <c r="B86" s="6" t="s">
        <v>424</v>
      </c>
      <c r="C86" s="17" t="s">
        <v>425</v>
      </c>
      <c r="D86" s="18" t="s">
        <v>426</v>
      </c>
      <c r="E86" s="6" t="s">
        <v>206</v>
      </c>
      <c r="F86" s="6"/>
      <c r="G86" s="6" t="s">
        <v>413</v>
      </c>
      <c r="H86" s="6" t="s">
        <v>70</v>
      </c>
      <c r="I86" s="7">
        <v>312054</v>
      </c>
      <c r="J86" s="7">
        <v>61000</v>
      </c>
      <c r="K86" s="7">
        <v>0</v>
      </c>
      <c r="L86" s="7">
        <v>81718.52</v>
      </c>
      <c r="M86" s="8">
        <v>1E-3</v>
      </c>
      <c r="N86" s="8">
        <v>1.6400000000000001E-2</v>
      </c>
      <c r="O86" s="8">
        <v>5.1999999999999998E-3</v>
      </c>
    </row>
    <row r="87" spans="2:15">
      <c r="B87" s="6" t="s">
        <v>427</v>
      </c>
      <c r="C87" s="17" t="s">
        <v>428</v>
      </c>
      <c r="D87" s="18" t="s">
        <v>389</v>
      </c>
      <c r="E87" s="6" t="s">
        <v>206</v>
      </c>
      <c r="F87" s="6"/>
      <c r="G87" s="6" t="s">
        <v>429</v>
      </c>
      <c r="H87" s="6" t="s">
        <v>44</v>
      </c>
      <c r="I87" s="7">
        <v>243103</v>
      </c>
      <c r="J87" s="7">
        <v>22673</v>
      </c>
      <c r="K87" s="7">
        <v>0</v>
      </c>
      <c r="L87" s="7">
        <v>183765.89</v>
      </c>
      <c r="M87" s="8">
        <v>6.9999999999999999E-4</v>
      </c>
      <c r="N87" s="8">
        <v>3.6799999999999999E-2</v>
      </c>
      <c r="O87" s="8">
        <v>1.18E-2</v>
      </c>
    </row>
    <row r="88" spans="2:15">
      <c r="B88" s="6" t="s">
        <v>430</v>
      </c>
      <c r="C88" s="17" t="s">
        <v>431</v>
      </c>
      <c r="D88" s="18" t="s">
        <v>379</v>
      </c>
      <c r="E88" s="6" t="s">
        <v>206</v>
      </c>
      <c r="F88" s="6"/>
      <c r="G88" s="6" t="s">
        <v>429</v>
      </c>
      <c r="H88" s="6" t="s">
        <v>44</v>
      </c>
      <c r="I88" s="7">
        <v>17037</v>
      </c>
      <c r="J88" s="7">
        <v>309408</v>
      </c>
      <c r="K88" s="7">
        <v>0</v>
      </c>
      <c r="L88" s="7">
        <v>175747.95</v>
      </c>
      <c r="M88" s="8">
        <v>0</v>
      </c>
      <c r="N88" s="8">
        <v>3.5200000000000002E-2</v>
      </c>
      <c r="O88" s="8">
        <v>1.12E-2</v>
      </c>
    </row>
    <row r="89" spans="2:15">
      <c r="B89" s="6" t="s">
        <v>432</v>
      </c>
      <c r="C89" s="17" t="s">
        <v>433</v>
      </c>
      <c r="D89" s="18" t="s">
        <v>389</v>
      </c>
      <c r="E89" s="6" t="s">
        <v>206</v>
      </c>
      <c r="F89" s="6"/>
      <c r="G89" s="6" t="s">
        <v>434</v>
      </c>
      <c r="H89" s="6" t="s">
        <v>44</v>
      </c>
      <c r="I89" s="7">
        <v>397068</v>
      </c>
      <c r="J89" s="7">
        <v>13583</v>
      </c>
      <c r="K89" s="7">
        <v>540.6</v>
      </c>
      <c r="L89" s="7">
        <v>180355.71</v>
      </c>
      <c r="M89" s="8">
        <v>1E-4</v>
      </c>
      <c r="N89" s="8">
        <v>3.61E-2</v>
      </c>
      <c r="O89" s="8">
        <v>1.15E-2</v>
      </c>
    </row>
    <row r="90" spans="2:15">
      <c r="B90" s="6" t="s">
        <v>435</v>
      </c>
      <c r="C90" s="17" t="s">
        <v>436</v>
      </c>
      <c r="D90" s="18" t="s">
        <v>437</v>
      </c>
      <c r="E90" s="6" t="s">
        <v>206</v>
      </c>
      <c r="F90" s="6"/>
      <c r="G90" s="6" t="s">
        <v>438</v>
      </c>
      <c r="H90" s="6" t="s">
        <v>47</v>
      </c>
      <c r="I90" s="7">
        <v>572036</v>
      </c>
      <c r="J90" s="7">
        <v>10534</v>
      </c>
      <c r="K90" s="7">
        <v>0</v>
      </c>
      <c r="L90" s="7">
        <v>213235.95</v>
      </c>
      <c r="M90" s="8">
        <v>1E-4</v>
      </c>
      <c r="N90" s="8">
        <v>4.2700000000000002E-2</v>
      </c>
      <c r="O90" s="8">
        <v>1.3599999999999999E-2</v>
      </c>
    </row>
    <row r="91" spans="2:15">
      <c r="B91" s="6" t="s">
        <v>439</v>
      </c>
      <c r="C91" s="17" t="s">
        <v>440</v>
      </c>
      <c r="D91" s="18" t="s">
        <v>173</v>
      </c>
      <c r="E91" s="6" t="s">
        <v>206</v>
      </c>
      <c r="F91" s="6"/>
      <c r="G91" s="6" t="s">
        <v>438</v>
      </c>
      <c r="H91" s="6" t="s">
        <v>57</v>
      </c>
      <c r="I91" s="7">
        <v>831284</v>
      </c>
      <c r="J91" s="7">
        <v>21220</v>
      </c>
      <c r="K91" s="7">
        <v>0</v>
      </c>
      <c r="L91" s="7">
        <v>68989.440000000002</v>
      </c>
      <c r="M91" s="8">
        <v>1.6000000000000001E-3</v>
      </c>
      <c r="N91" s="8">
        <v>1.38E-2</v>
      </c>
      <c r="O91" s="8">
        <v>4.4000000000000003E-3</v>
      </c>
    </row>
    <row r="92" spans="2:15">
      <c r="B92" s="6" t="s">
        <v>441</v>
      </c>
      <c r="C92" s="17" t="s">
        <v>442</v>
      </c>
      <c r="D92" s="18" t="s">
        <v>389</v>
      </c>
      <c r="E92" s="6" t="s">
        <v>206</v>
      </c>
      <c r="F92" s="6"/>
      <c r="G92" s="6" t="s">
        <v>443</v>
      </c>
      <c r="H92" s="6" t="s">
        <v>44</v>
      </c>
      <c r="I92" s="7">
        <v>176570</v>
      </c>
      <c r="J92" s="7">
        <v>4436</v>
      </c>
      <c r="K92" s="7">
        <v>0</v>
      </c>
      <c r="L92" s="7">
        <v>26114.04</v>
      </c>
      <c r="M92" s="8">
        <v>0</v>
      </c>
      <c r="N92" s="8">
        <v>5.1999999999999998E-3</v>
      </c>
      <c r="O92" s="8">
        <v>1.6999999999999999E-3</v>
      </c>
    </row>
    <row r="93" spans="2:15">
      <c r="B93" s="6" t="s">
        <v>444</v>
      </c>
      <c r="C93" s="17" t="s">
        <v>445</v>
      </c>
      <c r="D93" s="18" t="s">
        <v>173</v>
      </c>
      <c r="E93" s="6" t="s">
        <v>206</v>
      </c>
      <c r="F93" s="6"/>
      <c r="G93" s="6" t="s">
        <v>443</v>
      </c>
      <c r="H93" s="6" t="s">
        <v>49</v>
      </c>
      <c r="I93" s="7">
        <v>188768</v>
      </c>
      <c r="J93" s="7">
        <v>4758</v>
      </c>
      <c r="K93" s="7">
        <v>0</v>
      </c>
      <c r="L93" s="7">
        <v>35142.230000000003</v>
      </c>
      <c r="M93" s="8">
        <v>1E-4</v>
      </c>
      <c r="N93" s="8">
        <v>7.0000000000000001E-3</v>
      </c>
      <c r="O93" s="8">
        <v>2.2000000000000001E-3</v>
      </c>
    </row>
    <row r="94" spans="2:15">
      <c r="B94" s="6" t="s">
        <v>446</v>
      </c>
      <c r="C94" s="17" t="s">
        <v>447</v>
      </c>
      <c r="D94" s="18" t="s">
        <v>379</v>
      </c>
      <c r="E94" s="6" t="s">
        <v>206</v>
      </c>
      <c r="F94" s="6"/>
      <c r="G94" s="6" t="s">
        <v>212</v>
      </c>
      <c r="H94" s="6" t="s">
        <v>44</v>
      </c>
      <c r="I94" s="7">
        <v>66272</v>
      </c>
      <c r="J94" s="7">
        <v>332</v>
      </c>
      <c r="K94" s="7">
        <v>0</v>
      </c>
      <c r="L94" s="7">
        <v>733.56</v>
      </c>
      <c r="M94" s="8">
        <v>3.3E-3</v>
      </c>
      <c r="N94" s="8">
        <v>1E-4</v>
      </c>
      <c r="O94" s="8">
        <v>0</v>
      </c>
    </row>
    <row r="95" spans="2:15">
      <c r="B95" s="6" t="s">
        <v>448</v>
      </c>
      <c r="C95" s="17" t="s">
        <v>449</v>
      </c>
      <c r="D95" s="18" t="s">
        <v>437</v>
      </c>
      <c r="E95" s="6" t="s">
        <v>206</v>
      </c>
      <c r="F95" s="6"/>
      <c r="G95" s="6" t="s">
        <v>212</v>
      </c>
      <c r="H95" s="6" t="s">
        <v>47</v>
      </c>
      <c r="I95" s="7">
        <v>78978</v>
      </c>
      <c r="J95" s="7">
        <v>30545</v>
      </c>
      <c r="K95" s="7">
        <v>0</v>
      </c>
      <c r="L95" s="7">
        <v>85367</v>
      </c>
      <c r="M95" s="8">
        <v>1E-4</v>
      </c>
      <c r="N95" s="8">
        <v>1.7100000000000001E-2</v>
      </c>
      <c r="O95" s="8">
        <v>5.4999999999999997E-3</v>
      </c>
    </row>
    <row r="96" spans="2:15">
      <c r="B96" s="6" t="s">
        <v>450</v>
      </c>
      <c r="C96" s="17" t="s">
        <v>451</v>
      </c>
      <c r="D96" s="18" t="s">
        <v>389</v>
      </c>
      <c r="E96" s="6" t="s">
        <v>206</v>
      </c>
      <c r="F96" s="6"/>
      <c r="G96" s="6" t="s">
        <v>212</v>
      </c>
      <c r="H96" s="6" t="s">
        <v>44</v>
      </c>
      <c r="I96" s="7">
        <v>859260</v>
      </c>
      <c r="J96" s="7">
        <v>3623</v>
      </c>
      <c r="K96" s="7">
        <v>0</v>
      </c>
      <c r="L96" s="7">
        <v>103790.72</v>
      </c>
      <c r="M96" s="8">
        <v>1E-4</v>
      </c>
      <c r="N96" s="8">
        <v>2.0799999999999999E-2</v>
      </c>
      <c r="O96" s="8">
        <v>6.6E-3</v>
      </c>
    </row>
    <row r="97" spans="2:15">
      <c r="B97" s="6" t="s">
        <v>452</v>
      </c>
      <c r="C97" s="17" t="s">
        <v>453</v>
      </c>
      <c r="D97" s="18" t="s">
        <v>389</v>
      </c>
      <c r="E97" s="6" t="s">
        <v>206</v>
      </c>
      <c r="F97" s="6"/>
      <c r="G97" s="6" t="s">
        <v>231</v>
      </c>
      <c r="H97" s="6" t="s">
        <v>44</v>
      </c>
      <c r="I97" s="7">
        <v>21838</v>
      </c>
      <c r="J97" s="7">
        <v>75396</v>
      </c>
      <c r="K97" s="7">
        <v>0</v>
      </c>
      <c r="L97" s="7">
        <v>54894.239999999998</v>
      </c>
      <c r="M97" s="8">
        <v>2.0000000000000001E-4</v>
      </c>
      <c r="N97" s="8">
        <v>1.0999999999999999E-2</v>
      </c>
      <c r="O97" s="8">
        <v>3.5000000000000001E-3</v>
      </c>
    </row>
    <row r="98" spans="2:15">
      <c r="B98" s="6" t="s">
        <v>454</v>
      </c>
      <c r="C98" s="17" t="s">
        <v>455</v>
      </c>
      <c r="D98" s="18" t="s">
        <v>173</v>
      </c>
      <c r="E98" s="6" t="s">
        <v>206</v>
      </c>
      <c r="F98" s="6"/>
      <c r="G98" s="6" t="s">
        <v>228</v>
      </c>
      <c r="H98" s="6" t="s">
        <v>49</v>
      </c>
      <c r="I98" s="7">
        <v>427525</v>
      </c>
      <c r="J98" s="7">
        <v>277.5</v>
      </c>
      <c r="K98" s="7">
        <v>0</v>
      </c>
      <c r="L98" s="7">
        <v>4641.96</v>
      </c>
      <c r="M98" s="8">
        <v>1.1000000000000001E-3</v>
      </c>
      <c r="N98" s="8">
        <v>8.9999999999999998E-4</v>
      </c>
      <c r="O98" s="8">
        <v>2.9999999999999997E-4</v>
      </c>
    </row>
    <row r="99" spans="2:15">
      <c r="B99" s="6" t="s">
        <v>456</v>
      </c>
      <c r="C99" s="17" t="s">
        <v>457</v>
      </c>
      <c r="D99" s="18" t="s">
        <v>389</v>
      </c>
      <c r="E99" s="6" t="s">
        <v>206</v>
      </c>
      <c r="F99" s="6"/>
      <c r="G99" s="6" t="s">
        <v>228</v>
      </c>
      <c r="H99" s="6" t="s">
        <v>44</v>
      </c>
      <c r="I99" s="7">
        <v>207647</v>
      </c>
      <c r="J99" s="7">
        <v>11377</v>
      </c>
      <c r="K99" s="7">
        <v>0</v>
      </c>
      <c r="L99" s="7">
        <v>78762.41</v>
      </c>
      <c r="M99" s="8">
        <v>0</v>
      </c>
      <c r="N99" s="8">
        <v>1.5800000000000002E-2</v>
      </c>
      <c r="O99" s="8">
        <v>5.0000000000000001E-3</v>
      </c>
    </row>
    <row r="100" spans="2:15">
      <c r="B100" s="6" t="s">
        <v>458</v>
      </c>
      <c r="C100" s="17" t="s">
        <v>459</v>
      </c>
      <c r="D100" s="18" t="s">
        <v>460</v>
      </c>
      <c r="E100" s="6" t="s">
        <v>206</v>
      </c>
      <c r="F100" s="6"/>
      <c r="G100" s="6" t="s">
        <v>228</v>
      </c>
      <c r="H100" s="6" t="s">
        <v>46</v>
      </c>
      <c r="I100" s="7">
        <v>407372</v>
      </c>
      <c r="J100" s="7">
        <v>340.6</v>
      </c>
      <c r="K100" s="7">
        <v>0</v>
      </c>
      <c r="L100" s="7">
        <v>6364.37</v>
      </c>
      <c r="M100" s="8">
        <v>0</v>
      </c>
      <c r="N100" s="8">
        <v>1.2999999999999999E-3</v>
      </c>
      <c r="O100" s="8">
        <v>4.0000000000000002E-4</v>
      </c>
    </row>
    <row r="101" spans="2:15">
      <c r="B101" s="6" t="s">
        <v>461</v>
      </c>
      <c r="C101" s="17" t="s">
        <v>462</v>
      </c>
      <c r="D101" s="18" t="s">
        <v>379</v>
      </c>
      <c r="E101" s="6" t="s">
        <v>206</v>
      </c>
      <c r="F101" s="6"/>
      <c r="G101" s="6" t="s">
        <v>380</v>
      </c>
      <c r="H101" s="6" t="s">
        <v>44</v>
      </c>
      <c r="I101" s="7">
        <v>124396</v>
      </c>
      <c r="J101" s="7">
        <v>4771</v>
      </c>
      <c r="K101" s="7">
        <v>0</v>
      </c>
      <c r="L101" s="7">
        <v>19787.07</v>
      </c>
      <c r="M101" s="8">
        <v>5.0000000000000001E-4</v>
      </c>
      <c r="N101" s="8">
        <v>4.0000000000000001E-3</v>
      </c>
      <c r="O101" s="8">
        <v>1.2999999999999999E-3</v>
      </c>
    </row>
    <row r="102" spans="2:15">
      <c r="B102" s="6" t="s">
        <v>463</v>
      </c>
      <c r="C102" s="17" t="s">
        <v>464</v>
      </c>
      <c r="D102" s="18" t="s">
        <v>379</v>
      </c>
      <c r="E102" s="6" t="s">
        <v>206</v>
      </c>
      <c r="F102" s="6"/>
      <c r="G102" s="6" t="s">
        <v>380</v>
      </c>
      <c r="H102" s="6" t="s">
        <v>44</v>
      </c>
      <c r="I102" s="7">
        <v>92022</v>
      </c>
      <c r="J102" s="7">
        <v>29453</v>
      </c>
      <c r="K102" s="7">
        <v>0</v>
      </c>
      <c r="L102" s="7">
        <v>90362.2</v>
      </c>
      <c r="M102" s="8">
        <v>1E-4</v>
      </c>
      <c r="N102" s="8">
        <v>1.8100000000000002E-2</v>
      </c>
      <c r="O102" s="8">
        <v>5.7999999999999996E-3</v>
      </c>
    </row>
    <row r="103" spans="2:15">
      <c r="B103" s="6" t="s">
        <v>465</v>
      </c>
      <c r="C103" s="17" t="s">
        <v>466</v>
      </c>
      <c r="D103" s="18" t="s">
        <v>379</v>
      </c>
      <c r="E103" s="6" t="s">
        <v>206</v>
      </c>
      <c r="F103" s="6"/>
      <c r="G103" s="6" t="s">
        <v>380</v>
      </c>
      <c r="H103" s="6" t="s">
        <v>44</v>
      </c>
      <c r="I103" s="7">
        <v>157043</v>
      </c>
      <c r="J103" s="7">
        <v>18442</v>
      </c>
      <c r="K103" s="7">
        <v>0</v>
      </c>
      <c r="L103" s="7">
        <v>96558.87</v>
      </c>
      <c r="M103" s="8">
        <v>1.1000000000000001E-3</v>
      </c>
      <c r="N103" s="8">
        <v>1.9300000000000001E-2</v>
      </c>
      <c r="O103" s="8">
        <v>6.1999999999999998E-3</v>
      </c>
    </row>
    <row r="104" spans="2:15">
      <c r="B104" s="6" t="s">
        <v>467</v>
      </c>
      <c r="C104" s="17" t="s">
        <v>468</v>
      </c>
      <c r="D104" s="18" t="s">
        <v>379</v>
      </c>
      <c r="E104" s="6" t="s">
        <v>206</v>
      </c>
      <c r="F104" s="6"/>
      <c r="G104" s="6" t="s">
        <v>380</v>
      </c>
      <c r="H104" s="6" t="s">
        <v>44</v>
      </c>
      <c r="I104" s="7">
        <v>22694</v>
      </c>
      <c r="J104" s="7">
        <v>206252</v>
      </c>
      <c r="K104" s="7">
        <v>0</v>
      </c>
      <c r="L104" s="7">
        <v>156053.97</v>
      </c>
      <c r="M104" s="8">
        <v>1E-4</v>
      </c>
      <c r="N104" s="8">
        <v>3.1199999999999999E-2</v>
      </c>
      <c r="O104" s="8">
        <v>0.01</v>
      </c>
    </row>
    <row r="105" spans="2:15">
      <c r="B105" s="6" t="s">
        <v>469</v>
      </c>
      <c r="C105" s="17" t="s">
        <v>470</v>
      </c>
      <c r="D105" s="18" t="s">
        <v>389</v>
      </c>
      <c r="E105" s="6" t="s">
        <v>206</v>
      </c>
      <c r="F105" s="6"/>
      <c r="G105" s="6" t="s">
        <v>380</v>
      </c>
      <c r="H105" s="6" t="s">
        <v>44</v>
      </c>
      <c r="I105" s="7">
        <v>58954</v>
      </c>
      <c r="J105" s="7">
        <v>35605</v>
      </c>
      <c r="K105" s="7">
        <v>0</v>
      </c>
      <c r="L105" s="7">
        <v>69982.570000000007</v>
      </c>
      <c r="M105" s="8">
        <v>0</v>
      </c>
      <c r="N105" s="8">
        <v>1.4E-2</v>
      </c>
      <c r="O105" s="8">
        <v>4.4999999999999997E-3</v>
      </c>
    </row>
    <row r="106" spans="2:15">
      <c r="B106" s="6" t="s">
        <v>471</v>
      </c>
      <c r="C106" s="17" t="s">
        <v>472</v>
      </c>
      <c r="D106" s="18" t="s">
        <v>389</v>
      </c>
      <c r="E106" s="6" t="s">
        <v>206</v>
      </c>
      <c r="F106" s="6"/>
      <c r="G106" s="6" t="s">
        <v>380</v>
      </c>
      <c r="H106" s="6" t="s">
        <v>44</v>
      </c>
      <c r="I106" s="7">
        <v>109791</v>
      </c>
      <c r="J106" s="7">
        <v>32206</v>
      </c>
      <c r="K106" s="7">
        <v>0</v>
      </c>
      <c r="L106" s="7">
        <v>117887.87</v>
      </c>
      <c r="M106" s="8">
        <v>8.1500000000000003E-2</v>
      </c>
      <c r="N106" s="8">
        <v>2.3599999999999999E-2</v>
      </c>
      <c r="O106" s="8">
        <v>7.4999999999999997E-3</v>
      </c>
    </row>
    <row r="107" spans="2:15">
      <c r="B107" s="6" t="s">
        <v>473</v>
      </c>
      <c r="C107" s="17" t="s">
        <v>474</v>
      </c>
      <c r="D107" s="18" t="s">
        <v>389</v>
      </c>
      <c r="E107" s="6" t="s">
        <v>206</v>
      </c>
      <c r="F107" s="6"/>
      <c r="G107" s="6" t="s">
        <v>380</v>
      </c>
      <c r="H107" s="6" t="s">
        <v>44</v>
      </c>
      <c r="I107" s="7">
        <v>95850</v>
      </c>
      <c r="J107" s="7">
        <v>21173</v>
      </c>
      <c r="K107" s="7">
        <v>0</v>
      </c>
      <c r="L107" s="7">
        <v>67661.259999999995</v>
      </c>
      <c r="M107" s="8">
        <v>2.0000000000000001E-4</v>
      </c>
      <c r="N107" s="8">
        <v>1.35E-2</v>
      </c>
      <c r="O107" s="8">
        <v>4.3E-3</v>
      </c>
    </row>
    <row r="108" spans="2:15">
      <c r="B108" s="6" t="s">
        <v>475</v>
      </c>
      <c r="C108" s="17" t="s">
        <v>476</v>
      </c>
      <c r="D108" s="18" t="s">
        <v>379</v>
      </c>
      <c r="E108" s="6" t="s">
        <v>206</v>
      </c>
      <c r="F108" s="6"/>
      <c r="G108" s="6" t="s">
        <v>477</v>
      </c>
      <c r="H108" s="6" t="s">
        <v>44</v>
      </c>
      <c r="I108" s="7">
        <v>626095</v>
      </c>
      <c r="J108" s="7">
        <v>12215</v>
      </c>
      <c r="K108" s="7">
        <v>0</v>
      </c>
      <c r="L108" s="7">
        <v>254976</v>
      </c>
      <c r="M108" s="8">
        <v>6.9999999999999999E-4</v>
      </c>
      <c r="N108" s="8">
        <v>5.0999999999999997E-2</v>
      </c>
      <c r="O108" s="8">
        <v>1.6299999999999999E-2</v>
      </c>
    </row>
    <row r="109" spans="2:15">
      <c r="B109" s="6" t="s">
        <v>478</v>
      </c>
      <c r="C109" s="17" t="s">
        <v>479</v>
      </c>
      <c r="D109" s="18" t="s">
        <v>402</v>
      </c>
      <c r="E109" s="6" t="s">
        <v>206</v>
      </c>
      <c r="F109" s="6"/>
      <c r="G109" s="6" t="s">
        <v>477</v>
      </c>
      <c r="H109" s="6" t="s">
        <v>49</v>
      </c>
      <c r="I109" s="7">
        <v>581706</v>
      </c>
      <c r="J109" s="7">
        <v>3628</v>
      </c>
      <c r="K109" s="7">
        <v>0</v>
      </c>
      <c r="L109" s="7">
        <v>82574.77</v>
      </c>
      <c r="M109" s="8">
        <v>5.0000000000000001E-4</v>
      </c>
      <c r="N109" s="8">
        <v>1.6500000000000001E-2</v>
      </c>
      <c r="O109" s="8">
        <v>5.3E-3</v>
      </c>
    </row>
    <row r="110" spans="2:15">
      <c r="B110" s="6" t="s">
        <v>480</v>
      </c>
      <c r="C110" s="17" t="s">
        <v>481</v>
      </c>
      <c r="D110" s="18" t="s">
        <v>379</v>
      </c>
      <c r="E110" s="6" t="s">
        <v>206</v>
      </c>
      <c r="F110" s="6"/>
      <c r="G110" s="6" t="s">
        <v>477</v>
      </c>
      <c r="H110" s="6" t="s">
        <v>44</v>
      </c>
      <c r="I110" s="7">
        <v>454847</v>
      </c>
      <c r="J110" s="7">
        <v>23577</v>
      </c>
      <c r="K110" s="7">
        <v>0</v>
      </c>
      <c r="L110" s="7">
        <v>357535.75</v>
      </c>
      <c r="M110" s="8">
        <v>1E-4</v>
      </c>
      <c r="N110" s="8">
        <v>7.1599999999999997E-2</v>
      </c>
      <c r="O110" s="8">
        <v>2.29E-2</v>
      </c>
    </row>
    <row r="111" spans="2:15">
      <c r="B111" s="6" t="s">
        <v>482</v>
      </c>
      <c r="C111" s="17" t="s">
        <v>483</v>
      </c>
      <c r="D111" s="18" t="s">
        <v>460</v>
      </c>
      <c r="E111" s="6" t="s">
        <v>206</v>
      </c>
      <c r="F111" s="6"/>
      <c r="G111" s="6" t="s">
        <v>477</v>
      </c>
      <c r="H111" s="6" t="s">
        <v>44</v>
      </c>
      <c r="I111" s="7">
        <v>42165</v>
      </c>
      <c r="J111" s="7">
        <v>182400</v>
      </c>
      <c r="K111" s="7">
        <v>0</v>
      </c>
      <c r="L111" s="7">
        <v>256414.47</v>
      </c>
      <c r="M111" s="8">
        <v>2.0000000000000001E-4</v>
      </c>
      <c r="N111" s="8">
        <v>5.1299999999999998E-2</v>
      </c>
      <c r="O111" s="8">
        <v>1.6400000000000001E-2</v>
      </c>
    </row>
    <row r="112" spans="2:15">
      <c r="B112" s="6" t="s">
        <v>484</v>
      </c>
      <c r="C112" s="17" t="s">
        <v>485</v>
      </c>
      <c r="D112" s="18" t="s">
        <v>389</v>
      </c>
      <c r="E112" s="6" t="s">
        <v>206</v>
      </c>
      <c r="F112" s="6"/>
      <c r="G112" s="6" t="s">
        <v>486</v>
      </c>
      <c r="H112" s="6" t="s">
        <v>44</v>
      </c>
      <c r="I112" s="7">
        <v>952522</v>
      </c>
      <c r="J112" s="7">
        <v>11828</v>
      </c>
      <c r="K112" s="7">
        <v>0</v>
      </c>
      <c r="L112" s="7">
        <v>375622.78</v>
      </c>
      <c r="M112" s="8">
        <v>2.0000000000000001E-4</v>
      </c>
      <c r="N112" s="8">
        <v>7.5200000000000003E-2</v>
      </c>
      <c r="O112" s="8">
        <v>2.4E-2</v>
      </c>
    </row>
    <row r="113" spans="2:15">
      <c r="B113" s="6" t="s">
        <v>487</v>
      </c>
      <c r="C113" s="17" t="s">
        <v>488</v>
      </c>
      <c r="D113" s="18" t="s">
        <v>389</v>
      </c>
      <c r="E113" s="6" t="s">
        <v>206</v>
      </c>
      <c r="F113" s="6"/>
      <c r="G113" s="6" t="s">
        <v>288</v>
      </c>
      <c r="H113" s="6" t="s">
        <v>44</v>
      </c>
      <c r="I113" s="7">
        <v>277909</v>
      </c>
      <c r="J113" s="7">
        <v>6391</v>
      </c>
      <c r="K113" s="7">
        <v>0</v>
      </c>
      <c r="L113" s="7">
        <v>59215.72</v>
      </c>
      <c r="M113" s="8">
        <v>1.6000000000000001E-3</v>
      </c>
      <c r="N113" s="8">
        <v>1.1900000000000001E-2</v>
      </c>
      <c r="O113" s="8">
        <v>3.8E-3</v>
      </c>
    </row>
    <row r="116" spans="2:15">
      <c r="B116" s="6" t="s">
        <v>131</v>
      </c>
      <c r="C116" s="17"/>
      <c r="D116" s="18"/>
      <c r="E116" s="6"/>
      <c r="F116" s="6"/>
      <c r="G116" s="6"/>
      <c r="H116" s="6"/>
    </row>
    <row r="120" spans="2:15">
      <c r="B120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0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132</v>
      </c>
    </row>
    <row r="7" spans="2:14" ht="15.75">
      <c r="B7" s="2" t="s">
        <v>489</v>
      </c>
    </row>
    <row r="8" spans="2:14">
      <c r="B8" s="3" t="s">
        <v>85</v>
      </c>
      <c r="C8" s="3" t="s">
        <v>86</v>
      </c>
      <c r="D8" s="3" t="s">
        <v>134</v>
      </c>
      <c r="E8" s="3" t="s">
        <v>87</v>
      </c>
      <c r="F8" s="3" t="s">
        <v>178</v>
      </c>
      <c r="G8" s="3" t="s">
        <v>90</v>
      </c>
      <c r="H8" s="3" t="s">
        <v>137</v>
      </c>
      <c r="I8" s="3" t="s">
        <v>43</v>
      </c>
      <c r="J8" s="3" t="s">
        <v>138</v>
      </c>
      <c r="K8" s="3" t="s">
        <v>93</v>
      </c>
      <c r="L8" s="3" t="s">
        <v>139</v>
      </c>
      <c r="M8" s="3" t="s">
        <v>140</v>
      </c>
      <c r="N8" s="3" t="s">
        <v>141</v>
      </c>
    </row>
    <row r="9" spans="2:14">
      <c r="B9" s="4"/>
      <c r="C9" s="4"/>
      <c r="D9" s="4"/>
      <c r="E9" s="4"/>
      <c r="F9" s="4"/>
      <c r="G9" s="4"/>
      <c r="H9" s="4" t="s">
        <v>144</v>
      </c>
      <c r="I9" s="4" t="s">
        <v>145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490</v>
      </c>
      <c r="C11" s="12"/>
      <c r="D11" s="19"/>
      <c r="E11" s="3"/>
      <c r="F11" s="3"/>
      <c r="G11" s="3"/>
      <c r="H11" s="9">
        <v>3493019</v>
      </c>
      <c r="K11" s="9">
        <v>388934.88</v>
      </c>
      <c r="M11" s="10">
        <v>1</v>
      </c>
      <c r="N11" s="10">
        <v>2.4899999999999999E-2</v>
      </c>
    </row>
    <row r="12" spans="2:14">
      <c r="B12" s="3" t="s">
        <v>99</v>
      </c>
      <c r="C12" s="12"/>
      <c r="D12" s="19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491</v>
      </c>
      <c r="C13" s="14"/>
      <c r="D13" s="20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492</v>
      </c>
      <c r="C14" s="14"/>
      <c r="D14" s="20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493</v>
      </c>
      <c r="C15" s="14"/>
      <c r="D15" s="20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494</v>
      </c>
      <c r="C16" s="14"/>
      <c r="D16" s="20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495</v>
      </c>
      <c r="C17" s="14"/>
      <c r="D17" s="20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496</v>
      </c>
      <c r="C18" s="14"/>
      <c r="D18" s="20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130</v>
      </c>
      <c r="C19" s="12"/>
      <c r="D19" s="19"/>
      <c r="E19" s="3"/>
      <c r="F19" s="3"/>
      <c r="G19" s="3"/>
      <c r="H19" s="9">
        <v>3493019</v>
      </c>
      <c r="K19" s="9">
        <v>388934.88</v>
      </c>
      <c r="M19" s="10">
        <v>1</v>
      </c>
      <c r="N19" s="10">
        <v>2.4899999999999999E-2</v>
      </c>
    </row>
    <row r="20" spans="2:14">
      <c r="B20" s="13" t="s">
        <v>497</v>
      </c>
      <c r="C20" s="14"/>
      <c r="D20" s="20"/>
      <c r="E20" s="13"/>
      <c r="F20" s="13"/>
      <c r="G20" s="13"/>
      <c r="H20" s="15">
        <v>3493019</v>
      </c>
      <c r="K20" s="15">
        <v>388934.88</v>
      </c>
      <c r="M20" s="16">
        <v>1</v>
      </c>
      <c r="N20" s="16">
        <v>2.4899999999999999E-2</v>
      </c>
    </row>
    <row r="21" spans="2:14">
      <c r="B21" s="6" t="s">
        <v>498</v>
      </c>
      <c r="C21" s="17" t="s">
        <v>499</v>
      </c>
      <c r="D21" s="18" t="s">
        <v>460</v>
      </c>
      <c r="E21" s="6"/>
      <c r="F21" s="6" t="s">
        <v>500</v>
      </c>
      <c r="G21" s="6" t="s">
        <v>44</v>
      </c>
      <c r="H21" s="7">
        <v>933633</v>
      </c>
      <c r="I21" s="7">
        <v>1820</v>
      </c>
      <c r="J21" s="7">
        <v>0</v>
      </c>
      <c r="K21" s="7">
        <v>56651.73</v>
      </c>
      <c r="L21" s="8">
        <v>1.8E-3</v>
      </c>
      <c r="M21" s="8">
        <v>0.1457</v>
      </c>
      <c r="N21" s="8">
        <v>3.5999999999999999E-3</v>
      </c>
    </row>
    <row r="22" spans="2:14">
      <c r="B22" s="6" t="s">
        <v>501</v>
      </c>
      <c r="C22" s="17" t="s">
        <v>502</v>
      </c>
      <c r="D22" s="18" t="s">
        <v>379</v>
      </c>
      <c r="E22" s="6"/>
      <c r="F22" s="6" t="s">
        <v>500</v>
      </c>
      <c r="G22" s="6" t="s">
        <v>44</v>
      </c>
      <c r="H22" s="7">
        <v>2009465</v>
      </c>
      <c r="I22" s="7">
        <v>2505</v>
      </c>
      <c r="J22" s="7">
        <v>0</v>
      </c>
      <c r="K22" s="7">
        <v>167823.89</v>
      </c>
      <c r="L22" s="8">
        <v>0</v>
      </c>
      <c r="M22" s="8">
        <v>0.43149999999999999</v>
      </c>
      <c r="N22" s="8">
        <v>1.0699999999999999E-2</v>
      </c>
    </row>
    <row r="23" spans="2:14">
      <c r="B23" s="6" t="s">
        <v>503</v>
      </c>
      <c r="C23" s="17" t="s">
        <v>504</v>
      </c>
      <c r="D23" s="18" t="s">
        <v>389</v>
      </c>
      <c r="E23" s="6"/>
      <c r="F23" s="6" t="s">
        <v>500</v>
      </c>
      <c r="G23" s="6" t="s">
        <v>44</v>
      </c>
      <c r="H23" s="7">
        <v>549921</v>
      </c>
      <c r="I23" s="7">
        <v>8970</v>
      </c>
      <c r="J23" s="7">
        <v>0</v>
      </c>
      <c r="K23" s="7">
        <v>164459.26</v>
      </c>
      <c r="L23" s="8">
        <v>6.4999999999999997E-3</v>
      </c>
      <c r="M23" s="8">
        <v>0.42280000000000001</v>
      </c>
      <c r="N23" s="8">
        <v>1.0500000000000001E-2</v>
      </c>
    </row>
    <row r="24" spans="2:14">
      <c r="B24" s="13" t="s">
        <v>505</v>
      </c>
      <c r="C24" s="14"/>
      <c r="D24" s="20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495</v>
      </c>
      <c r="C25" s="14"/>
      <c r="D25" s="20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496</v>
      </c>
      <c r="C26" s="14"/>
      <c r="D26" s="20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9" spans="2:14">
      <c r="B29" s="6" t="s">
        <v>131</v>
      </c>
      <c r="C29" s="17"/>
      <c r="D29" s="18"/>
      <c r="E29" s="6"/>
      <c r="F29" s="6"/>
      <c r="G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5.7109375" customWidth="1"/>
    <col min="11" max="11" width="12.7109375" customWidth="1"/>
    <col min="12" max="12" width="15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132</v>
      </c>
    </row>
    <row r="7" spans="2:15" ht="15.75">
      <c r="B7" s="2" t="s">
        <v>506</v>
      </c>
    </row>
    <row r="8" spans="2:15">
      <c r="B8" s="3" t="s">
        <v>85</v>
      </c>
      <c r="C8" s="3" t="s">
        <v>86</v>
      </c>
      <c r="D8" s="3" t="s">
        <v>134</v>
      </c>
      <c r="E8" s="3" t="s">
        <v>87</v>
      </c>
      <c r="F8" s="3" t="s">
        <v>178</v>
      </c>
      <c r="G8" s="3" t="s">
        <v>88</v>
      </c>
      <c r="H8" s="3" t="s">
        <v>89</v>
      </c>
      <c r="I8" s="3" t="s">
        <v>90</v>
      </c>
      <c r="J8" s="3" t="s">
        <v>137</v>
      </c>
      <c r="K8" s="3" t="s">
        <v>43</v>
      </c>
      <c r="L8" s="3" t="s">
        <v>93</v>
      </c>
      <c r="M8" s="3" t="s">
        <v>139</v>
      </c>
      <c r="N8" s="3" t="s">
        <v>140</v>
      </c>
      <c r="O8" s="3" t="s">
        <v>141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144</v>
      </c>
      <c r="K9" s="4" t="s">
        <v>145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507</v>
      </c>
      <c r="C11" s="12"/>
      <c r="D11" s="19"/>
      <c r="E11" s="3"/>
      <c r="F11" s="3"/>
      <c r="G11" s="3"/>
      <c r="H11" s="3"/>
      <c r="I11" s="3"/>
      <c r="J11" s="9">
        <v>9038400.5899999999</v>
      </c>
      <c r="L11" s="9">
        <v>1120428.98</v>
      </c>
      <c r="N11" s="10">
        <v>1</v>
      </c>
      <c r="O11" s="10">
        <v>7.17E-2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508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509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510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511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130</v>
      </c>
      <c r="C17" s="12"/>
      <c r="D17" s="19"/>
      <c r="E17" s="3"/>
      <c r="F17" s="3"/>
      <c r="G17" s="3"/>
      <c r="H17" s="3"/>
      <c r="I17" s="3"/>
      <c r="J17" s="9">
        <v>9038400.5899999999</v>
      </c>
      <c r="L17" s="9">
        <v>1120428.98</v>
      </c>
      <c r="N17" s="10">
        <v>1</v>
      </c>
      <c r="O17" s="10">
        <v>7.17E-2</v>
      </c>
    </row>
    <row r="18" spans="2:15">
      <c r="B18" s="13" t="s">
        <v>508</v>
      </c>
      <c r="C18" s="14"/>
      <c r="D18" s="20"/>
      <c r="E18" s="13"/>
      <c r="F18" s="13"/>
      <c r="G18" s="13"/>
      <c r="H18" s="13"/>
      <c r="I18" s="13"/>
      <c r="J18" s="15">
        <v>16581.939999999999</v>
      </c>
      <c r="L18" s="15">
        <v>9048.36</v>
      </c>
      <c r="N18" s="16">
        <v>8.0999999999999996E-3</v>
      </c>
      <c r="O18" s="16">
        <v>5.9999999999999995E-4</v>
      </c>
    </row>
    <row r="19" spans="2:15">
      <c r="B19" s="6" t="s">
        <v>512</v>
      </c>
      <c r="C19" s="17" t="s">
        <v>513</v>
      </c>
      <c r="D19" s="18" t="s">
        <v>173</v>
      </c>
      <c r="E19" s="6"/>
      <c r="F19" s="6" t="s">
        <v>514</v>
      </c>
      <c r="G19" s="6" t="s">
        <v>124</v>
      </c>
      <c r="H19" s="6"/>
      <c r="I19" s="6" t="s">
        <v>44</v>
      </c>
      <c r="J19" s="7">
        <v>16581.939999999999</v>
      </c>
      <c r="K19" s="7">
        <v>16367</v>
      </c>
      <c r="L19" s="7">
        <v>9048.36</v>
      </c>
      <c r="M19" s="8">
        <v>7.4000000000000003E-3</v>
      </c>
      <c r="N19" s="8">
        <v>8.0999999999999996E-3</v>
      </c>
      <c r="O19" s="8">
        <v>5.9999999999999995E-4</v>
      </c>
    </row>
    <row r="20" spans="2:15">
      <c r="B20" s="13" t="s">
        <v>515</v>
      </c>
      <c r="C20" s="14"/>
      <c r="D20" s="20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510</v>
      </c>
      <c r="C21" s="14"/>
      <c r="D21" s="20"/>
      <c r="E21" s="13"/>
      <c r="F21" s="13"/>
      <c r="G21" s="13"/>
      <c r="H21" s="13"/>
      <c r="I21" s="13"/>
      <c r="J21" s="15">
        <v>9021818.6500000004</v>
      </c>
      <c r="L21" s="15">
        <v>1111380.6200000001</v>
      </c>
      <c r="N21" s="16">
        <v>0.9919</v>
      </c>
      <c r="O21" s="16">
        <v>7.1099999999999997E-2</v>
      </c>
    </row>
    <row r="22" spans="2:15">
      <c r="B22" s="6" t="s">
        <v>516</v>
      </c>
      <c r="C22" s="17" t="s">
        <v>517</v>
      </c>
      <c r="D22" s="18" t="s">
        <v>173</v>
      </c>
      <c r="E22" s="6"/>
      <c r="F22" s="6" t="s">
        <v>500</v>
      </c>
      <c r="G22" s="6" t="s">
        <v>217</v>
      </c>
      <c r="H22" s="6" t="s">
        <v>209</v>
      </c>
      <c r="I22" s="6" t="s">
        <v>44</v>
      </c>
      <c r="J22" s="7">
        <v>577300.02</v>
      </c>
      <c r="K22" s="7">
        <v>2093.9299999999998</v>
      </c>
      <c r="L22" s="7">
        <v>40302.25</v>
      </c>
      <c r="M22" s="8">
        <v>6.1999999999999998E-3</v>
      </c>
      <c r="N22" s="8">
        <v>3.5999999999999997E-2</v>
      </c>
      <c r="O22" s="8">
        <v>2.5999999999999999E-3</v>
      </c>
    </row>
    <row r="23" spans="2:15">
      <c r="B23" s="6" t="s">
        <v>518</v>
      </c>
      <c r="C23" s="17" t="s">
        <v>519</v>
      </c>
      <c r="D23" s="18" t="s">
        <v>173</v>
      </c>
      <c r="E23" s="6"/>
      <c r="F23" s="6" t="s">
        <v>500</v>
      </c>
      <c r="G23" s="6" t="s">
        <v>124</v>
      </c>
      <c r="H23" s="6"/>
      <c r="I23" s="6" t="s">
        <v>44</v>
      </c>
      <c r="J23" s="7">
        <v>9567</v>
      </c>
      <c r="K23" s="7">
        <v>188136</v>
      </c>
      <c r="L23" s="7">
        <v>60008.57</v>
      </c>
      <c r="M23" s="8">
        <v>1.4E-2</v>
      </c>
      <c r="N23" s="8">
        <v>5.3600000000000002E-2</v>
      </c>
      <c r="O23" s="8">
        <v>3.8E-3</v>
      </c>
    </row>
    <row r="24" spans="2:15">
      <c r="B24" s="6" t="s">
        <v>520</v>
      </c>
      <c r="C24" s="17" t="s">
        <v>521</v>
      </c>
      <c r="D24" s="18" t="s">
        <v>173</v>
      </c>
      <c r="E24" s="6"/>
      <c r="F24" s="6" t="s">
        <v>500</v>
      </c>
      <c r="G24" s="6" t="s">
        <v>124</v>
      </c>
      <c r="H24" s="6"/>
      <c r="I24" s="6" t="s">
        <v>44</v>
      </c>
      <c r="J24" s="7">
        <v>298031</v>
      </c>
      <c r="K24" s="7">
        <v>3314</v>
      </c>
      <c r="L24" s="7">
        <v>32929.08</v>
      </c>
      <c r="M24" s="8">
        <v>9.9000000000000008E-3</v>
      </c>
      <c r="N24" s="8">
        <v>2.9399999999999999E-2</v>
      </c>
      <c r="O24" s="8">
        <v>2.0999999999999999E-3</v>
      </c>
    </row>
    <row r="25" spans="2:15">
      <c r="B25" s="6" t="s">
        <v>522</v>
      </c>
      <c r="C25" s="17" t="s">
        <v>523</v>
      </c>
      <c r="D25" s="18" t="s">
        <v>173</v>
      </c>
      <c r="E25" s="6"/>
      <c r="F25" s="6" t="s">
        <v>500</v>
      </c>
      <c r="G25" s="6" t="s">
        <v>124</v>
      </c>
      <c r="H25" s="6"/>
      <c r="I25" s="6" t="s">
        <v>44</v>
      </c>
      <c r="J25" s="7">
        <v>1618202</v>
      </c>
      <c r="K25" s="7">
        <v>2478.7399999999998</v>
      </c>
      <c r="L25" s="7">
        <v>133730.14000000001</v>
      </c>
      <c r="M25" s="8">
        <v>1.2200000000000001E-2</v>
      </c>
      <c r="N25" s="8">
        <v>0.11940000000000001</v>
      </c>
      <c r="O25" s="8">
        <v>8.6E-3</v>
      </c>
    </row>
    <row r="26" spans="2:15">
      <c r="B26" s="6" t="s">
        <v>524</v>
      </c>
      <c r="C26" s="17" t="s">
        <v>525</v>
      </c>
      <c r="D26" s="18" t="s">
        <v>173</v>
      </c>
      <c r="E26" s="6"/>
      <c r="F26" s="6" t="s">
        <v>500</v>
      </c>
      <c r="G26" s="6" t="s">
        <v>124</v>
      </c>
      <c r="H26" s="6"/>
      <c r="I26" s="6" t="s">
        <v>44</v>
      </c>
      <c r="J26" s="7">
        <v>669192</v>
      </c>
      <c r="K26" s="7">
        <v>1747.2</v>
      </c>
      <c r="L26" s="7">
        <v>38981.54</v>
      </c>
      <c r="M26" s="8">
        <v>1.3899999999999999E-2</v>
      </c>
      <c r="N26" s="8">
        <v>3.4799999999999998E-2</v>
      </c>
      <c r="O26" s="8">
        <v>2.5000000000000001E-3</v>
      </c>
    </row>
    <row r="27" spans="2:15">
      <c r="B27" s="6" t="s">
        <v>526</v>
      </c>
      <c r="C27" s="17" t="s">
        <v>527</v>
      </c>
      <c r="D27" s="18" t="s">
        <v>173</v>
      </c>
      <c r="E27" s="6"/>
      <c r="F27" s="6" t="s">
        <v>500</v>
      </c>
      <c r="G27" s="6" t="s">
        <v>124</v>
      </c>
      <c r="H27" s="6"/>
      <c r="I27" s="6" t="s">
        <v>44</v>
      </c>
      <c r="J27" s="7">
        <v>5970</v>
      </c>
      <c r="K27" s="7">
        <v>160380</v>
      </c>
      <c r="L27" s="7">
        <v>31922</v>
      </c>
      <c r="M27" s="8">
        <v>2.2200000000000001E-2</v>
      </c>
      <c r="N27" s="8">
        <v>2.8500000000000001E-2</v>
      </c>
      <c r="O27" s="8">
        <v>2E-3</v>
      </c>
    </row>
    <row r="28" spans="2:15">
      <c r="B28" s="6" t="s">
        <v>528</v>
      </c>
      <c r="C28" s="17" t="s">
        <v>529</v>
      </c>
      <c r="D28" s="18" t="s">
        <v>173</v>
      </c>
      <c r="E28" s="6"/>
      <c r="F28" s="6" t="s">
        <v>500</v>
      </c>
      <c r="G28" s="6" t="s">
        <v>124</v>
      </c>
      <c r="H28" s="6"/>
      <c r="I28" s="6" t="s">
        <v>45</v>
      </c>
      <c r="J28" s="7">
        <v>626305</v>
      </c>
      <c r="K28" s="7">
        <v>196200</v>
      </c>
      <c r="L28" s="7">
        <v>37019.14</v>
      </c>
      <c r="M28" s="8">
        <v>4.5999999999999999E-3</v>
      </c>
      <c r="N28" s="8">
        <v>3.3000000000000002E-2</v>
      </c>
      <c r="O28" s="8">
        <v>2.3999999999999998E-3</v>
      </c>
    </row>
    <row r="29" spans="2:15">
      <c r="B29" s="6" t="s">
        <v>530</v>
      </c>
      <c r="C29" s="17" t="s">
        <v>531</v>
      </c>
      <c r="D29" s="18" t="s">
        <v>173</v>
      </c>
      <c r="E29" s="6"/>
      <c r="F29" s="6" t="s">
        <v>500</v>
      </c>
      <c r="G29" s="6" t="s">
        <v>124</v>
      </c>
      <c r="H29" s="6"/>
      <c r="I29" s="6" t="s">
        <v>44</v>
      </c>
      <c r="J29" s="7">
        <v>74416</v>
      </c>
      <c r="K29" s="7">
        <v>39041</v>
      </c>
      <c r="L29" s="7">
        <v>96861.87</v>
      </c>
      <c r="M29" s="8">
        <v>9.2999999999999992E-3</v>
      </c>
      <c r="N29" s="8">
        <v>8.6499999999999994E-2</v>
      </c>
      <c r="O29" s="8">
        <v>6.1999999999999998E-3</v>
      </c>
    </row>
    <row r="30" spans="2:15">
      <c r="B30" s="6" t="s">
        <v>532</v>
      </c>
      <c r="C30" s="17">
        <v>704698461</v>
      </c>
      <c r="D30" s="18" t="s">
        <v>173</v>
      </c>
      <c r="E30" s="6"/>
      <c r="F30" s="6" t="s">
        <v>500</v>
      </c>
      <c r="G30" s="6" t="s">
        <v>124</v>
      </c>
      <c r="H30" s="6"/>
      <c r="I30" s="6" t="s">
        <v>44</v>
      </c>
      <c r="J30" s="7">
        <v>145468</v>
      </c>
      <c r="K30" s="7">
        <v>4567.3</v>
      </c>
      <c r="L30" s="7">
        <v>22150.97</v>
      </c>
      <c r="M30" s="8">
        <v>0</v>
      </c>
      <c r="N30" s="8">
        <v>1.9800000000000002E-2</v>
      </c>
      <c r="O30" s="8">
        <v>1.4E-3</v>
      </c>
    </row>
    <row r="31" spans="2:15">
      <c r="B31" s="6" t="s">
        <v>533</v>
      </c>
      <c r="C31" s="17">
        <v>704698460</v>
      </c>
      <c r="D31" s="18" t="s">
        <v>173</v>
      </c>
      <c r="E31" s="6"/>
      <c r="F31" s="6" t="s">
        <v>500</v>
      </c>
      <c r="G31" s="6" t="s">
        <v>124</v>
      </c>
      <c r="H31" s="6"/>
      <c r="I31" s="6" t="s">
        <v>44</v>
      </c>
      <c r="J31" s="7">
        <v>209598</v>
      </c>
      <c r="K31" s="7">
        <v>4441.3500000000004</v>
      </c>
      <c r="L31" s="7">
        <v>31036.14</v>
      </c>
      <c r="M31" s="8">
        <v>2.9999999999999997E-4</v>
      </c>
      <c r="N31" s="8">
        <v>2.7699999999999999E-2</v>
      </c>
      <c r="O31" s="8">
        <v>2E-3</v>
      </c>
    </row>
    <row r="32" spans="2:15">
      <c r="B32" s="6" t="s">
        <v>534</v>
      </c>
      <c r="C32" s="17" t="s">
        <v>535</v>
      </c>
      <c r="D32" s="18" t="s">
        <v>437</v>
      </c>
      <c r="E32" s="6"/>
      <c r="F32" s="6" t="s">
        <v>500</v>
      </c>
      <c r="G32" s="6" t="s">
        <v>124</v>
      </c>
      <c r="H32" s="6"/>
      <c r="I32" s="6" t="s">
        <v>47</v>
      </c>
      <c r="J32" s="7">
        <v>21789</v>
      </c>
      <c r="K32" s="7">
        <v>33250</v>
      </c>
      <c r="L32" s="7">
        <v>25637.32</v>
      </c>
      <c r="M32" s="8">
        <v>3.0999999999999999E-3</v>
      </c>
      <c r="N32" s="8">
        <v>2.29E-2</v>
      </c>
      <c r="O32" s="8">
        <v>1.6000000000000001E-3</v>
      </c>
    </row>
    <row r="33" spans="2:15">
      <c r="B33" s="6" t="s">
        <v>536</v>
      </c>
      <c r="C33" s="17" t="s">
        <v>537</v>
      </c>
      <c r="D33" s="18" t="s">
        <v>173</v>
      </c>
      <c r="E33" s="6"/>
      <c r="F33" s="6" t="s">
        <v>500</v>
      </c>
      <c r="G33" s="6" t="s">
        <v>124</v>
      </c>
      <c r="H33" s="6"/>
      <c r="I33" s="6" t="s">
        <v>44</v>
      </c>
      <c r="J33" s="7">
        <v>2112035</v>
      </c>
      <c r="K33" s="7">
        <v>1910</v>
      </c>
      <c r="L33" s="7">
        <v>134493.12</v>
      </c>
      <c r="M33" s="8">
        <v>6.3600000000000004E-2</v>
      </c>
      <c r="N33" s="8">
        <v>0.12</v>
      </c>
      <c r="O33" s="8">
        <v>8.6E-3</v>
      </c>
    </row>
    <row r="34" spans="2:15">
      <c r="B34" s="6" t="s">
        <v>538</v>
      </c>
      <c r="C34" s="17" t="s">
        <v>539</v>
      </c>
      <c r="D34" s="18" t="s">
        <v>173</v>
      </c>
      <c r="E34" s="6"/>
      <c r="F34" s="6" t="s">
        <v>500</v>
      </c>
      <c r="G34" s="6" t="s">
        <v>124</v>
      </c>
      <c r="H34" s="6"/>
      <c r="I34" s="6" t="s">
        <v>46</v>
      </c>
      <c r="J34" s="7">
        <v>1366349</v>
      </c>
      <c r="K34" s="7">
        <v>606.20000000000005</v>
      </c>
      <c r="L34" s="7">
        <v>37992.410000000003</v>
      </c>
      <c r="M34" s="8">
        <v>7.7000000000000002E-3</v>
      </c>
      <c r="N34" s="8">
        <v>3.39E-2</v>
      </c>
      <c r="O34" s="8">
        <v>2.3999999999999998E-3</v>
      </c>
    </row>
    <row r="35" spans="2:15">
      <c r="B35" s="6" t="s">
        <v>540</v>
      </c>
      <c r="C35" s="17" t="s">
        <v>541</v>
      </c>
      <c r="D35" s="18" t="s">
        <v>173</v>
      </c>
      <c r="E35" s="6"/>
      <c r="F35" s="6" t="s">
        <v>500</v>
      </c>
      <c r="G35" s="6" t="s">
        <v>124</v>
      </c>
      <c r="H35" s="6"/>
      <c r="I35" s="6" t="s">
        <v>49</v>
      </c>
      <c r="J35" s="7">
        <v>359992</v>
      </c>
      <c r="K35" s="7">
        <v>5426</v>
      </c>
      <c r="L35" s="7">
        <v>76427.42</v>
      </c>
      <c r="M35" s="8">
        <v>1.2E-2</v>
      </c>
      <c r="N35" s="8">
        <v>6.8199999999999997E-2</v>
      </c>
      <c r="O35" s="8">
        <v>4.8999999999999998E-3</v>
      </c>
    </row>
    <row r="36" spans="2:15">
      <c r="B36" s="6" t="s">
        <v>542</v>
      </c>
      <c r="C36" s="17" t="s">
        <v>543</v>
      </c>
      <c r="D36" s="18" t="s">
        <v>173</v>
      </c>
      <c r="E36" s="6"/>
      <c r="F36" s="6" t="s">
        <v>500</v>
      </c>
      <c r="G36" s="6" t="s">
        <v>124</v>
      </c>
      <c r="H36" s="6"/>
      <c r="I36" s="6" t="s">
        <v>44</v>
      </c>
      <c r="J36" s="7">
        <v>288859</v>
      </c>
      <c r="K36" s="7">
        <v>14327.32</v>
      </c>
      <c r="L36" s="7">
        <v>137980.1</v>
      </c>
      <c r="M36" s="8">
        <v>1.47E-2</v>
      </c>
      <c r="N36" s="8">
        <v>0.1231</v>
      </c>
      <c r="O36" s="8">
        <v>8.8000000000000005E-3</v>
      </c>
    </row>
    <row r="37" spans="2:15">
      <c r="B37" s="6" t="s">
        <v>544</v>
      </c>
      <c r="C37" s="17" t="s">
        <v>545</v>
      </c>
      <c r="D37" s="18" t="s">
        <v>173</v>
      </c>
      <c r="E37" s="6"/>
      <c r="F37" s="6" t="s">
        <v>500</v>
      </c>
      <c r="G37" s="6" t="s">
        <v>124</v>
      </c>
      <c r="H37" s="6"/>
      <c r="I37" s="6" t="s">
        <v>49</v>
      </c>
      <c r="J37" s="7">
        <v>24555</v>
      </c>
      <c r="K37" s="7">
        <v>9963</v>
      </c>
      <c r="L37" s="7">
        <v>9572.09</v>
      </c>
      <c r="M37" s="8">
        <v>8.9999999999999993E-3</v>
      </c>
      <c r="N37" s="8">
        <v>8.5000000000000006E-3</v>
      </c>
      <c r="O37" s="8">
        <v>5.9999999999999995E-4</v>
      </c>
    </row>
    <row r="38" spans="2:15">
      <c r="B38" s="6" t="s">
        <v>546</v>
      </c>
      <c r="C38" s="17" t="s">
        <v>547</v>
      </c>
      <c r="D38" s="18" t="s">
        <v>173</v>
      </c>
      <c r="E38" s="6"/>
      <c r="F38" s="6" t="s">
        <v>500</v>
      </c>
      <c r="G38" s="6" t="s">
        <v>124</v>
      </c>
      <c r="H38" s="6"/>
      <c r="I38" s="6" t="s">
        <v>44</v>
      </c>
      <c r="J38" s="7">
        <v>130563</v>
      </c>
      <c r="K38" s="7">
        <v>16299</v>
      </c>
      <c r="L38" s="7">
        <v>70949.06</v>
      </c>
      <c r="M38" s="8">
        <v>2.8000000000000001E-2</v>
      </c>
      <c r="N38" s="8">
        <v>6.3299999999999995E-2</v>
      </c>
      <c r="O38" s="8">
        <v>4.4999999999999997E-3</v>
      </c>
    </row>
    <row r="39" spans="2:15">
      <c r="B39" s="6" t="s">
        <v>548</v>
      </c>
      <c r="C39" s="17" t="s">
        <v>549</v>
      </c>
      <c r="D39" s="18" t="s">
        <v>173</v>
      </c>
      <c r="E39" s="6"/>
      <c r="F39" s="6" t="s">
        <v>500</v>
      </c>
      <c r="G39" s="6" t="s">
        <v>124</v>
      </c>
      <c r="H39" s="6"/>
      <c r="I39" s="6" t="s">
        <v>44</v>
      </c>
      <c r="J39" s="7">
        <v>30086</v>
      </c>
      <c r="K39" s="7">
        <v>63779</v>
      </c>
      <c r="L39" s="7">
        <v>63974.63</v>
      </c>
      <c r="M39" s="8">
        <v>0</v>
      </c>
      <c r="N39" s="8">
        <v>5.7099999999999998E-2</v>
      </c>
      <c r="O39" s="8">
        <v>4.1000000000000003E-3</v>
      </c>
    </row>
    <row r="40" spans="2:15">
      <c r="B40" s="6" t="s">
        <v>550</v>
      </c>
      <c r="C40" s="17" t="s">
        <v>551</v>
      </c>
      <c r="D40" s="18" t="s">
        <v>173</v>
      </c>
      <c r="E40" s="6"/>
      <c r="F40" s="6" t="s">
        <v>500</v>
      </c>
      <c r="G40" s="6" t="s">
        <v>124</v>
      </c>
      <c r="H40" s="6"/>
      <c r="I40" s="6" t="s">
        <v>44</v>
      </c>
      <c r="J40" s="7">
        <v>453541.63</v>
      </c>
      <c r="K40" s="7">
        <v>1945.15</v>
      </c>
      <c r="L40" s="7">
        <v>29412.76</v>
      </c>
      <c r="M40" s="8">
        <v>2.6599999999999999E-2</v>
      </c>
      <c r="N40" s="8">
        <v>2.63E-2</v>
      </c>
      <c r="O40" s="8">
        <v>1.9E-3</v>
      </c>
    </row>
    <row r="41" spans="2:15">
      <c r="B41" s="13" t="s">
        <v>495</v>
      </c>
      <c r="C41" s="14"/>
      <c r="D41" s="20"/>
      <c r="E41" s="13"/>
      <c r="F41" s="13"/>
      <c r="G41" s="13"/>
      <c r="H41" s="13"/>
      <c r="I41" s="13"/>
      <c r="J41" s="15">
        <v>0</v>
      </c>
      <c r="L41" s="15">
        <v>0</v>
      </c>
      <c r="N41" s="16">
        <v>0</v>
      </c>
      <c r="O41" s="16">
        <v>0</v>
      </c>
    </row>
    <row r="44" spans="2:15">
      <c r="B44" s="6" t="s">
        <v>131</v>
      </c>
      <c r="C44" s="17"/>
      <c r="D44" s="18"/>
      <c r="E44" s="6"/>
      <c r="F44" s="6"/>
      <c r="G44" s="6"/>
      <c r="H44" s="6"/>
      <c r="I44" s="6"/>
    </row>
    <row r="48" spans="2:15">
      <c r="B4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132</v>
      </c>
    </row>
    <row r="7" spans="2:12" ht="15.75">
      <c r="B7" s="2" t="s">
        <v>552</v>
      </c>
    </row>
    <row r="8" spans="2:12">
      <c r="B8" s="3" t="s">
        <v>85</v>
      </c>
      <c r="C8" s="3" t="s">
        <v>86</v>
      </c>
      <c r="D8" s="3" t="s">
        <v>134</v>
      </c>
      <c r="E8" s="3" t="s">
        <v>178</v>
      </c>
      <c r="F8" s="3" t="s">
        <v>90</v>
      </c>
      <c r="G8" s="3" t="s">
        <v>137</v>
      </c>
      <c r="H8" s="3" t="s">
        <v>43</v>
      </c>
      <c r="I8" s="3" t="s">
        <v>93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/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553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554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555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182</v>
      </c>
      <c r="C14" s="12"/>
      <c r="D14" s="19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556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131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dcterms:modified xsi:type="dcterms:W3CDTF">2021-06-01T10:46:16Z</dcterms:modified>
</cp:coreProperties>
</file>