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Pirsum\שיווק דיגיטלי\נגישות\קבצי אקסל נגישים\מדיניות השקעה\מדיניות השקעה 2021\מדיניות השקעה ליום 11.07.2021\מדיניות מעודכנת 3\"/>
    </mc:Choice>
  </mc:AlternateContent>
  <bookViews>
    <workbookView xWindow="0" yWindow="0" windowWidth="28800" windowHeight="12255"/>
  </bookViews>
  <sheets>
    <sheet name="פורמט לאתר" sheetId="1" r:id="rId1"/>
  </sheets>
  <externalReferences>
    <externalReference r:id="rId2"/>
    <externalReference r:id="rId3"/>
  </externalReferences>
  <definedNames>
    <definedName name="Afikim_LST">[1]!Afikim[שם אפיק]</definedName>
    <definedName name="Comments">'פורמט לאתר'!$B$21:$B$23</definedName>
    <definedName name="DatePicked">[1]תפריט!$C$4</definedName>
    <definedName name="FirstAfik">[1]!Afikim[[#Headers],[שם אפיק]]</definedName>
    <definedName name="FirstCell_Comments">'פורמט לאתר'!$B$20</definedName>
    <definedName name="FirstMaslul">[1]!MaslulimDinami[[#Headers],[שם מסלול דינאמי]]</definedName>
    <definedName name="MaslulHead">'פורמט לאתר'!$B$2</definedName>
    <definedName name="Maslulim_LST">[1]!Maslulim[שם מסלול]</definedName>
    <definedName name="This_Year">[1]PRM!$I$8</definedName>
    <definedName name="WebDate">[1]תפריט!$C$5</definedName>
    <definedName name="שיעור_חשיפה_ליום">[2]מרכז!$C$3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D13" i="1" l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SDM SSAS Yitrot Revach"/>
    <s v="{[Time].[Yom].&amp;[20210326]}"/>
    <s v="{[Time].[Yom].&amp;[20210613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<sst xmlns="http://schemas.openxmlformats.org/spreadsheetml/2006/main" count="59" uniqueCount="46">
  <si>
    <t xml:space="preserve">מדיניות השקעה של ועדת השקעות לשנת 2021 עבור קופה </t>
  </si>
  <si>
    <t>אלטשולר שחם פיצויים כללי</t>
  </si>
  <si>
    <t>אפיק השקעה</t>
  </si>
  <si>
    <t>שיעור חשיפה צפוי לשנת 2021</t>
  </si>
  <si>
    <t>סטייה אפשרית</t>
  </si>
  <si>
    <t>גבולות שיעור
 החשיפה הצפויה</t>
  </si>
  <si>
    <t xml:space="preserve">מדד ייחוס </t>
  </si>
  <si>
    <t>אפיק אגח ממשלתי</t>
  </si>
  <si>
    <t>30%-40%</t>
  </si>
  <si>
    <t xml:space="preserve">מדד אג"ח ממשלתיות כללי </t>
  </si>
  <si>
    <t>אפיק אגח קונצרני</t>
  </si>
  <si>
    <t>9%-21%</t>
  </si>
  <si>
    <t>אפיק מניות</t>
  </si>
  <si>
    <t>43%-55%</t>
  </si>
  <si>
    <t>אפיק פקדונות</t>
  </si>
  <si>
    <t>0%-10%</t>
  </si>
  <si>
    <t>ריבית בנק ישראל</t>
  </si>
  <si>
    <t>אפיק קרנות השקעה ושותפיות</t>
  </si>
  <si>
    <t>קונצרני כללי - 50%
MSCI World  -50%</t>
  </si>
  <si>
    <t>אפיק הלוואות לתאגידים</t>
  </si>
  <si>
    <t>תל בונד שקלי</t>
  </si>
  <si>
    <t>אפיק מזומן ותחליפי מזומן ממשלתי  עד 90 יום (כולל)</t>
  </si>
  <si>
    <t>2%-12%</t>
  </si>
  <si>
    <t>אפיק נדל"ן (ישיר)</t>
  </si>
  <si>
    <t>אפיק אחר*</t>
  </si>
  <si>
    <t>אפיק מט"ח</t>
  </si>
  <si>
    <t>17%-29%</t>
  </si>
  <si>
    <t>סל מטבעות</t>
  </si>
  <si>
    <t>הסה"כ יכול להיות שונה מ- 100%, במידה ויש חשיפה באמצעות נגזרים.</t>
  </si>
  <si>
    <t>+/- 5%</t>
  </si>
  <si>
    <t>+/- 6%</t>
  </si>
  <si>
    <t>תל בונד 20 - 56%
US Corp 7-10 Yrs. -44%</t>
  </si>
  <si>
    <t>מדד מניות כללי- 39%
MSCI WORLD- 61%</t>
  </si>
  <si>
    <t xml:space="preserve">קטגוריה זו מתייחסת לסוגי נכסים שאינם נגזרי מט"ח ואינם נכללים באפיקי ההשקעה המפורטים לעיל. </t>
  </si>
  <si>
    <t>*</t>
  </si>
  <si>
    <t>**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</si>
  <si>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</si>
  <si>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>סה"כ**</t>
  </si>
  <si>
    <t>שיעור חשיפה ליום 31/12/20</t>
  </si>
  <si>
    <t>היקף הנכסים הלא סחירים במסלול לא יעלה על 30% מסך הנכסים</t>
  </si>
  <si>
    <t xml:space="preserve"> https://bit.ly/3ihYb0L  </t>
  </si>
  <si>
    <t>בהתאם לחוזר הצהרה מראש על מדיניות ההשקעה עלינו לדווח כי ביום 11/07/2021 אושרה מדיניות ההשקעה בדלקים הפוסיליים כמפורט לעיל.</t>
  </si>
  <si>
    <t>שיעור החשיפה לאפיק מט"ח שונה מ-27% ל-23%.</t>
  </si>
  <si>
    <t>סוף מידע</t>
  </si>
  <si>
    <t>סוף טבלה</t>
  </si>
  <si>
    <t>סוף 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</si>
</sst>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%"/>
  </numFmts>
  <fonts count="1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9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sz val="11"/>
      <name val="David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10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0" applyFont="1" applyFill="1" applyAlignment="1">
      <alignment vertical="center" readingOrder="2"/>
    </xf>
    <xf numFmtId="0" fontId="0" fillId="0" borderId="0" xfId="0" applyFill="1" applyBorder="1"/>
    <xf numFmtId="0" fontId="4" fillId="0" borderId="1" xfId="0" applyFont="1" applyFill="1" applyBorder="1" applyAlignment="1">
      <alignment horizontal="center"/>
    </xf>
    <xf numFmtId="10" fontId="4" fillId="0" borderId="2" xfId="1" applyNumberFormat="1" applyFont="1" applyFill="1" applyBorder="1" applyAlignment="1">
      <alignment horizontal="center" wrapText="1"/>
    </xf>
    <xf numFmtId="10" fontId="4" fillId="0" borderId="2" xfId="0" applyNumberFormat="1" applyFont="1" applyFill="1" applyBorder="1" applyAlignment="1">
      <alignment horizontal="center" wrapText="1"/>
    </xf>
    <xf numFmtId="10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0" fontId="5" fillId="0" borderId="2" xfId="1" applyNumberFormat="1" applyFont="1" applyFill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center" vertical="center"/>
    </xf>
    <xf numFmtId="164" fontId="5" fillId="0" borderId="2" xfId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Border="1"/>
    <xf numFmtId="0" fontId="7" fillId="0" borderId="4" xfId="0" applyFont="1" applyBorder="1" applyAlignment="1">
      <alignment horizontal="right" vertical="center" readingOrder="2"/>
    </xf>
    <xf numFmtId="0" fontId="8" fillId="0" borderId="5" xfId="0" applyFont="1" applyBorder="1"/>
    <xf numFmtId="0" fontId="0" fillId="0" borderId="6" xfId="0" applyBorder="1"/>
    <xf numFmtId="0" fontId="7" fillId="0" borderId="7" xfId="0" applyFont="1" applyBorder="1" applyAlignment="1">
      <alignment vertical="center" readingOrder="2"/>
    </xf>
    <xf numFmtId="0" fontId="8" fillId="0" borderId="0" xfId="0" applyFont="1" applyBorder="1"/>
    <xf numFmtId="0" fontId="6" fillId="0" borderId="8" xfId="0" applyFont="1" applyBorder="1"/>
    <xf numFmtId="0" fontId="8" fillId="0" borderId="9" xfId="0" applyFont="1" applyBorder="1"/>
    <xf numFmtId="0" fontId="8" fillId="0" borderId="10" xfId="0" applyFont="1" applyBorder="1"/>
    <xf numFmtId="0" fontId="0" fillId="0" borderId="11" xfId="0" applyBorder="1"/>
    <xf numFmtId="10" fontId="5" fillId="0" borderId="2" xfId="0" quotePrefix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9" fillId="0" borderId="0" xfId="0" applyFont="1"/>
    <xf numFmtId="0" fontId="11" fillId="0" borderId="0" xfId="3" applyFont="1" applyAlignment="1">
      <alignment horizontal="right"/>
    </xf>
    <xf numFmtId="0" fontId="3" fillId="0" borderId="0" xfId="0" applyFont="1" applyFill="1" applyAlignment="1">
      <alignment horizontal="center" vertical="center" readingOrder="2"/>
    </xf>
    <xf numFmtId="0" fontId="5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readingOrder="2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4">
    <cellStyle name="Normal" xfId="0" builtinId="0"/>
    <cellStyle name="Normal 2" xfId="2"/>
    <cellStyle name="Percent" xfId="1" builtinId="5"/>
    <cellStyle name="היפר-קישור" xfId="3" builtinId="8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.00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553570</xdr:colOff>
      <xdr:row>23</xdr:row>
      <xdr:rowOff>146797</xdr:rowOff>
    </xdr:from>
    <xdr:to>
      <xdr:col>8</xdr:col>
      <xdr:colOff>109941</xdr:colOff>
      <xdr:row>25</xdr:row>
      <xdr:rowOff>115048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A4BC3939-4ECC-40D8-9BB9-5B7F9929B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4928480" y="9705415"/>
          <a:ext cx="12708715" cy="326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492;&#1513;&#1511;&#1506;&#1493;&#1514;%20&#1510;&#1508;&#1493;&#1497;&#1492;%20&#1500;&#1513;&#1504;&#1514;%202018\&#1491;&#1510;&#1502;&#1489;&#1512;%202017\&#1504;&#1497;&#1497;&#1512;%20&#1506;&#1489;&#1493;&#1491;&#1492;%20&#1511;&#1493;&#1508;&#1493;&#1514;%20&#1500;&#1488;%20&#1502;&#1514;&#1502;&#1495;&#1493;&#1514;%20&#1500;&#1510;&#1493;&#1512;&#1498;%20&#1502;&#1513;&#1497;&#1499;&#1514;%20&#1495;&#1513;&#1497;&#1508;&#1493;&#1514;%20&#1500;&#1497;&#1493;&#1501;%20&#1502;&#1505;&#1493;&#1497;&#1501;%2026.11.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"/>
      <sheetName val="לאילנ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8">
          <cell r="I8">
            <v>2021</v>
          </cell>
        </row>
      </sheetData>
      <sheetData sheetId="5" refreshError="1"/>
      <sheetData sheetId="6" refreshError="1"/>
      <sheetData sheetId="7" refreshError="1">
        <row r="4">
          <cell r="C4" t="str" vm="1">
            <v>26/03/2021</v>
          </cell>
        </row>
        <row r="5">
          <cell r="C5" t="str" vm="2">
            <v>13/06/2021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רכז"/>
      <sheetName val="מהות השינוי"/>
      <sheetName val="חסכון פלוס כללי"/>
      <sheetName val="פרסום - חסכון פלוס כללי "/>
      <sheetName val="חסכון לכל ילד סיכון בינוני"/>
      <sheetName val="פרסום חסכון לכל ילד  בינוני"/>
      <sheetName val="חסכון לילד סיכון מועט"/>
      <sheetName val="פרסום חסכון לילד סיכון מועט "/>
      <sheetName val="גמל 50 ומטה"/>
      <sheetName val="פרסום גמל 50 ומטה"/>
      <sheetName val="גמל 50-60"/>
      <sheetName val="פרסום גמל 50-60"/>
      <sheetName val="גמל לבני 60 ומעלה "/>
      <sheetName val="פרסום גמל לבני 60 ומעלה"/>
      <sheetName val="השתלמות כללי "/>
      <sheetName val="פרסום - השתלמות כללי "/>
      <sheetName val="השתלמות כללי  ב"/>
      <sheetName val="פרסום השתלמות כללי  ב"/>
      <sheetName val="פיצויים כללי"/>
      <sheetName val="פרסום פיצויים כללי"/>
      <sheetName val="פנסיה מקיפה 50 ומטה"/>
      <sheetName val="פרסום פנסיה מקיפה 50 ומטה"/>
      <sheetName val="פנסיה מקיפה 50-60"/>
      <sheetName val="פרסום פנסיה מקיפה 50-60"/>
      <sheetName val="פנסיה מקיפה 60 ומעלה"/>
      <sheetName val="פרסום פנסיה מקיפה 60 ומעלה"/>
      <sheetName val="פנסיה כללית 50 ומטה"/>
      <sheetName val="פרסום פנסיה כללית 50 ומטה"/>
      <sheetName val="פנסיה כללית 50-60"/>
      <sheetName val="פרסום פנסיה כללית 50-60"/>
      <sheetName val="פנסיה כללית 60 ומעלה"/>
      <sheetName val="פרסום פנסיה כללית 60 ומעלה "/>
      <sheetName val="חשיפות"/>
      <sheetName val="בקרה מפצה 1"/>
      <sheetName val="בקרה מפצה 2"/>
      <sheetName val="מדדים"/>
    </sheetNames>
    <sheetDataSet>
      <sheetData sheetId="0">
        <row r="3">
          <cell r="C3" t="str">
            <v xml:space="preserve"> שיעור חשיפה ליום  04/12/2017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F7">
            <v>0.42220000000000002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">
          <cell r="A1" t="str">
            <v>אפיק השקעה</v>
          </cell>
        </row>
      </sheetData>
    </sheetDataSet>
  </externalBook>
</externalLink>
</file>

<file path=xl/tables/table1.xml><?xml version="1.0" encoding="utf-8"?>
<table xmlns="http://schemas.openxmlformats.org/spreadsheetml/2006/main" id="1" name="WebTBL" displayName="WebTBL" ref="B3:G14" totalsRowShown="0" headerRowDxfId="8" dataDxfId="7" tableBorderDxfId="6">
  <autoFilter ref="B3:G14"/>
  <tableColumns count="6">
    <tableColumn id="1" name="אפיק השקעה" dataDxfId="5"/>
    <tableColumn id="2" name="שיעור חשיפה ליום 31/12/20" dataDxfId="4" dataCellStyle="Percent"/>
    <tableColumn id="3" name="שיעור חשיפה צפוי לשנת 2021" dataDxfId="3"/>
    <tableColumn id="4" name="סטייה אפשרית" dataDxfId="2"/>
    <tableColumn id="6" name="גבולות שיעור_x000a_ החשיפה הצפויה" dataDxfId="1" dataCellStyle="Percent"/>
    <tableColumn id="7" name="מדד ייחוס 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J28"/>
  <sheetViews>
    <sheetView showGridLines="0" rightToLeft="1" tabSelected="1" zoomScale="85" zoomScaleNormal="85" workbookViewId="0">
      <selection activeCell="L5" sqref="L5"/>
    </sheetView>
  </sheetViews>
  <sheetFormatPr defaultRowHeight="14.25" x14ac:dyDescent="0.2"/>
  <cols>
    <col min="1" max="1" width="4.5" customWidth="1"/>
    <col min="2" max="2" width="22" customWidth="1"/>
    <col min="3" max="4" width="30.125" customWidth="1"/>
    <col min="5" max="5" width="27.75" customWidth="1"/>
    <col min="6" max="6" width="19.875" bestFit="1" customWidth="1"/>
    <col min="7" max="7" width="31.125" customWidth="1"/>
    <col min="8" max="8" width="4.125" customWidth="1"/>
    <col min="9" max="9" width="20" bestFit="1" customWidth="1"/>
  </cols>
  <sheetData>
    <row r="1" spans="1:10" ht="20.25" x14ac:dyDescent="0.2">
      <c r="B1" s="29" t="s">
        <v>0</v>
      </c>
      <c r="C1" s="29"/>
      <c r="D1" s="29"/>
      <c r="E1" s="29"/>
      <c r="F1" s="29"/>
      <c r="G1" s="29"/>
      <c r="H1" s="1"/>
      <c r="I1" s="31" t="s">
        <v>43</v>
      </c>
      <c r="J1" s="1"/>
    </row>
    <row r="2" spans="1:10" ht="20.25" x14ac:dyDescent="0.2">
      <c r="B2" s="29" t="s">
        <v>1</v>
      </c>
      <c r="C2" s="29"/>
      <c r="D2" s="29"/>
      <c r="E2" s="29"/>
      <c r="F2" s="29"/>
      <c r="G2" s="29"/>
      <c r="H2" s="1"/>
      <c r="I2" s="31"/>
    </row>
    <row r="3" spans="1:10" s="2" customFormat="1" ht="24" x14ac:dyDescent="0.2">
      <c r="B3" s="3" t="s">
        <v>2</v>
      </c>
      <c r="C3" s="4" t="s">
        <v>38</v>
      </c>
      <c r="D3" s="5" t="s">
        <v>3</v>
      </c>
      <c r="E3" s="6" t="s">
        <v>4</v>
      </c>
      <c r="F3" s="7" t="s">
        <v>5</v>
      </c>
      <c r="G3" s="8" t="s">
        <v>6</v>
      </c>
      <c r="I3" s="31"/>
    </row>
    <row r="4" spans="1:10" s="2" customFormat="1" x14ac:dyDescent="0.2">
      <c r="B4" s="9" t="s">
        <v>7</v>
      </c>
      <c r="C4" s="10">
        <v>0.35</v>
      </c>
      <c r="D4" s="11">
        <v>0.35</v>
      </c>
      <c r="E4" s="25" t="s">
        <v>29</v>
      </c>
      <c r="F4" s="12" t="s">
        <v>8</v>
      </c>
      <c r="G4" s="13" t="s">
        <v>9</v>
      </c>
      <c r="I4" s="31"/>
    </row>
    <row r="5" spans="1:10" s="2" customFormat="1" ht="25.5" x14ac:dyDescent="0.2">
      <c r="B5" s="9" t="s">
        <v>10</v>
      </c>
      <c r="C5" s="10">
        <v>0.14000000000000001</v>
      </c>
      <c r="D5" s="11">
        <v>0.15</v>
      </c>
      <c r="E5" s="25" t="s">
        <v>30</v>
      </c>
      <c r="F5" s="12" t="s">
        <v>11</v>
      </c>
      <c r="G5" s="26" t="s">
        <v>31</v>
      </c>
      <c r="I5" s="31"/>
    </row>
    <row r="6" spans="1:10" s="2" customFormat="1" ht="25.5" x14ac:dyDescent="0.2">
      <c r="B6" s="9" t="s">
        <v>12</v>
      </c>
      <c r="C6" s="10">
        <v>0.48</v>
      </c>
      <c r="D6" s="11">
        <v>0.49</v>
      </c>
      <c r="E6" s="25" t="s">
        <v>30</v>
      </c>
      <c r="F6" s="12" t="s">
        <v>13</v>
      </c>
      <c r="G6" s="26" t="s">
        <v>32</v>
      </c>
      <c r="I6" s="31"/>
    </row>
    <row r="7" spans="1:10" s="2" customFormat="1" x14ac:dyDescent="0.2">
      <c r="B7" s="9" t="s">
        <v>14</v>
      </c>
      <c r="C7" s="10">
        <v>0</v>
      </c>
      <c r="D7" s="11">
        <v>0.05</v>
      </c>
      <c r="E7" s="25" t="s">
        <v>29</v>
      </c>
      <c r="F7" s="12" t="s">
        <v>15</v>
      </c>
      <c r="G7" s="13" t="s">
        <v>16</v>
      </c>
      <c r="I7" s="31"/>
    </row>
    <row r="8" spans="1:10" s="2" customFormat="1" x14ac:dyDescent="0.2">
      <c r="B8" s="9" t="s">
        <v>17</v>
      </c>
      <c r="C8" s="10">
        <v>0.05</v>
      </c>
      <c r="D8" s="11">
        <v>0.05</v>
      </c>
      <c r="E8" s="25" t="s">
        <v>29</v>
      </c>
      <c r="F8" s="12" t="s">
        <v>15</v>
      </c>
      <c r="G8" s="13" t="s">
        <v>18</v>
      </c>
      <c r="I8" s="31"/>
    </row>
    <row r="9" spans="1:10" s="2" customFormat="1" x14ac:dyDescent="0.2">
      <c r="B9" s="9" t="s">
        <v>19</v>
      </c>
      <c r="C9" s="10">
        <v>0.01</v>
      </c>
      <c r="D9" s="11">
        <v>0.05</v>
      </c>
      <c r="E9" s="25" t="s">
        <v>29</v>
      </c>
      <c r="F9" s="12" t="s">
        <v>15</v>
      </c>
      <c r="G9" s="13" t="s">
        <v>20</v>
      </c>
      <c r="I9" s="31"/>
    </row>
    <row r="10" spans="1:10" s="2" customFormat="1" ht="25.5" x14ac:dyDescent="0.2">
      <c r="B10" s="30" t="s">
        <v>21</v>
      </c>
      <c r="C10" s="10">
        <v>0.14000000000000001</v>
      </c>
      <c r="D10" s="11">
        <v>7.0000000000000007E-2</v>
      </c>
      <c r="E10" s="25" t="s">
        <v>29</v>
      </c>
      <c r="F10" s="12" t="s">
        <v>22</v>
      </c>
      <c r="G10" s="13" t="s">
        <v>16</v>
      </c>
      <c r="I10" s="31"/>
    </row>
    <row r="11" spans="1:10" s="2" customFormat="1" x14ac:dyDescent="0.2">
      <c r="B11" s="9" t="s">
        <v>23</v>
      </c>
      <c r="C11" s="10">
        <v>0.01</v>
      </c>
      <c r="D11" s="11">
        <v>0.05</v>
      </c>
      <c r="E11" s="25" t="s">
        <v>29</v>
      </c>
      <c r="F11" s="12" t="s">
        <v>15</v>
      </c>
      <c r="G11" s="13"/>
      <c r="I11" s="31"/>
    </row>
    <row r="12" spans="1:10" s="2" customFormat="1" x14ac:dyDescent="0.2">
      <c r="B12" s="9" t="s">
        <v>24</v>
      </c>
      <c r="C12" s="10">
        <v>0.01</v>
      </c>
      <c r="D12" s="11">
        <v>0.05</v>
      </c>
      <c r="E12" s="25" t="s">
        <v>29</v>
      </c>
      <c r="F12" s="12" t="s">
        <v>15</v>
      </c>
      <c r="G12" s="13"/>
      <c r="I12" s="31"/>
    </row>
    <row r="13" spans="1:10" s="2" customFormat="1" x14ac:dyDescent="0.2">
      <c r="B13" s="9" t="s">
        <v>37</v>
      </c>
      <c r="C13" s="10">
        <f>SUM(C4:C12)</f>
        <v>1.19</v>
      </c>
      <c r="D13" s="11">
        <f>SUM(D4:D12)</f>
        <v>1.3100000000000003</v>
      </c>
      <c r="E13" s="11"/>
      <c r="F13" s="12"/>
      <c r="G13" s="13"/>
      <c r="I13" s="31"/>
    </row>
    <row r="14" spans="1:10" s="2" customFormat="1" x14ac:dyDescent="0.2">
      <c r="B14" s="9" t="s">
        <v>25</v>
      </c>
      <c r="C14" s="10">
        <v>0.28000000000000003</v>
      </c>
      <c r="D14" s="11">
        <v>0.23</v>
      </c>
      <c r="E14" s="25" t="s">
        <v>30</v>
      </c>
      <c r="F14" s="12" t="s">
        <v>26</v>
      </c>
      <c r="G14" s="13" t="s">
        <v>27</v>
      </c>
      <c r="I14" s="31"/>
    </row>
    <row r="15" spans="1:10" x14ac:dyDescent="0.2">
      <c r="A15" t="s">
        <v>34</v>
      </c>
      <c r="B15" s="27" t="s">
        <v>33</v>
      </c>
      <c r="I15" s="31"/>
    </row>
    <row r="16" spans="1:10" x14ac:dyDescent="0.2">
      <c r="A16" t="s">
        <v>35</v>
      </c>
      <c r="B16" s="27" t="s">
        <v>28</v>
      </c>
      <c r="H16" s="14"/>
      <c r="I16" s="31"/>
    </row>
    <row r="17" spans="1:9" x14ac:dyDescent="0.2">
      <c r="B17" s="27" t="s">
        <v>39</v>
      </c>
      <c r="H17" s="14"/>
      <c r="I17" s="31"/>
    </row>
    <row r="18" spans="1:9" x14ac:dyDescent="0.2">
      <c r="B18" s="27" t="s">
        <v>36</v>
      </c>
      <c r="C18" s="14"/>
      <c r="D18" s="14"/>
      <c r="E18" s="14"/>
      <c r="F18" s="14"/>
      <c r="G18" s="14"/>
      <c r="H18" s="14"/>
      <c r="I18" s="31"/>
    </row>
    <row r="19" spans="1:9" ht="15" x14ac:dyDescent="0.2">
      <c r="B19" s="28" t="s">
        <v>40</v>
      </c>
      <c r="C19" s="14"/>
      <c r="D19" s="14"/>
      <c r="E19" s="14"/>
      <c r="F19" s="14"/>
      <c r="G19" s="14"/>
      <c r="H19" s="14"/>
      <c r="I19" s="31"/>
    </row>
    <row r="20" spans="1:9" ht="15" x14ac:dyDescent="0.2">
      <c r="B20" s="16" t="str">
        <f>"בהתאם לחוזר הצהרה מראש על מדיניות ההשקעה עלינו לדווח כי ביום " &amp; WebDate &amp; " שונתה מדיניות ההשקעה הצפויה לשנת 2021 :"</f>
        <v>בהתאם לחוזר הצהרה מראש על מדיניות ההשקעה עלינו לדווח כי ביום 13/06/2021 שונתה מדיניות ההשקעה הצפויה לשנת 2021 :</v>
      </c>
      <c r="C20" s="17"/>
      <c r="D20" s="17"/>
      <c r="E20" s="17"/>
      <c r="F20" s="18"/>
      <c r="G20" s="15"/>
      <c r="H20" s="15"/>
      <c r="I20" s="31"/>
    </row>
    <row r="21" spans="1:9" ht="15" x14ac:dyDescent="0.2">
      <c r="B21" s="19" t="s">
        <v>42</v>
      </c>
      <c r="C21" s="20"/>
      <c r="D21" s="20"/>
      <c r="E21" s="20"/>
      <c r="F21" s="21"/>
      <c r="G21" s="15"/>
      <c r="H21" s="15"/>
      <c r="I21" s="31"/>
    </row>
    <row r="22" spans="1:9" ht="15" x14ac:dyDescent="0.2">
      <c r="B22" s="19" t="s">
        <v>41</v>
      </c>
      <c r="C22" s="20"/>
      <c r="D22" s="20"/>
      <c r="E22" s="20"/>
      <c r="F22" s="21"/>
      <c r="G22" s="15"/>
      <c r="H22" s="15"/>
      <c r="I22" s="31"/>
    </row>
    <row r="23" spans="1:9" x14ac:dyDescent="0.2">
      <c r="B23" s="22"/>
      <c r="C23" s="23"/>
      <c r="D23" s="23"/>
      <c r="E23" s="23"/>
      <c r="F23" s="24"/>
      <c r="I23" s="31"/>
    </row>
    <row r="24" spans="1:9" x14ac:dyDescent="0.2">
      <c r="I24" s="31"/>
    </row>
    <row r="25" spans="1:9" x14ac:dyDescent="0.2">
      <c r="I25" s="31"/>
    </row>
    <row r="26" spans="1:9" x14ac:dyDescent="0.2">
      <c r="I26" s="31"/>
    </row>
    <row r="27" spans="1:9" x14ac:dyDescent="0.2">
      <c r="A27" s="32" t="s">
        <v>44</v>
      </c>
      <c r="B27" s="32"/>
      <c r="C27" s="32"/>
      <c r="D27" s="32"/>
      <c r="E27" s="32"/>
      <c r="F27" s="32"/>
      <c r="G27" s="32"/>
      <c r="H27" s="32"/>
    </row>
    <row r="28" spans="1:9" x14ac:dyDescent="0.2">
      <c r="A28" s="33" t="s">
        <v>45</v>
      </c>
      <c r="B28" s="33"/>
      <c r="C28" s="33"/>
      <c r="D28" s="33"/>
      <c r="E28" s="33"/>
      <c r="F28" s="33"/>
      <c r="G28" s="33"/>
      <c r="H28" s="33"/>
    </row>
  </sheetData>
  <mergeCells count="5">
    <mergeCell ref="B1:G1"/>
    <mergeCell ref="B2:G2"/>
    <mergeCell ref="I1:I26"/>
    <mergeCell ref="A27:H27"/>
    <mergeCell ref="A28:H28"/>
  </mergeCells>
  <hyperlinks>
    <hyperlink ref="B19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3</vt:i4>
      </vt:variant>
    </vt:vector>
  </HeadingPairs>
  <TitlesOfParts>
    <vt:vector size="4" baseType="lpstr">
      <vt:lpstr>פורמט לאתר</vt:lpstr>
      <vt:lpstr>Comments</vt:lpstr>
      <vt:lpstr>FirstCell_Comments</vt:lpstr>
      <vt:lpstr>MaslulHead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עומרי וקסברג</cp:lastModifiedBy>
  <dcterms:created xsi:type="dcterms:W3CDTF">2021-07-05T07:08:43Z</dcterms:created>
  <dcterms:modified xsi:type="dcterms:W3CDTF">2021-08-19T13:14:39Z</dcterms:modified>
</cp:coreProperties>
</file>