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נספח 1 " sheetId="1" r:id="rId1"/>
    <sheet name="נספח 2" sheetId="2" r:id="rId2"/>
    <sheet name="נספח 3" sheetId="3" r:id="rId3"/>
  </sheets>
  <definedNames/>
  <calcPr fullCalcOnLoad="1"/>
</workbook>
</file>

<file path=xl/sharedStrings.xml><?xml version="1.0" encoding="utf-8"?>
<sst xmlns="http://schemas.openxmlformats.org/spreadsheetml/2006/main" count="288" uniqueCount="99">
  <si>
    <t/>
  </si>
  <si>
    <t>נספח 1 - סך התשלומים ששולמו בעד כל סוג של הוצאה ישירה לתקופה המסתיימת ביום</t>
  </si>
  <si>
    <t>31/12/2019</t>
  </si>
  <si>
    <t>אלפי ש"ח</t>
  </si>
  <si>
    <t xml:space="preserve">1. </t>
  </si>
  <si>
    <t>סה"כ עמלות קנייה ומכירה</t>
  </si>
  <si>
    <t>א. סך עמלות קנייה ומכירה לצדדים קשורים</t>
  </si>
  <si>
    <t>ב. סך עמלות קנייה ומכירה לצדדים שאינם קשורים</t>
  </si>
  <si>
    <t xml:space="preserve">2. </t>
  </si>
  <si>
    <t>סה"כ עמלות קסטודיאן</t>
  </si>
  <si>
    <t>א. סך עמלות קסטודיאן לצדדים קשורים</t>
  </si>
  <si>
    <t>ב. סך עמלות קסטודיאן לצדדים שאינם קשורים</t>
  </si>
  <si>
    <t xml:space="preserve">3. </t>
  </si>
  <si>
    <t>סה"כ מהשקעות לא סחירות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</si>
  <si>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</si>
  <si>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</si>
  <si>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</si>
  <si>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</si>
  <si>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 xml:space="preserve">4. </t>
  </si>
  <si>
    <t>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</si>
  <si>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</si>
  <si>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</si>
  <si>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</si>
  <si>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</si>
  <si>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</si>
  <si>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</si>
  <si>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</si>
  <si>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</si>
  <si>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</si>
  <si>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 xml:space="preserve">5. </t>
  </si>
  <si>
    <t>סה"כ הוצאות אחרות</t>
  </si>
  <si>
    <t>א. סך הוצאות בעד ניהול תביעות</t>
  </si>
  <si>
    <t>ב. סך הוצאות בעד מתן משכנתאות</t>
  </si>
  <si>
    <t xml:space="preserve">6. </t>
  </si>
  <si>
    <t>סה"כ הוצאות ישירות</t>
  </si>
  <si>
    <t xml:space="preserve">7. </t>
  </si>
  <si>
    <t>שיעור הוצאות ישירות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</si>
  <si>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</si>
  <si>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</si>
  <si>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</si>
  <si>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</si>
  <si>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</si>
  <si>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9861</t>
  </si>
  <si>
    <t xml:space="preserve">פסגות גדיש הלכה     </t>
  </si>
  <si>
    <t xml:space="preserve">נספח 1 </t>
  </si>
  <si>
    <t>2017</t>
  </si>
  <si>
    <t>מספר אישור אוצר</t>
  </si>
  <si>
    <t>2019-12-31</t>
  </si>
  <si>
    <t>תאריך נכונות דו"ח</t>
  </si>
  <si>
    <t>513765347-00000000000106-2017-000</t>
  </si>
  <si>
    <t>קידוד קופה</t>
  </si>
  <si>
    <t>2020-01-22</t>
  </si>
  <si>
    <t>13:49:51</t>
  </si>
  <si>
    <t>נספח 2 - פרוט עמלות והוצאות</t>
  </si>
  <si>
    <t>לשנה המסתיימת ביום</t>
  </si>
  <si>
    <t>ברוקראז - עמלות קנייה ומכירה</t>
  </si>
  <si>
    <t>בגין ביצוע עסקאות בניירות ערך סחירים</t>
  </si>
  <si>
    <t>צדדים קשורים</t>
  </si>
  <si>
    <t>פסגות אופק</t>
  </si>
  <si>
    <t>צדדים שאינם קשורים</t>
  </si>
  <si>
    <t>פועלים</t>
  </si>
  <si>
    <t>מזרחי</t>
  </si>
  <si>
    <t>אי בי אי שרותי בורסה והשקעות</t>
  </si>
  <si>
    <t>אקסלנס נשואה בני"ע</t>
  </si>
  <si>
    <t>גאון בית השקעות</t>
  </si>
  <si>
    <t>לידר ד</t>
  </si>
  <si>
    <t>סך עמלות ברוקראז</t>
  </si>
  <si>
    <t>עמלות קסטודיאן</t>
  </si>
  <si>
    <t>סך עמלות קסטודיאן</t>
  </si>
  <si>
    <t>הוצאה הנובעת מהשקעה</t>
  </si>
  <si>
    <t>בניירות ערך לא סחירים או ממתן הלוואה</t>
  </si>
  <si>
    <t>סך הוצאות הנובעות מהשקעה</t>
  </si>
  <si>
    <t>בניירות ערך לא סחירים וממתן הלוואה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</si>
  <si>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</si>
  <si>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</si>
  <si>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</si>
  <si>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</si>
  <si>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</si>
  <si>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</si>
  <si>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</si>
  <si>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2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</si>
  <si>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</si>
  <si>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</si>
  <si>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</si>
  <si>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</si>
  <si>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</si>
  <si>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</si>
  <si>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</si>
  <si>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</si>
  <si>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</si>
  <si>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</si>
  <si>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</si>
  <si>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תשלומים בגין השקעה בתעודות סל</t>
  </si>
  <si>
    <t>תעודת סל ישראלית</t>
  </si>
  <si>
    <t>תעודת סל זרה</t>
  </si>
  <si>
    <t>סך החזר בגין תעודות סל</t>
  </si>
  <si>
    <t>סך הכל עמלות ניהול חיצוני</t>
  </si>
  <si>
    <t>סך נכסים לסוף שנה קודמת</t>
  </si>
  <si>
    <t>נספח 3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</si>
</sst>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[$-40D]dddd\ dd\ mmmm\ yyyy"/>
    <numFmt numFmtId="165" formatCode="#,##0.000"/>
    <numFmt numFmtId="166" formatCode="#,##0.0000"/>
  </numFmts>
  <fonts count="37">
    <font>
      <sz val="10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41" fontId="0" fillId="0" borderId="0" applyNumberFormat="0" applyFont="0" applyFill="0" applyBorder="0" applyAlignment="0" applyProtection="0"/>
    <xf numFmtId="0" fontId="33" fillId="30" borderId="2" applyNumberFormat="0" applyAlignment="0" applyProtection="0"/>
    <xf numFmtId="0" fontId="34" fillId="31" borderId="0" applyNumberFormat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right" wrapText="1"/>
    </xf>
    <xf numFmtId="0" fontId="1" fillId="34" borderId="0" xfId="0" applyNumberFormat="1" applyFont="1" applyFill="1" applyBorder="1" applyAlignment="1">
      <alignment horizontal="right" wrapText="1"/>
    </xf>
    <xf numFmtId="0" fontId="1" fillId="35" borderId="0" xfId="0" applyNumberFormat="1" applyFont="1" applyFill="1" applyBorder="1" applyAlignment="1">
      <alignment horizontal="right" wrapText="1"/>
    </xf>
    <xf numFmtId="4" fontId="1" fillId="35" borderId="0" xfId="0" applyNumberFormat="1" applyFont="1" applyFill="1" applyBorder="1" applyAlignment="1">
      <alignment horizontal="right" shrinkToFit="1"/>
    </xf>
    <xf numFmtId="0" fontId="1" fillId="36" borderId="0" xfId="0" applyNumberFormat="1" applyFont="1" applyFill="1" applyBorder="1" applyAlignment="1">
      <alignment horizontal="right" wrapText="1"/>
    </xf>
    <xf numFmtId="4" fontId="1" fillId="34" borderId="0" xfId="0" applyNumberFormat="1" applyFont="1" applyFill="1" applyBorder="1" applyAlignment="1">
      <alignment horizontal="right" shrinkToFit="1"/>
    </xf>
    <xf numFmtId="0" fontId="2" fillId="37" borderId="0" xfId="0" applyNumberFormat="1" applyFont="1" applyFill="1" applyBorder="1" applyAlignment="1">
      <alignment horizontal="right"/>
    </xf>
    <xf numFmtId="4" fontId="1" fillId="36" borderId="0" xfId="0" applyNumberFormat="1" applyFont="1" applyFill="1" applyBorder="1" applyAlignment="1">
      <alignment horizontal="right" shrinkToFit="1"/>
    </xf>
    <xf numFmtId="10" fontId="1" fillId="35" borderId="0" xfId="0" applyNumberFormat="1" applyFont="1" applyFill="1" applyBorder="1" applyAlignment="1">
      <alignment horizontal="right" shrinkToFit="1"/>
    </xf>
    <xf numFmtId="10" fontId="1" fillId="35" borderId="0" xfId="35" applyNumberFormat="1" applyFont="1" applyFill="1" applyBorder="1" applyAlignment="1">
      <alignment horizontal="right" shrinkToFit="1"/>
    </xf>
    <xf numFmtId="4" fontId="1" fillId="34" borderId="0" xfId="0" applyNumberFormat="1" applyFont="1" applyFill="1" applyBorder="1" applyAlignment="1">
      <alignment horizontal="right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J51"/>
  <sheetViews>
    <sheetView tabSelected="1" zoomScalePageLayoutView="0" workbookViewId="0" topLeftCell="A1">
      <selection activeCell="D11" sqref="D11:D12"/>
    </sheetView>
  </sheetViews>
  <sheetFormatPr defaultColWidth="9.140625" defaultRowHeight="12.75"/>
  <cols>
    <col min="4" max="4" width="12.00390625" style="0" bestFit="1" customWidth="1"/>
    <col min="5" max="5" width="76.00390625" style="0" bestFit="1" customWidth="1"/>
    <col min="6" max="6" width="5.00390625" style="0" bestFit="1" customWidth="1"/>
    <col min="9" max="9" width="22.00390625" style="0" bestFit="1" customWidth="1"/>
    <col min="10" max="10" width="40.00390625" style="0" bestFit="1" customWidth="1"/>
  </cols>
  <sheetData>
    <row r="3" spans="9:10" ht="12.75">
      <c r="I3" s="7" t="s">
        <v>43</v>
      </c>
      <c r="J3" s="7" t="s">
        <v>42</v>
      </c>
    </row>
    <row r="4" spans="9:10" ht="12.75">
      <c r="I4" s="7" t="s">
        <v>46</v>
      </c>
      <c r="J4" s="7" t="s">
        <v>45</v>
      </c>
    </row>
    <row r="5" spans="9:10" ht="12.75">
      <c r="I5" s="7" t="s">
        <v>44</v>
      </c>
      <c r="J5" s="7" t="s">
        <v>0</v>
      </c>
    </row>
    <row r="6" spans="9:10" ht="12.75">
      <c r="I6" s="7" t="s">
        <v>48</v>
      </c>
      <c r="J6" s="7" t="s">
        <v>47</v>
      </c>
    </row>
    <row r="7" spans="9:10" ht="12.75">
      <c r="I7" s="7" t="s">
        <v>50</v>
      </c>
      <c r="J7" s="7" t="s">
        <v>49</v>
      </c>
    </row>
    <row r="8" spans="4:6" ht="12.75">
      <c r="D8" s="1" t="s">
        <v>2</v>
      </c>
      <c r="E8" s="1" t="s">
        <v>1</v>
      </c>
      <c r="F8" s="1" t="s">
        <v>0</v>
      </c>
    </row>
    <row r="9" spans="4:6" ht="12.75">
      <c r="D9" s="1" t="s">
        <v>3</v>
      </c>
      <c r="E9" s="1" t="s">
        <v>0</v>
      </c>
      <c r="F9" s="1" t="s">
        <v>0</v>
      </c>
    </row>
    <row r="10" spans="4:6" ht="12.75">
      <c r="D10" s="2" t="s">
        <v>0</v>
      </c>
      <c r="E10" s="2" t="s">
        <v>5</v>
      </c>
      <c r="F10" s="2" t="s">
        <v>4</v>
      </c>
    </row>
    <row r="11" spans="4:6" ht="12.75">
      <c r="D11" s="4">
        <v>1.87</v>
      </c>
      <c r="E11" s="3" t="s">
        <v>6</v>
      </c>
      <c r="F11" s="3" t="s">
        <v>0</v>
      </c>
    </row>
    <row r="12" spans="4:6" ht="12.75">
      <c r="D12" s="4">
        <v>32.34</v>
      </c>
      <c r="E12" s="3" t="s">
        <v>7</v>
      </c>
      <c r="F12" s="3" t="s">
        <v>0</v>
      </c>
    </row>
    <row r="13" spans="4:6" ht="12.75">
      <c r="D13" s="5" t="s">
        <v>0</v>
      </c>
      <c r="E13" s="5" t="s">
        <v>0</v>
      </c>
      <c r="F13" s="5" t="s">
        <v>0</v>
      </c>
    </row>
    <row r="14" spans="4:6" ht="12.75">
      <c r="D14" s="2" t="s">
        <v>0</v>
      </c>
      <c r="E14" s="2" t="s">
        <v>9</v>
      </c>
      <c r="F14" s="2" t="s">
        <v>8</v>
      </c>
    </row>
    <row r="15" spans="4:6" ht="12.75">
      <c r="D15" s="4">
        <v>0</v>
      </c>
      <c r="E15" s="3" t="s">
        <v>10</v>
      </c>
      <c r="F15" s="3" t="s">
        <v>0</v>
      </c>
    </row>
    <row r="16" spans="4:6" ht="12.75">
      <c r="D16" s="4">
        <v>2.67</v>
      </c>
      <c r="E16" s="3" t="s">
        <v>11</v>
      </c>
      <c r="F16" s="3" t="s">
        <v>0</v>
      </c>
    </row>
    <row r="17" spans="4:6" ht="12.75">
      <c r="D17" s="5" t="s">
        <v>0</v>
      </c>
      <c r="E17" s="5" t="s">
        <v>0</v>
      </c>
      <c r="F17" s="5" t="s">
        <v>0</v>
      </c>
    </row>
    <row r="18" spans="4:6" ht="12.75">
      <c r="D18" s="2" t="s">
        <v>0</v>
      </c>
      <c r="E18" s="2" t="s">
        <v>13</v>
      </c>
      <c r="F18" s="2" t="s">
        <v>12</v>
      </c>
    </row>
    <row r="19" spans="4:6" ht="12.75">
      <c r="D19" s="3" t="s">
        <v>0</v>
      </c>
      <c r="E19" s="3" t="s">
        <v>14</v>
      </c>
      <c r="F19" s="3" t="s">
        <v>0</v>
      </c>
    </row>
    <row r="20" spans="4:6" ht="12.75">
      <c r="D20" s="4">
        <v>0</v>
      </c>
      <c r="E20" s="3" t="s">
        <v>15</v>
      </c>
      <c r="F20" s="3" t="s">
        <v>0</v>
      </c>
    </row>
    <row r="21" spans="4:6" ht="12.75">
      <c r="D21" s="4">
        <v>0</v>
      </c>
      <c r="E21" s="3" t="s">
        <v>16</v>
      </c>
      <c r="F21" s="3" t="s">
        <v>0</v>
      </c>
    </row>
    <row r="22" spans="4:6" ht="12.75">
      <c r="D22" s="4">
        <v>0</v>
      </c>
      <c r="E22" s="3" t="s">
        <v>17</v>
      </c>
      <c r="F22" s="3" t="s">
        <v>0</v>
      </c>
    </row>
    <row r="23" spans="4:6" ht="12.75">
      <c r="D23" s="5" t="s">
        <v>0</v>
      </c>
      <c r="E23" s="5" t="s">
        <v>0</v>
      </c>
      <c r="F23" s="5" t="s">
        <v>0</v>
      </c>
    </row>
    <row r="24" spans="4:6" ht="12.75">
      <c r="D24" s="2" t="s">
        <v>0</v>
      </c>
      <c r="E24" s="2" t="s">
        <v>19</v>
      </c>
      <c r="F24" s="2" t="s">
        <v>18</v>
      </c>
    </row>
    <row r="25" spans="4:6" ht="12.75">
      <c r="D25" s="4">
        <v>0</v>
      </c>
      <c r="E25" s="3" t="s">
        <v>20</v>
      </c>
      <c r="F25" s="3" t="s">
        <v>0</v>
      </c>
    </row>
    <row r="26" spans="4:6" ht="12.75">
      <c r="D26" s="4">
        <v>0</v>
      </c>
      <c r="E26" s="3" t="s">
        <v>21</v>
      </c>
      <c r="F26" s="3" t="s">
        <v>0</v>
      </c>
    </row>
    <row r="27" spans="4:6" ht="12.75">
      <c r="D27" s="4">
        <v>0</v>
      </c>
      <c r="E27" s="3" t="s">
        <v>22</v>
      </c>
      <c r="F27" s="3" t="s">
        <v>0</v>
      </c>
    </row>
    <row r="28" spans="4:6" ht="12.75">
      <c r="D28" s="4">
        <v>0</v>
      </c>
      <c r="E28" s="3" t="s">
        <v>23</v>
      </c>
      <c r="F28" s="3" t="s">
        <v>0</v>
      </c>
    </row>
    <row r="29" spans="4:6" ht="12.75">
      <c r="D29" s="4">
        <v>0</v>
      </c>
      <c r="E29" s="3" t="s">
        <v>24</v>
      </c>
      <c r="F29" s="3" t="s">
        <v>0</v>
      </c>
    </row>
    <row r="30" spans="4:6" ht="12.75">
      <c r="D30" s="4">
        <v>0</v>
      </c>
      <c r="E30" s="3" t="s">
        <v>25</v>
      </c>
      <c r="F30" s="3" t="s">
        <v>0</v>
      </c>
    </row>
    <row r="31" spans="4:6" ht="12.75">
      <c r="D31" s="4">
        <v>0</v>
      </c>
      <c r="E31" s="3" t="s">
        <v>26</v>
      </c>
      <c r="F31" s="3" t="s">
        <v>0</v>
      </c>
    </row>
    <row r="32" spans="4:6" ht="12.75">
      <c r="D32" s="4">
        <v>0</v>
      </c>
      <c r="E32" s="3" t="s">
        <v>27</v>
      </c>
      <c r="F32" s="3" t="s">
        <v>0</v>
      </c>
    </row>
    <row r="33" spans="4:6" ht="12.75">
      <c r="D33" s="4">
        <v>0</v>
      </c>
      <c r="E33" s="3" t="s">
        <v>28</v>
      </c>
      <c r="F33" s="3" t="s">
        <v>0</v>
      </c>
    </row>
    <row r="34" spans="4:6" ht="12.75">
      <c r="D34" s="5" t="s">
        <v>0</v>
      </c>
      <c r="E34" s="5" t="s">
        <v>0</v>
      </c>
      <c r="F34" s="5" t="s">
        <v>0</v>
      </c>
    </row>
    <row r="35" spans="4:6" ht="12.75">
      <c r="D35" s="2" t="s">
        <v>0</v>
      </c>
      <c r="E35" s="2" t="s">
        <v>30</v>
      </c>
      <c r="F35" s="2" t="s">
        <v>29</v>
      </c>
    </row>
    <row r="36" spans="4:6" ht="12.75">
      <c r="D36" s="4">
        <v>0</v>
      </c>
      <c r="E36" s="3" t="s">
        <v>31</v>
      </c>
      <c r="F36" s="3" t="s">
        <v>0</v>
      </c>
    </row>
    <row r="37" spans="4:6" ht="12.75">
      <c r="D37" s="4">
        <v>0</v>
      </c>
      <c r="E37" s="3" t="s">
        <v>32</v>
      </c>
      <c r="F37" s="3" t="s">
        <v>0</v>
      </c>
    </row>
    <row r="38" spans="4:6" ht="12.75">
      <c r="D38" s="5" t="s">
        <v>0</v>
      </c>
      <c r="E38" s="5" t="s">
        <v>0</v>
      </c>
      <c r="F38" s="5" t="s">
        <v>0</v>
      </c>
    </row>
    <row r="39" spans="4:6" ht="12.75">
      <c r="D39" s="6">
        <f>SUM(D11:D38)</f>
        <v>36.88</v>
      </c>
      <c r="E39" s="2" t="s">
        <v>34</v>
      </c>
      <c r="F39" s="2" t="s">
        <v>33</v>
      </c>
    </row>
    <row r="40" spans="4:6" ht="12.75">
      <c r="D40" s="5" t="s">
        <v>0</v>
      </c>
      <c r="E40" s="5" t="s">
        <v>0</v>
      </c>
      <c r="F40" s="5" t="s">
        <v>0</v>
      </c>
    </row>
    <row r="41" spans="4:6" ht="12.75">
      <c r="D41" s="2" t="s">
        <v>0</v>
      </c>
      <c r="E41" s="2" t="s">
        <v>36</v>
      </c>
      <c r="F41" s="2" t="s">
        <v>35</v>
      </c>
    </row>
    <row r="42" spans="4:6" ht="12.75">
      <c r="D42" s="3" t="s">
        <v>0</v>
      </c>
      <c r="E42" s="3" t="s">
        <v>37</v>
      </c>
      <c r="F42" s="3" t="s">
        <v>0</v>
      </c>
    </row>
    <row r="43" spans="4:6" ht="12.75">
      <c r="D43" s="9">
        <v>0</v>
      </c>
      <c r="E43" s="3" t="s">
        <v>38</v>
      </c>
      <c r="F43" s="3" t="s">
        <v>0</v>
      </c>
    </row>
    <row r="44" spans="4:6" ht="12.75">
      <c r="D44" s="3" t="s">
        <v>0</v>
      </c>
      <c r="E44" s="3" t="s">
        <v>39</v>
      </c>
      <c r="F44" s="3" t="s">
        <v>0</v>
      </c>
    </row>
    <row r="45" spans="4:6" ht="12.75">
      <c r="D45" s="10">
        <v>0.0002</v>
      </c>
      <c r="E45" s="3" t="s">
        <v>40</v>
      </c>
      <c r="F45" s="3" t="s">
        <v>0</v>
      </c>
    </row>
    <row r="46" spans="4:6" ht="12.75">
      <c r="D46" s="5" t="s">
        <v>0</v>
      </c>
      <c r="E46" s="5" t="s">
        <v>0</v>
      </c>
      <c r="F46" s="5" t="s">
        <v>0</v>
      </c>
    </row>
    <row r="47" spans="4:6" ht="12.75">
      <c r="D47" s="6">
        <v>144308.79</v>
      </c>
      <c r="E47" s="2" t="s">
        <v>41</v>
      </c>
      <c r="F47" s="2" t="s">
        <v>0</v>
      </c>
    </row>
    <row r="51" spans="5:8" ht="12.75">
      <c r="E51" s="7" t="s">
        <v>0</v>
      </c>
      <c r="F51" s="7" t="s">
        <v>51</v>
      </c>
      <c r="H51" s="7" t="s">
        <v>52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3:J45"/>
  <sheetViews>
    <sheetView zoomScalePageLayoutView="0" workbookViewId="0" topLeftCell="A1">
      <selection activeCell="D14" sqref="D14:D19"/>
    </sheetView>
  </sheetViews>
  <sheetFormatPr defaultColWidth="9.140625" defaultRowHeight="12.75"/>
  <cols>
    <col min="4" max="4" width="12.00390625" style="0" bestFit="1" customWidth="1"/>
    <col min="5" max="5" width="38.00390625" style="0" bestFit="1" customWidth="1"/>
    <col min="6" max="6" width="45.00390625" style="0" bestFit="1" customWidth="1"/>
    <col min="9" max="9" width="22.00390625" style="0" bestFit="1" customWidth="1"/>
    <col min="10" max="10" width="40.00390625" style="0" bestFit="1" customWidth="1"/>
  </cols>
  <sheetData>
    <row r="3" spans="9:10" ht="12.75">
      <c r="I3" s="7" t="s">
        <v>43</v>
      </c>
      <c r="J3" s="7" t="s">
        <v>42</v>
      </c>
    </row>
    <row r="4" spans="9:10" ht="12.75">
      <c r="I4" s="7" t="s">
        <v>46</v>
      </c>
      <c r="J4" s="7" t="s">
        <v>45</v>
      </c>
    </row>
    <row r="5" spans="9:10" ht="12.75">
      <c r="I5" s="7" t="s">
        <v>80</v>
      </c>
      <c r="J5" s="7" t="s">
        <v>0</v>
      </c>
    </row>
    <row r="6" spans="9:10" ht="12.75">
      <c r="I6" s="7" t="s">
        <v>48</v>
      </c>
      <c r="J6" s="7" t="s">
        <v>47</v>
      </c>
    </row>
    <row r="7" spans="9:10" ht="12.75">
      <c r="I7" s="7" t="s">
        <v>50</v>
      </c>
      <c r="J7" s="7" t="s">
        <v>49</v>
      </c>
    </row>
    <row r="8" spans="4:6" ht="12.75">
      <c r="D8" s="1" t="s">
        <v>2</v>
      </c>
      <c r="E8" s="1" t="s">
        <v>54</v>
      </c>
      <c r="F8" s="1" t="s">
        <v>53</v>
      </c>
    </row>
    <row r="9" spans="4:6" ht="12.75">
      <c r="D9" s="1" t="s">
        <v>3</v>
      </c>
      <c r="E9" s="1" t="s">
        <v>0</v>
      </c>
      <c r="F9" s="1" t="s">
        <v>0</v>
      </c>
    </row>
    <row r="10" spans="4:6" ht="12.75">
      <c r="D10" s="2" t="s">
        <v>0</v>
      </c>
      <c r="E10" s="2" t="s">
        <v>56</v>
      </c>
      <c r="F10" s="2" t="s">
        <v>55</v>
      </c>
    </row>
    <row r="11" spans="4:6" ht="12.75">
      <c r="D11" s="3" t="s">
        <v>0</v>
      </c>
      <c r="E11" s="3" t="s">
        <v>0</v>
      </c>
      <c r="F11" s="3" t="s">
        <v>57</v>
      </c>
    </row>
    <row r="12" spans="4:6" ht="12.75">
      <c r="D12" s="8">
        <v>1.87</v>
      </c>
      <c r="E12" s="5" t="s">
        <v>58</v>
      </c>
      <c r="F12" s="5" t="s">
        <v>0</v>
      </c>
    </row>
    <row r="13" spans="4:6" ht="12.75">
      <c r="D13" s="3" t="s">
        <v>0</v>
      </c>
      <c r="E13" s="3" t="s">
        <v>0</v>
      </c>
      <c r="F13" s="3" t="s">
        <v>59</v>
      </c>
    </row>
    <row r="14" spans="4:6" ht="12.75">
      <c r="D14" s="8">
        <v>28.45</v>
      </c>
      <c r="E14" s="5" t="s">
        <v>60</v>
      </c>
      <c r="F14" s="5" t="s">
        <v>0</v>
      </c>
    </row>
    <row r="15" spans="4:6" ht="12.75">
      <c r="D15" s="8">
        <v>0.56</v>
      </c>
      <c r="E15" s="5" t="s">
        <v>61</v>
      </c>
      <c r="F15" s="5" t="s">
        <v>0</v>
      </c>
    </row>
    <row r="16" spans="4:6" ht="12.75">
      <c r="D16" s="8">
        <v>0.79</v>
      </c>
      <c r="E16" s="5" t="s">
        <v>62</v>
      </c>
      <c r="F16" s="5" t="s">
        <v>0</v>
      </c>
    </row>
    <row r="17" spans="4:6" ht="12.75">
      <c r="D17" s="8">
        <v>0.3</v>
      </c>
      <c r="E17" s="5" t="s">
        <v>63</v>
      </c>
      <c r="F17" s="5" t="s">
        <v>0</v>
      </c>
    </row>
    <row r="18" spans="4:6" ht="12.75">
      <c r="D18" s="8">
        <v>1.22</v>
      </c>
      <c r="E18" s="5" t="s">
        <v>64</v>
      </c>
      <c r="F18" s="5" t="s">
        <v>0</v>
      </c>
    </row>
    <row r="19" spans="4:6" ht="12.75">
      <c r="D19" s="8">
        <v>1.02</v>
      </c>
      <c r="E19" s="5" t="s">
        <v>65</v>
      </c>
      <c r="F19" s="5" t="s">
        <v>0</v>
      </c>
    </row>
    <row r="20" spans="4:6" ht="12.75">
      <c r="D20" s="11">
        <f>SUM(D12:D19)</f>
        <v>34.21</v>
      </c>
      <c r="E20" s="2" t="s">
        <v>0</v>
      </c>
      <c r="F20" s="2" t="s">
        <v>66</v>
      </c>
    </row>
    <row r="21" spans="4:6" ht="12.75">
      <c r="D21" s="5" t="s">
        <v>0</v>
      </c>
      <c r="E21" s="5" t="s">
        <v>0</v>
      </c>
      <c r="F21" s="5" t="s">
        <v>0</v>
      </c>
    </row>
    <row r="22" spans="4:6" ht="12.75">
      <c r="D22" s="2" t="s">
        <v>0</v>
      </c>
      <c r="E22" s="2" t="s">
        <v>0</v>
      </c>
      <c r="F22" s="2" t="s">
        <v>67</v>
      </c>
    </row>
    <row r="23" spans="4:6" ht="12.75">
      <c r="D23" s="3" t="s">
        <v>0</v>
      </c>
      <c r="E23" s="3" t="s">
        <v>0</v>
      </c>
      <c r="F23" s="3" t="s">
        <v>57</v>
      </c>
    </row>
    <row r="24" spans="4:6" ht="12.75">
      <c r="D24" s="3" t="s">
        <v>0</v>
      </c>
      <c r="E24" s="3" t="s">
        <v>0</v>
      </c>
      <c r="F24" s="3" t="s">
        <v>59</v>
      </c>
    </row>
    <row r="25" spans="4:6" ht="12.75">
      <c r="D25" s="8">
        <v>2.67</v>
      </c>
      <c r="E25" s="5" t="s">
        <v>60</v>
      </c>
      <c r="F25" s="5" t="s">
        <v>0</v>
      </c>
    </row>
    <row r="26" spans="4:6" ht="12.75">
      <c r="D26" s="6">
        <v>2.67</v>
      </c>
      <c r="E26" s="2" t="s">
        <v>0</v>
      </c>
      <c r="F26" s="2" t="s">
        <v>68</v>
      </c>
    </row>
    <row r="27" spans="4:6" ht="12.75">
      <c r="D27" s="5" t="s">
        <v>0</v>
      </c>
      <c r="E27" s="5" t="s">
        <v>0</v>
      </c>
      <c r="F27" s="5" t="s">
        <v>0</v>
      </c>
    </row>
    <row r="28" spans="4:6" ht="12.75">
      <c r="D28" s="2" t="s">
        <v>0</v>
      </c>
      <c r="E28" s="2" t="s">
        <v>70</v>
      </c>
      <c r="F28" s="2" t="s">
        <v>69</v>
      </c>
    </row>
    <row r="29" spans="4:6" ht="12.75">
      <c r="D29" s="6">
        <v>0</v>
      </c>
      <c r="E29" s="2" t="s">
        <v>72</v>
      </c>
      <c r="F29" s="2" t="s">
        <v>71</v>
      </c>
    </row>
    <row r="30" spans="4:6" ht="12.75">
      <c r="D30" s="5" t="s">
        <v>0</v>
      </c>
      <c r="E30" s="5" t="s">
        <v>0</v>
      </c>
      <c r="F30" s="5" t="s">
        <v>0</v>
      </c>
    </row>
    <row r="31" spans="4:6" ht="12.75">
      <c r="D31" s="2" t="s">
        <v>0</v>
      </c>
      <c r="E31" s="2" t="s">
        <v>0</v>
      </c>
      <c r="F31" s="2" t="s">
        <v>73</v>
      </c>
    </row>
    <row r="32" spans="4:6" ht="12.75">
      <c r="D32" s="6">
        <v>0</v>
      </c>
      <c r="E32" s="2" t="s">
        <v>0</v>
      </c>
      <c r="F32" s="2" t="s">
        <v>74</v>
      </c>
    </row>
    <row r="33" spans="4:6" ht="12.75">
      <c r="D33" s="5" t="s">
        <v>0</v>
      </c>
      <c r="E33" s="5" t="s">
        <v>0</v>
      </c>
      <c r="F33" s="5" t="s">
        <v>0</v>
      </c>
    </row>
    <row r="34" spans="4:6" ht="12.75">
      <c r="D34" s="2" t="s">
        <v>0</v>
      </c>
      <c r="E34" s="2" t="s">
        <v>0</v>
      </c>
      <c r="F34" s="2" t="s">
        <v>75</v>
      </c>
    </row>
    <row r="35" spans="4:6" ht="12.75">
      <c r="D35" s="6">
        <v>0</v>
      </c>
      <c r="E35" s="2" t="s">
        <v>0</v>
      </c>
      <c r="F35" s="2" t="s">
        <v>76</v>
      </c>
    </row>
    <row r="36" spans="4:6" ht="12.75">
      <c r="D36" s="5" t="s">
        <v>0</v>
      </c>
      <c r="E36" s="5" t="s">
        <v>0</v>
      </c>
      <c r="F36" s="5" t="s">
        <v>0</v>
      </c>
    </row>
    <row r="37" spans="4:6" ht="12.75">
      <c r="D37" s="2" t="s">
        <v>0</v>
      </c>
      <c r="E37" s="2" t="s">
        <v>0</v>
      </c>
      <c r="F37" s="2" t="s">
        <v>77</v>
      </c>
    </row>
    <row r="38" spans="4:6" ht="12.75">
      <c r="D38" s="6">
        <v>0</v>
      </c>
      <c r="E38" s="2" t="s">
        <v>0</v>
      </c>
      <c r="F38" s="2" t="s">
        <v>78</v>
      </c>
    </row>
    <row r="39" spans="4:6" ht="12.75">
      <c r="D39" s="5" t="s">
        <v>0</v>
      </c>
      <c r="E39" s="5" t="s">
        <v>0</v>
      </c>
      <c r="F39" s="5" t="s">
        <v>0</v>
      </c>
    </row>
    <row r="40" spans="4:6" ht="12.75">
      <c r="D40" s="6">
        <f>D26+D20</f>
        <v>36.88</v>
      </c>
      <c r="E40" s="2" t="s">
        <v>0</v>
      </c>
      <c r="F40" s="2" t="s">
        <v>79</v>
      </c>
    </row>
    <row r="41" spans="4:6" ht="12.75">
      <c r="D41" s="6">
        <v>144308.79</v>
      </c>
      <c r="E41" s="2" t="s">
        <v>0</v>
      </c>
      <c r="F41" s="2" t="s">
        <v>41</v>
      </c>
    </row>
    <row r="45" spans="5:8" ht="12.75">
      <c r="E45" s="7" t="s">
        <v>0</v>
      </c>
      <c r="F45" s="7" t="s">
        <v>51</v>
      </c>
      <c r="H45" s="7" t="s">
        <v>52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3:J35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2.00390625" style="0" bestFit="1" customWidth="1"/>
    <col min="5" max="5" width="20.00390625" style="0" bestFit="1" customWidth="1"/>
    <col min="6" max="6" width="40.00390625" style="0" bestFit="1" customWidth="1"/>
    <col min="9" max="9" width="22.00390625" style="0" bestFit="1" customWidth="1"/>
    <col min="10" max="10" width="40.00390625" style="0" bestFit="1" customWidth="1"/>
  </cols>
  <sheetData>
    <row r="3" spans="9:10" ht="12.75">
      <c r="I3" s="7" t="s">
        <v>43</v>
      </c>
      <c r="J3" s="7" t="s">
        <v>42</v>
      </c>
    </row>
    <row r="4" spans="9:10" ht="12.75">
      <c r="I4" s="7" t="s">
        <v>46</v>
      </c>
      <c r="J4" s="7" t="s">
        <v>45</v>
      </c>
    </row>
    <row r="5" spans="9:10" ht="12.75">
      <c r="I5" s="7" t="s">
        <v>98</v>
      </c>
      <c r="J5" s="7" t="s">
        <v>0</v>
      </c>
    </row>
    <row r="6" spans="9:10" ht="12.75">
      <c r="I6" s="7" t="s">
        <v>48</v>
      </c>
      <c r="J6" s="7" t="s">
        <v>47</v>
      </c>
    </row>
    <row r="7" spans="9:10" ht="12.75">
      <c r="I7" s="7" t="s">
        <v>50</v>
      </c>
      <c r="J7" s="7" t="s">
        <v>49</v>
      </c>
    </row>
    <row r="8" spans="4:6" ht="12.75">
      <c r="D8" s="1" t="s">
        <v>2</v>
      </c>
      <c r="E8" s="1" t="s">
        <v>54</v>
      </c>
      <c r="F8" s="1" t="s">
        <v>81</v>
      </c>
    </row>
    <row r="9" spans="4:6" ht="12.75">
      <c r="D9" s="1" t="s">
        <v>3</v>
      </c>
      <c r="E9" s="1" t="s">
        <v>0</v>
      </c>
      <c r="F9" s="1" t="s">
        <v>0</v>
      </c>
    </row>
    <row r="10" spans="4:6" ht="12.75">
      <c r="D10" s="2" t="s">
        <v>0</v>
      </c>
      <c r="E10" s="2" t="s">
        <v>0</v>
      </c>
      <c r="F10" s="2" t="s">
        <v>82</v>
      </c>
    </row>
    <row r="11" spans="4:6" ht="12.75">
      <c r="D11" s="6">
        <v>0</v>
      </c>
      <c r="E11" s="2" t="s">
        <v>0</v>
      </c>
      <c r="F11" s="2" t="s">
        <v>83</v>
      </c>
    </row>
    <row r="12" spans="4:6" ht="12.75">
      <c r="D12" s="5" t="s">
        <v>0</v>
      </c>
      <c r="E12" s="5" t="s">
        <v>0</v>
      </c>
      <c r="F12" s="5" t="s">
        <v>0</v>
      </c>
    </row>
    <row r="13" spans="4:6" ht="12.75">
      <c r="D13" s="2" t="s">
        <v>0</v>
      </c>
      <c r="E13" s="2" t="s">
        <v>0</v>
      </c>
      <c r="F13" s="2" t="s">
        <v>84</v>
      </c>
    </row>
    <row r="14" spans="4:6" ht="12.75">
      <c r="D14" s="6">
        <v>0</v>
      </c>
      <c r="E14" s="2" t="s">
        <v>0</v>
      </c>
      <c r="F14" s="2" t="s">
        <v>85</v>
      </c>
    </row>
    <row r="15" spans="4:6" ht="12.75">
      <c r="D15" s="5" t="s">
        <v>0</v>
      </c>
      <c r="E15" s="5" t="s">
        <v>0</v>
      </c>
      <c r="F15" s="5" t="s">
        <v>0</v>
      </c>
    </row>
    <row r="16" spans="4:6" ht="12.75">
      <c r="D16" s="2" t="s">
        <v>0</v>
      </c>
      <c r="E16" s="2" t="s">
        <v>0</v>
      </c>
      <c r="F16" s="2" t="s">
        <v>86</v>
      </c>
    </row>
    <row r="17" spans="4:6" ht="12.75">
      <c r="D17" s="6">
        <v>0</v>
      </c>
      <c r="E17" s="2" t="s">
        <v>0</v>
      </c>
      <c r="F17" s="2" t="s">
        <v>87</v>
      </c>
    </row>
    <row r="18" spans="4:6" ht="12.75">
      <c r="D18" s="5" t="s">
        <v>0</v>
      </c>
      <c r="E18" s="5" t="s">
        <v>0</v>
      </c>
      <c r="F18" s="5" t="s">
        <v>0</v>
      </c>
    </row>
    <row r="19" spans="4:6" ht="12.75">
      <c r="D19" s="2" t="s">
        <v>0</v>
      </c>
      <c r="E19" s="2" t="s">
        <v>0</v>
      </c>
      <c r="F19" s="2" t="s">
        <v>88</v>
      </c>
    </row>
    <row r="20" spans="4:6" ht="12.75">
      <c r="D20" s="3" t="s">
        <v>0</v>
      </c>
      <c r="E20" s="3" t="s">
        <v>0</v>
      </c>
      <c r="F20" s="3" t="s">
        <v>89</v>
      </c>
    </row>
    <row r="21" spans="4:6" ht="12.75">
      <c r="D21" s="3" t="s">
        <v>0</v>
      </c>
      <c r="E21" s="3" t="s">
        <v>0</v>
      </c>
      <c r="F21" s="3" t="s">
        <v>90</v>
      </c>
    </row>
    <row r="22" spans="4:6" ht="12.75">
      <c r="D22" s="6">
        <v>0</v>
      </c>
      <c r="E22" s="2" t="s">
        <v>0</v>
      </c>
      <c r="F22" s="2" t="s">
        <v>91</v>
      </c>
    </row>
    <row r="23" spans="4:6" ht="12.75">
      <c r="D23" s="5" t="s">
        <v>0</v>
      </c>
      <c r="E23" s="5" t="s">
        <v>0</v>
      </c>
      <c r="F23" s="5" t="s">
        <v>0</v>
      </c>
    </row>
    <row r="24" spans="4:6" ht="12.75">
      <c r="D24" s="2" t="s">
        <v>0</v>
      </c>
      <c r="E24" s="2" t="s">
        <v>0</v>
      </c>
      <c r="F24" s="2" t="s">
        <v>92</v>
      </c>
    </row>
    <row r="25" spans="4:6" ht="12.75">
      <c r="D25" s="3" t="s">
        <v>0</v>
      </c>
      <c r="E25" s="3" t="s">
        <v>0</v>
      </c>
      <c r="F25" s="3" t="s">
        <v>93</v>
      </c>
    </row>
    <row r="26" spans="4:6" ht="12.75">
      <c r="D26" s="3" t="s">
        <v>0</v>
      </c>
      <c r="E26" s="3" t="s">
        <v>0</v>
      </c>
      <c r="F26" s="3" t="s">
        <v>94</v>
      </c>
    </row>
    <row r="27" spans="4:6" ht="12.75">
      <c r="D27" s="5" t="s">
        <v>0</v>
      </c>
      <c r="E27" s="5" t="s">
        <v>0</v>
      </c>
      <c r="F27" s="5" t="s">
        <v>0</v>
      </c>
    </row>
    <row r="28" spans="4:6" ht="12.75">
      <c r="D28" s="6">
        <v>0</v>
      </c>
      <c r="E28" s="2" t="s">
        <v>0</v>
      </c>
      <c r="F28" s="2" t="s">
        <v>95</v>
      </c>
    </row>
    <row r="29" spans="4:6" ht="12.75">
      <c r="D29" s="5" t="s">
        <v>0</v>
      </c>
      <c r="E29" s="5" t="s">
        <v>0</v>
      </c>
      <c r="F29" s="5" t="s">
        <v>0</v>
      </c>
    </row>
    <row r="30" spans="4:6" ht="12.75">
      <c r="D30" s="6">
        <v>0</v>
      </c>
      <c r="E30" s="2" t="s">
        <v>0</v>
      </c>
      <c r="F30" s="2" t="s">
        <v>96</v>
      </c>
    </row>
    <row r="31" spans="4:6" ht="12.75">
      <c r="D31" s="6">
        <v>144308.79</v>
      </c>
      <c r="E31" s="2" t="s">
        <v>0</v>
      </c>
      <c r="F31" s="2" t="s">
        <v>97</v>
      </c>
    </row>
    <row r="35" spans="5:8" ht="12.75">
      <c r="E35" s="7" t="s">
        <v>0</v>
      </c>
      <c r="F35" s="7" t="s">
        <v>51</v>
      </c>
      <c r="H35" s="7" t="s">
        <v>52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 Korzon</dc:creator>
  <cp:keywords/>
  <dc:description/>
  <cp:lastModifiedBy>Eli Korzon</cp:lastModifiedBy>
  <dcterms:created xsi:type="dcterms:W3CDTF">2020-03-01T09:58:39Z</dcterms:created>
  <dcterms:modified xsi:type="dcterms:W3CDTF">2020-03-01T09:58:39Z</dcterms:modified>
  <cp:category/>
  <cp:version/>
  <cp:contentType/>
  <cp:contentStatus/>
</cp:coreProperties>
</file>