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1760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</workbook>
</file>

<file path=xl/calcChain.xml><?xml version="1.0" encoding="utf-8"?>
<calcChain xmlns="http://schemas.openxmlformats.org/spreadsheetml/2006/main">
  <c r="H8" i="26" l="1"/>
</calcChain>
</file>

<file path=xl/sharedStrings.xml><?xml version="1.0" encoding="utf-8"?>
<sst xmlns="http://schemas.openxmlformats.org/spreadsheetml/2006/main" count="10086" uniqueCount="1596">
  <si>
    <t>החברה המדווחת</t>
  </si>
  <si>
    <t>פסגות אופק גמל בע"מ</t>
  </si>
  <si>
    <t>שם מסלול/קרן/קופה</t>
  </si>
  <si>
    <t>פסגות לעמ. חבר 60-50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</si>
  <si>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</si>
  <si>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</si>
  <si>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</si>
  <si>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</si>
  <si>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</si>
  <si>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</si>
  <si>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</si>
  <si>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</si>
  <si>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</si>
  <si>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</si>
  <si>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</si>
  <si>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</si>
  <si>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</si>
  <si>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</si>
  <si>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</si>
  <si>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</si>
  <si>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</si>
  <si>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</si>
  <si>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</si>
  <si>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</si>
  <si>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</si>
  <si>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</si>
  <si>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</si>
  <si>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</si>
  <si>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</si>
  <si>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</si>
  <si>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</si>
  <si>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</si>
  <si>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</si>
  <si>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</si>
  <si>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</si>
  <si>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</si>
  <si>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</si>
  <si>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</si>
  <si>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</si>
  <si>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</si>
  <si>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</si>
  <si>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</si>
  <si>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</si>
  <si>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</si>
  <si>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</si>
  <si>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</si>
  <si>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</si>
  <si>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3.334 </t>
  </si>
  <si>
    <t>לירה שטרלינג</t>
  </si>
  <si>
    <t xml:space="preserve">4.5869 </t>
  </si>
  <si>
    <t>פרנק שווצרי</t>
  </si>
  <si>
    <t xml:space="preserve">3.5387 </t>
  </si>
  <si>
    <t>אירו</t>
  </si>
  <si>
    <t xml:space="preserve">3.9127 </t>
  </si>
  <si>
    <t>דולר קנדי</t>
  </si>
  <si>
    <t xml:space="preserve">2.6454 </t>
  </si>
  <si>
    <t>דולר אוסטרלי</t>
  </si>
  <si>
    <t xml:space="preserve">2.5383 </t>
  </si>
  <si>
    <t>יין יפני 100 יחידות</t>
  </si>
  <si>
    <t xml:space="preserve">3.0126 </t>
  </si>
  <si>
    <t>דולר הונג קונג</t>
  </si>
  <si>
    <t xml:space="preserve">0.4293 </t>
  </si>
  <si>
    <t>מקסיקו פזו</t>
  </si>
  <si>
    <t xml:space="preserve">0.1626 </t>
  </si>
  <si>
    <t>2021-04-27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</si>
  <si>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</si>
  <si>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</si>
  <si>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</si>
  <si>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</si>
  <si>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</si>
  <si>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</si>
  <si>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</si>
  <si>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</si>
  <si>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</si>
  <si>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</si>
  <si>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</si>
  <si>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</si>
  <si>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</si>
  <si>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</si>
  <si>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</si>
  <si>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</si>
  <si>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</si>
  <si>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</si>
  <si>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</si>
  <si>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</si>
  <si>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</si>
  <si>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</si>
  <si>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</si>
  <si>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</si>
  <si>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</si>
  <si>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</si>
  <si>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</si>
  <si>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</si>
  <si>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בנק הפועלים - שקל חדש</t>
  </si>
  <si>
    <t>יתרות מזומנים ועו"ש נקובים במט"ח</t>
  </si>
  <si>
    <t>סכומים לקבל תנועות בזמן T מט"ח</t>
  </si>
  <si>
    <t>בנק הפועלים - לירה שטרלינג</t>
  </si>
  <si>
    <t>בנק הפועלים - אירו</t>
  </si>
  <si>
    <t>בנק הפועלים - דולר אמריקאי</t>
  </si>
  <si>
    <t>בנק הפועלים - דולר קנדי</t>
  </si>
  <si>
    <t>בנק הפועלים - דולר אוסטרלי</t>
  </si>
  <si>
    <t>בנק הפועלים - פרנק שווצרי</t>
  </si>
  <si>
    <t>בנק הפועלים - דולר הונג קונג</t>
  </si>
  <si>
    <t>בנק הפועלים - יין יפני</t>
  </si>
  <si>
    <t>יין יפני</t>
  </si>
  <si>
    <t>בנק הפועלים - מקסיקו פזו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</si>
  <si>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</si>
  <si>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</si>
  <si>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</si>
  <si>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</si>
  <si>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</si>
  <si>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</si>
  <si>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</si>
  <si>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</si>
  <si>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</si>
  <si>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</si>
  <si>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</si>
  <si>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</si>
  <si>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</si>
  <si>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</si>
  <si>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</si>
  <si>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</si>
  <si>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</si>
  <si>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</si>
  <si>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</si>
  <si>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</si>
  <si>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</si>
  <si>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</si>
  <si>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</si>
  <si>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</si>
  <si>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</si>
  <si>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</si>
  <si>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</si>
  <si>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</si>
  <si>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</si>
  <si>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0545</t>
  </si>
  <si>
    <t>TASE</t>
  </si>
  <si>
    <t>RF</t>
  </si>
  <si>
    <t>ללא דירוג</t>
  </si>
  <si>
    <t>ממשל צמודה 1025</t>
  </si>
  <si>
    <t>ממשל צמודה 0527</t>
  </si>
  <si>
    <t>גליל 5903</t>
  </si>
  <si>
    <t>ממשל צמודה 841</t>
  </si>
  <si>
    <t>ממשל צמודה 0922</t>
  </si>
  <si>
    <t>ממשל צמודה 0923</t>
  </si>
  <si>
    <t>גליל 5904</t>
  </si>
  <si>
    <t>ממשל צמודה 0536</t>
  </si>
  <si>
    <t>סה"כ לא צמודות</t>
  </si>
  <si>
    <t>ממשל שקלית 0327</t>
  </si>
  <si>
    <t>ממשל משתנה 0526</t>
  </si>
  <si>
    <t>ממשל שקלית 0421</t>
  </si>
  <si>
    <t>ממשל שקלית 0928</t>
  </si>
  <si>
    <t>ממשל שקלית 0723</t>
  </si>
  <si>
    <t>ממשל שקלית 0347</t>
  </si>
  <si>
    <t>ממשל קצרה 21/05</t>
  </si>
  <si>
    <t>ממשל שקלית 0722</t>
  </si>
  <si>
    <t>ממשל שקלית 0324</t>
  </si>
  <si>
    <t>ממשל שקלית 0122</t>
  </si>
  <si>
    <t>ממשל שקלית 0142</t>
  </si>
  <si>
    <t>ממשל שקלית 0323</t>
  </si>
  <si>
    <t>ממשל שקלית 1026</t>
  </si>
  <si>
    <t>סה"כ צמודות לדולר</t>
  </si>
  <si>
    <t>סה"כ אג"ח של ממשלת ישראל שהונפקו בחו"ל</t>
  </si>
  <si>
    <t>ISRAE2.75%7/30</t>
  </si>
  <si>
    <t xml:space="preserve">US46513JB346 </t>
  </si>
  <si>
    <t>אחר</t>
  </si>
  <si>
    <t>A1</t>
  </si>
  <si>
    <t>MOODYS</t>
  </si>
  <si>
    <t>סה"כ אג"ח  שהנפיקו ממשלות זרות בחו"ל</t>
  </si>
  <si>
    <t>B1221 ZCP 12/21</t>
  </si>
  <si>
    <t xml:space="preserve">US9127965G05 </t>
  </si>
  <si>
    <t>AMEX</t>
  </si>
  <si>
    <t>Aaa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</si>
  <si>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</si>
  <si>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</si>
  <si>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</si>
  <si>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</si>
  <si>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</si>
  <si>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</si>
  <si>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</si>
  <si>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</si>
  <si>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</si>
  <si>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</si>
  <si>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</si>
  <si>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</si>
  <si>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</si>
  <si>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</si>
  <si>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</si>
  <si>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</si>
  <si>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</si>
  <si>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בינל הנפק אגח י</t>
  </si>
  <si>
    <t>בנקים</t>
  </si>
  <si>
    <t>ilAAA</t>
  </si>
  <si>
    <t>לאומי אגח 181</t>
  </si>
  <si>
    <t>Aaa.il</t>
  </si>
  <si>
    <t>מידרוג</t>
  </si>
  <si>
    <t>לאומי אגח 179</t>
  </si>
  <si>
    <t>מזרחי טפ הנפק 38</t>
  </si>
  <si>
    <t>מז טפ הנפק 44</t>
  </si>
  <si>
    <t>מז טפ הנפק 43</t>
  </si>
  <si>
    <t>מז טפ הנפק 49</t>
  </si>
  <si>
    <t>מז טפ הנפק 45</t>
  </si>
  <si>
    <t>מז טפ הנפק 46</t>
  </si>
  <si>
    <t>מרכנתיל הנ אגחד</t>
  </si>
  <si>
    <t>מרכנתיל הנ אגחג</t>
  </si>
  <si>
    <t>פועלים הנ אגח36</t>
  </si>
  <si>
    <t>פועלים הנפקות אגח 32</t>
  </si>
  <si>
    <t>פועלים הנ אגח34</t>
  </si>
  <si>
    <t>פועלים הנ אגח35</t>
  </si>
  <si>
    <t>אגוד הנפקות אגח ט</t>
  </si>
  <si>
    <t>Aa1.il</t>
  </si>
  <si>
    <t>אגוד הנפק אגחיג</t>
  </si>
  <si>
    <t>דיסקונט התחייבות י</t>
  </si>
  <si>
    <t>דיסקונט מנפיקים ד .זפ 2022.10.30</t>
  </si>
  <si>
    <t>וילאר אגח ו</t>
  </si>
  <si>
    <t>נדל"ן מניב בישראל</t>
  </si>
  <si>
    <t>חשמל אגח 31</t>
  </si>
  <si>
    <t>אנרגיה</t>
  </si>
  <si>
    <t>עזריאלי אגח ה</t>
  </si>
  <si>
    <t>עזריאלי אגח ד</t>
  </si>
  <si>
    <t>פועלים הנפקות הת יד</t>
  </si>
  <si>
    <t>ארפורט אגח ה</t>
  </si>
  <si>
    <t>ilAA</t>
  </si>
  <si>
    <t>ביג אגח יא</t>
  </si>
  <si>
    <t>ישרס אגח טו</t>
  </si>
  <si>
    <t>לאומי התח נד401</t>
  </si>
  <si>
    <t>לאומי התח נד403</t>
  </si>
  <si>
    <t>לאומי התח נד402</t>
  </si>
  <si>
    <t>מבני תעש אגח כג</t>
  </si>
  <si>
    <t>מבני תעש אגח יח</t>
  </si>
  <si>
    <t>מבני תע אגח יט</t>
  </si>
  <si>
    <t>מליסרון אגח יד</t>
  </si>
  <si>
    <t>מליסרון אגח ח</t>
  </si>
  <si>
    <t>בזק אגח 6</t>
  </si>
  <si>
    <t>תקשורת ומדיה</t>
  </si>
  <si>
    <t>ilAA-</t>
  </si>
  <si>
    <t>ביג אגח ז</t>
  </si>
  <si>
    <t>ביג אגח ה</t>
  </si>
  <si>
    <t>ביג אגח ט</t>
  </si>
  <si>
    <t>גזית גלוב אגחיג</t>
  </si>
  <si>
    <t>נדל"ן מניב בחו"ל</t>
  </si>
  <si>
    <t>גזית גלוב אגח יא</t>
  </si>
  <si>
    <t>גזית גלוב אגחיד</t>
  </si>
  <si>
    <t>דיסקונט מנ נד ז</t>
  </si>
  <si>
    <t>הראל הנפק אגח ח</t>
  </si>
  <si>
    <t>ביטוח</t>
  </si>
  <si>
    <t>הראל הנפקות אגח י</t>
  </si>
  <si>
    <t>הראל הנפקות אגח ט</t>
  </si>
  <si>
    <t>ירושליםהנ אגחיג</t>
  </si>
  <si>
    <t>ירושלים הנפקות אגח ט</t>
  </si>
  <si>
    <t>ירושליםהנ אגחטו</t>
  </si>
  <si>
    <t>ישרס אגח טז</t>
  </si>
  <si>
    <t>כללביט אגח ז</t>
  </si>
  <si>
    <t>כללביט אגח ט</t>
  </si>
  <si>
    <t>מבני תעש אגח כ</t>
  </si>
  <si>
    <t>מבני תעשיה אגח יז</t>
  </si>
  <si>
    <t>מגה אור אגח ח</t>
  </si>
  <si>
    <t>מז טפ הנפק הת50</t>
  </si>
  <si>
    <t>מליסרון אגח יג</t>
  </si>
  <si>
    <t>סלע נדלן אגח ג</t>
  </si>
  <si>
    <t>Aa3.il</t>
  </si>
  <si>
    <t>פועלים הנ הת יט</t>
  </si>
  <si>
    <t>פועלים הנ הת כא</t>
  </si>
  <si>
    <t>פורמולה אגח א</t>
  </si>
  <si>
    <t>שרותי מידע</t>
  </si>
  <si>
    <t>פז נפט אגח ו</t>
  </si>
  <si>
    <t>שלמה החז אגח יח</t>
  </si>
  <si>
    <t>שרותים</t>
  </si>
  <si>
    <t>שלמה החז אגח טז</t>
  </si>
  <si>
    <t>אשטרום נכ אגח12</t>
  </si>
  <si>
    <t>ilA+</t>
  </si>
  <si>
    <t>אשטרום נכ אגח11</t>
  </si>
  <si>
    <t>גירון אגח ו</t>
  </si>
  <si>
    <t>A1.il</t>
  </si>
  <si>
    <t>מגה אור אגח ז</t>
  </si>
  <si>
    <t>מגה אור אגח ד</t>
  </si>
  <si>
    <t>מיטב דש אגח ג</t>
  </si>
  <si>
    <t>שרותים פיננסיים</t>
  </si>
  <si>
    <t>רבוע נדלן אגח ה</t>
  </si>
  <si>
    <t>אלבר אגח טז</t>
  </si>
  <si>
    <t>ilA</t>
  </si>
  <si>
    <t>אלבר אגח יז</t>
  </si>
  <si>
    <t>אשטרום נכסים אגח 10</t>
  </si>
  <si>
    <t>הכשרת ישוב אג21</t>
  </si>
  <si>
    <t>ויתניה אגח ה</t>
  </si>
  <si>
    <t>A2.il</t>
  </si>
  <si>
    <t>חברהלישראלאגח13</t>
  </si>
  <si>
    <t>השקעה ואחזקות</t>
  </si>
  <si>
    <t>ירושלים הנפקות נד 10</t>
  </si>
  <si>
    <t>מימון ישיר אג ב</t>
  </si>
  <si>
    <t>נכסים ובנין אגח ו</t>
  </si>
  <si>
    <t>סלקום אגח ח</t>
  </si>
  <si>
    <t>שכון ובינוי אגח 8</t>
  </si>
  <si>
    <t>בנייה</t>
  </si>
  <si>
    <t>אדגר אגח ט</t>
  </si>
  <si>
    <t>A3.il</t>
  </si>
  <si>
    <t>אדגר אגח י</t>
  </si>
  <si>
    <t>בזן אגח י</t>
  </si>
  <si>
    <t>ilA-</t>
  </si>
  <si>
    <t>דור אלון אגח ז</t>
  </si>
  <si>
    <t>נכסים ובנין אגח ד</t>
  </si>
  <si>
    <t>מישורים אגח ח</t>
  </si>
  <si>
    <t>Baa2.il</t>
  </si>
  <si>
    <t>דיסקונט השק אגח 1</t>
  </si>
  <si>
    <t>ilBBB-</t>
  </si>
  <si>
    <t>דלק קב אגח כב</t>
  </si>
  <si>
    <t>חיפושי נפט וגז</t>
  </si>
  <si>
    <t>ilB</t>
  </si>
  <si>
    <t>דלק קב אגח יג'</t>
  </si>
  <si>
    <t>קרדן אןוי אגח ב</t>
  </si>
  <si>
    <t>NR</t>
  </si>
  <si>
    <t>אי.די.בי פת אגח ט</t>
  </si>
  <si>
    <t>דלק קבוצה אגח יח</t>
  </si>
  <si>
    <t>. פטרוכימים אגח ב</t>
  </si>
  <si>
    <t>פלאזה סנטרס אגח ב</t>
  </si>
  <si>
    <t>פלאזה סנטרס אגח א</t>
  </si>
  <si>
    <t>צור אגח י</t>
  </si>
  <si>
    <t>דיסק מנ אגח יד</t>
  </si>
  <si>
    <t>דיסק מנ אגח יג</t>
  </si>
  <si>
    <t>לאומי אגח 180</t>
  </si>
  <si>
    <t>לאומי אגח 178</t>
  </si>
  <si>
    <t>מזרחי טפחות הנפקות 41</t>
  </si>
  <si>
    <t>מזרחי טפחות הנפקות 40</t>
  </si>
  <si>
    <t>אמות אגח ח</t>
  </si>
  <si>
    <t>אקויטל אגח 2</t>
  </si>
  <si>
    <t>דה זראסאי אגח ד</t>
  </si>
  <si>
    <t>דה זראסאי אגח ה</t>
  </si>
  <si>
    <t>לאומי התח נד404</t>
  </si>
  <si>
    <t>נפטא אגח ח</t>
  </si>
  <si>
    <t>סאמיט אגח ז</t>
  </si>
  <si>
    <t>Aa2.il</t>
  </si>
  <si>
    <t>סאמיט אגח י</t>
  </si>
  <si>
    <t>סילברסטין אגח א</t>
  </si>
  <si>
    <t>סילברסטין אגח ב</t>
  </si>
  <si>
    <t>אלוני חץ אגח י</t>
  </si>
  <si>
    <t>אלוני חץ אגח ט</t>
  </si>
  <si>
    <t>בזק אגח 9</t>
  </si>
  <si>
    <t>דה זראסאי אגח ג</t>
  </si>
  <si>
    <t>פניקס הון אגח ח</t>
  </si>
  <si>
    <t>הראל הנפ אגח טז</t>
  </si>
  <si>
    <t>ווסטדייל אגח א</t>
  </si>
  <si>
    <t>ישרוטל אגח א</t>
  </si>
  <si>
    <t>מלונאות ותיירות</t>
  </si>
  <si>
    <t>כללביט אגח יא</t>
  </si>
  <si>
    <t>כללביט אגח י</t>
  </si>
  <si>
    <t>מנורה הון התחייבות ד</t>
  </si>
  <si>
    <t>נמקו אגח א חסום</t>
  </si>
  <si>
    <t>פועלים הנפ הת כ</t>
  </si>
  <si>
    <t>קיי.בי.אס אגח א</t>
  </si>
  <si>
    <t>אבגול אגח ג</t>
  </si>
  <si>
    <t>עץ נייר ודפוס</t>
  </si>
  <si>
    <t>אלקטרה אגח ה</t>
  </si>
  <si>
    <t>דמרי אגח ו</t>
  </si>
  <si>
    <t>מנורה הון התח ה</t>
  </si>
  <si>
    <t>ספנסר אגח ג</t>
  </si>
  <si>
    <t>פרטנר אגח ד</t>
  </si>
  <si>
    <t>פרטנר אגח ו</t>
  </si>
  <si>
    <t>אזורים אגח 12</t>
  </si>
  <si>
    <t>איידיאיי הנפקות התחייבות ד</t>
  </si>
  <si>
    <t>אלבר אגח יד</t>
  </si>
  <si>
    <t>אלבר אגח יח</t>
  </si>
  <si>
    <t>אלבר אגח טו</t>
  </si>
  <si>
    <t>אנרג'יקס אג ב</t>
  </si>
  <si>
    <t>קלינטק</t>
  </si>
  <si>
    <t>אפריקה מג אגח ד</t>
  </si>
  <si>
    <t>אפריקה מג אגח ה</t>
  </si>
  <si>
    <t>אפריקה נכס אגחט</t>
  </si>
  <si>
    <t>אפי נכסים אגח י</t>
  </si>
  <si>
    <t>אשטרום נכסים אגח 9</t>
  </si>
  <si>
    <t>דה לסר אגח ו</t>
  </si>
  <si>
    <t>חברהלישראלאגח14</t>
  </si>
  <si>
    <t>חברהלישראלאגח12</t>
  </si>
  <si>
    <t>נכסים ובנין אגח ט</t>
  </si>
  <si>
    <t>נכסים ובנין אגח ז</t>
  </si>
  <si>
    <t>סאות'רן אגח ג</t>
  </si>
  <si>
    <t>סטרוברי אגח ב</t>
  </si>
  <si>
    <t>סלקום אגח יא</t>
  </si>
  <si>
    <t>סלקום אגח יב</t>
  </si>
  <si>
    <t>ספנסר אגח ב</t>
  </si>
  <si>
    <t>שכון ובי אגח 7</t>
  </si>
  <si>
    <t>אלטיטיוד אגח א</t>
  </si>
  <si>
    <t>אנקור אגח א</t>
  </si>
  <si>
    <t>בזן אגח ה</t>
  </si>
  <si>
    <t>דה לסר אגח ה</t>
  </si>
  <si>
    <t>דור אלון אגח ו</t>
  </si>
  <si>
    <t>נאוויטס פט אגחב</t>
  </si>
  <si>
    <t>סאות'רן אגח א חסום</t>
  </si>
  <si>
    <t>פתאל אגח ג</t>
  </si>
  <si>
    <t>שלמה נדלן אגח ג</t>
  </si>
  <si>
    <t>אקסטל אגח ב</t>
  </si>
  <si>
    <t>Baa1.il</t>
  </si>
  <si>
    <t>מויניאן אגח ב</t>
  </si>
  <si>
    <t>מלרן אגח א</t>
  </si>
  <si>
    <t>ilBBB+</t>
  </si>
  <si>
    <t>פתאל החזק' אג 1</t>
  </si>
  <si>
    <t>פתאל החז אגח ג</t>
  </si>
  <si>
    <t>אאורה אגח טו</t>
  </si>
  <si>
    <t>ilBBB</t>
  </si>
  <si>
    <t>הכש חב בטוחאגח4</t>
  </si>
  <si>
    <t>אמ.די.ג'י אגח ב</t>
  </si>
  <si>
    <t>Baa3.il</t>
  </si>
  <si>
    <t>דלק קב אגח לד</t>
  </si>
  <si>
    <t>אול-יר אגח ב</t>
  </si>
  <si>
    <t>אול-יר אגח ג</t>
  </si>
  <si>
    <t>אול-יר אגח ד</t>
  </si>
  <si>
    <t>אול-יר אגח ה</t>
  </si>
  <si>
    <t>אידיביפת אגח יד</t>
  </si>
  <si>
    <t>פטרוכימים אגח 1</t>
  </si>
  <si>
    <t>. פטרוכימיםאגח ג</t>
  </si>
  <si>
    <t>רציו מימון אגח ב</t>
  </si>
  <si>
    <t>שמוס אגח א</t>
  </si>
  <si>
    <t>תמר פטרו אגח ב</t>
  </si>
  <si>
    <t>דלק קידוחים אגח א</t>
  </si>
  <si>
    <t>חברה לישראל אגח 11</t>
  </si>
  <si>
    <t>מישורים אגח</t>
  </si>
  <si>
    <t>סה"כ צמודות למדד אחר</t>
  </si>
  <si>
    <t>ACAFP 4% 01/33</t>
  </si>
  <si>
    <t xml:space="preserve">USF2R125CE38 </t>
  </si>
  <si>
    <t>בלומברג</t>
  </si>
  <si>
    <t>Banks</t>
  </si>
  <si>
    <t>BBB+</t>
  </si>
  <si>
    <t>S&amp;P</t>
  </si>
  <si>
    <t>LGEN VAR 11/49</t>
  </si>
  <si>
    <t xml:space="preserve">XS2083961370 </t>
  </si>
  <si>
    <t>LSE</t>
  </si>
  <si>
    <t>Insurance</t>
  </si>
  <si>
    <t>SRENVX VAR 08/50</t>
  </si>
  <si>
    <t xml:space="preserve">XS1261170515 </t>
  </si>
  <si>
    <t>ISE</t>
  </si>
  <si>
    <t>MO 4.8% 02/29</t>
  </si>
  <si>
    <t xml:space="preserve">US02209SBD45 </t>
  </si>
  <si>
    <t>Food &amp; Staples Retailing</t>
  </si>
  <si>
    <t>BBB</t>
  </si>
  <si>
    <t>BPLN VAR 09/68</t>
  </si>
  <si>
    <t xml:space="preserve">US05565QDU94 </t>
  </si>
  <si>
    <t>Energy</t>
  </si>
  <si>
    <t>C FRN 08/36</t>
  </si>
  <si>
    <t xml:space="preserve">US172967DS78 </t>
  </si>
  <si>
    <t>ACAFP VAR 1/48</t>
  </si>
  <si>
    <t xml:space="preserve">FR0013312154 </t>
  </si>
  <si>
    <t>NYSE</t>
  </si>
  <si>
    <t>MORGAN ST4.875%11/22</t>
  </si>
  <si>
    <t xml:space="preserve">US6174824M37 </t>
  </si>
  <si>
    <t>NASDAQ4.25%6/24</t>
  </si>
  <si>
    <t xml:space="preserve">US631103AF50 </t>
  </si>
  <si>
    <t>Diversified Financials</t>
  </si>
  <si>
    <t>SCOTIABK VAR12/27</t>
  </si>
  <si>
    <t xml:space="preserve">USP8542TAP23 </t>
  </si>
  <si>
    <t>Baa2</t>
  </si>
  <si>
    <t>ALB 4.15% 12/24</t>
  </si>
  <si>
    <t xml:space="preserve">US012725AC13 </t>
  </si>
  <si>
    <t>Materials</t>
  </si>
  <si>
    <t>BBB-</t>
  </si>
  <si>
    <t>ALATPF 5.25% 12/49</t>
  </si>
  <si>
    <t xml:space="preserve">XS1634523754 </t>
  </si>
  <si>
    <t>Real Estate</t>
  </si>
  <si>
    <t>AHTLN 5.25% 08/26</t>
  </si>
  <si>
    <t xml:space="preserve">US045054AH68 </t>
  </si>
  <si>
    <t>Software &amp; Services</t>
  </si>
  <si>
    <t>CENSUD 4.375% 07/27</t>
  </si>
  <si>
    <t xml:space="preserve">USP2205JAQ33 </t>
  </si>
  <si>
    <t>Food Beverage &amp; Tobacco</t>
  </si>
  <si>
    <t>Baa3</t>
  </si>
  <si>
    <t>CTXS 4.5% 12/27</t>
  </si>
  <si>
    <t xml:space="preserve">US177376AE06 </t>
  </si>
  <si>
    <t>COH 4.25% 04/25</t>
  </si>
  <si>
    <t xml:space="preserve">US189754AA23 </t>
  </si>
  <si>
    <t>Consumer Durables &amp; Apparel</t>
  </si>
  <si>
    <t>ETP 5.25% 04/29</t>
  </si>
  <si>
    <t xml:space="preserve">US29278NAG88 </t>
  </si>
  <si>
    <t>Utilities</t>
  </si>
  <si>
    <t>EXPE 4.5% 08/24</t>
  </si>
  <si>
    <t xml:space="preserve">US30212PAJ49 </t>
  </si>
  <si>
    <t>Telecommunication Services</t>
  </si>
  <si>
    <t>FMEGR 3.75% 06/29</t>
  </si>
  <si>
    <t xml:space="preserve">US35805BAA61 </t>
  </si>
  <si>
    <t>Health Care Equipment &amp; Services</t>
  </si>
  <si>
    <t>MXCHF 4% 10/27</t>
  </si>
  <si>
    <t xml:space="preserve">USP57908AG32 </t>
  </si>
  <si>
    <t>NNGRNV VAR 07/49</t>
  </si>
  <si>
    <t xml:space="preserve">XS1028950290 </t>
  </si>
  <si>
    <t>TRPCN 5.3% 03/77</t>
  </si>
  <si>
    <t xml:space="preserve">US89356BAC28 </t>
  </si>
  <si>
    <t>VRSN 4.75% 07/27</t>
  </si>
  <si>
    <t xml:space="preserve">US92343EAL65 </t>
  </si>
  <si>
    <t>T VAR 05/68</t>
  </si>
  <si>
    <t xml:space="preserve">XS2114413565 </t>
  </si>
  <si>
    <t>BB+</t>
  </si>
  <si>
    <t>CNC 5.375% 06/26</t>
  </si>
  <si>
    <t xml:space="preserve">US15137TAA88 </t>
  </si>
  <si>
    <t>Ba1</t>
  </si>
  <si>
    <t>CNALN 5.25% 04/75</t>
  </si>
  <si>
    <t xml:space="preserve">XS1216019585 </t>
  </si>
  <si>
    <t>ENBCN 5.5% 07/77</t>
  </si>
  <si>
    <t xml:space="preserve">US29250NAS45 </t>
  </si>
  <si>
    <t>ABNANV VAR 31/12/49B</t>
  </si>
  <si>
    <t xml:space="preserve">XS1693822634 </t>
  </si>
  <si>
    <t>DAX</t>
  </si>
  <si>
    <t>KHC 3.875% 05/27</t>
  </si>
  <si>
    <t xml:space="preserve">US50077LBA35 </t>
  </si>
  <si>
    <t>RBS VAR 11/29</t>
  </si>
  <si>
    <t xml:space="preserve">US780097BM20 </t>
  </si>
  <si>
    <t>STX 4.875% 03/24</t>
  </si>
  <si>
    <t xml:space="preserve">US81180WAT80 </t>
  </si>
  <si>
    <t>Technology Hardware &amp; Equipment</t>
  </si>
  <si>
    <t>VOD VAR 10/78</t>
  </si>
  <si>
    <t xml:space="preserve">XS1888180640 </t>
  </si>
  <si>
    <t>VOD VAR 04/79</t>
  </si>
  <si>
    <t xml:space="preserve">US92857WBQ24 </t>
  </si>
  <si>
    <t>WDC 4.75% 02/26</t>
  </si>
  <si>
    <t xml:space="preserve">US958102AM75 </t>
  </si>
  <si>
    <t>F 3.087% 01/23</t>
  </si>
  <si>
    <t xml:space="preserve">US345397A290 </t>
  </si>
  <si>
    <t>Automobiles &amp; Components</t>
  </si>
  <si>
    <t>Ba2</t>
  </si>
  <si>
    <t>MSCI 3.875% 02/31</t>
  </si>
  <si>
    <t xml:space="preserve">US55354GAL41 </t>
  </si>
  <si>
    <t>PEMEX FRN 03/22</t>
  </si>
  <si>
    <t xml:space="preserve">US71654QCF72 </t>
  </si>
  <si>
    <t>SYNNVX 5.18% 04/28</t>
  </si>
  <si>
    <t xml:space="preserve">USN84413CG11 </t>
  </si>
  <si>
    <t>TELECOM 5.303%5/24</t>
  </si>
  <si>
    <t xml:space="preserve">US87927YAA01 </t>
  </si>
  <si>
    <t>TWTR 3.875% 12/27</t>
  </si>
  <si>
    <t xml:space="preserve">US90184LAG77 </t>
  </si>
  <si>
    <t>ALSN 3.75% 01/31</t>
  </si>
  <si>
    <t xml:space="preserve">US019736AG29 </t>
  </si>
  <si>
    <t>Ba3</t>
  </si>
  <si>
    <t>EDF VAR12/49-26</t>
  </si>
  <si>
    <t xml:space="preserve">FR0011401728 </t>
  </si>
  <si>
    <t>CAC</t>
  </si>
  <si>
    <t>BB-</t>
  </si>
  <si>
    <t>NFLX 3.875% 11/29</t>
  </si>
  <si>
    <t xml:space="preserve">XS1989380172 </t>
  </si>
  <si>
    <t>NFLX4.875%4/28</t>
  </si>
  <si>
    <t xml:space="preserve">US64110LAS51 </t>
  </si>
  <si>
    <t>SCI 5.125% 06/29</t>
  </si>
  <si>
    <t xml:space="preserve">US817565CE22 </t>
  </si>
  <si>
    <t>LENOVO 5.875% 04/25</t>
  </si>
  <si>
    <t xml:space="preserve">XS2125052261 </t>
  </si>
  <si>
    <t>Moody's</t>
  </si>
  <si>
    <t>.4 מניות</t>
  </si>
  <si>
    <t>דיבידנד לקבל</t>
  </si>
  <si>
    <t>סה"כ מניות</t>
  </si>
  <si>
    <t xml:space="preserve">סה"כ תל אביב 35 </t>
  </si>
  <si>
    <t>מיטרוניקס</t>
  </si>
  <si>
    <t>אלקטרוניקה ואופטיקה</t>
  </si>
  <si>
    <t>אלביט מערכות</t>
  </si>
  <si>
    <t>ביטחוניות</t>
  </si>
  <si>
    <t>אורמת טכנו</t>
  </si>
  <si>
    <t>. אנרג'יקס-אנרגיות מתחדשות</t>
  </si>
  <si>
    <t>נייס מערכות</t>
  </si>
  <si>
    <t>תוכנה ואינטרנט</t>
  </si>
  <si>
    <t>איירפורט סיטי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</si>
  <si>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</si>
  <si>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</si>
  <si>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</si>
  <si>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</si>
  <si>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</si>
  <si>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</si>
  <si>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או פי סי אנרגיה</t>
  </si>
  <si>
    <t>טבע</t>
  </si>
  <si>
    <t>פארמה</t>
  </si>
  <si>
    <t>פריגו</t>
  </si>
  <si>
    <t>שופרסל</t>
  </si>
  <si>
    <t>מסחר</t>
  </si>
  <si>
    <t>בזק</t>
  </si>
  <si>
    <t>שטראוס</t>
  </si>
  <si>
    <t>מזון</t>
  </si>
  <si>
    <t>שפיר הנדסה</t>
  </si>
  <si>
    <t>מתכת ומוצרי בניה</t>
  </si>
  <si>
    <t>כימיקלים לישראל</t>
  </si>
  <si>
    <t>כימיה גומי ופלסטיק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</si>
  <si>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</si>
  <si>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</si>
  <si>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</si>
  <si>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</si>
  <si>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</si>
  <si>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</si>
  <si>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סה"כ תל אביב 90</t>
  </si>
  <si>
    <t>אקוואריוס מנוע</t>
  </si>
  <si>
    <t>אקופיה</t>
  </si>
  <si>
    <t>אוגווינד</t>
  </si>
  <si>
    <t>. אנלייט אנרגיה מתחדשת בעמ</t>
  </si>
  <si>
    <t>אלקטריאון</t>
  </si>
  <si>
    <t>ג'נסל</t>
  </si>
  <si>
    <t>1 .פורמולה מ.ר</t>
  </si>
  <si>
    <t>אפריקה נכסים</t>
  </si>
  <si>
    <t>ריט 1</t>
  </si>
  <si>
    <t>ביג</t>
  </si>
  <si>
    <t>הכשרת הישוב סטוק רגיל ע"ש</t>
  </si>
  <si>
    <t>ישרס-חברה להשקעות בע"מ מ"ר 1</t>
  </si>
  <si>
    <t>ישרס-חברה להשקעות בע"מ מ"ר 1 חסום</t>
  </si>
  <si>
    <t>מגדלי תיכון</t>
  </si>
  <si>
    <t>מגה אור</t>
  </si>
  <si>
    <t>מניבים ריט</t>
  </si>
  <si>
    <t>סלע נדלן</t>
  </si>
  <si>
    <t>באטמ</t>
  </si>
  <si>
    <t>השקעות בהייטק</t>
  </si>
  <si>
    <t>ישראכרט</t>
  </si>
  <si>
    <t>מימון ישיר קב</t>
  </si>
  <si>
    <t>חברה לישראל</t>
  </si>
  <si>
    <t>קנון</t>
  </si>
  <si>
    <t>בתי זיקוק לנפט (בזן)</t>
  </si>
  <si>
    <t>פז נפט</t>
  </si>
  <si>
    <t>אילקס מדיקל מ"ר</t>
  </si>
  <si>
    <t>רמי לוי</t>
  </si>
  <si>
    <t>פתאל החזקות</t>
  </si>
  <si>
    <t>סלקום</t>
  </si>
  <si>
    <t>פרטנר</t>
  </si>
  <si>
    <t>קבוצת דלק בע"מ מ"ר 1</t>
  </si>
  <si>
    <t>דלק ניהול קידוחים יה"ש</t>
  </si>
  <si>
    <t>ישראמקו יהש</t>
  </si>
  <si>
    <t>רציו יהש</t>
  </si>
  <si>
    <t>0.05 .פי.בי</t>
  </si>
  <si>
    <t>איידיאיי ביטוח</t>
  </si>
  <si>
    <t>כלל עיסקי ביטוח</t>
  </si>
  <si>
    <t>מנורה מב החז</t>
  </si>
  <si>
    <t>סה"כ מניות היתר</t>
  </si>
  <si>
    <t>הייקון מערכות</t>
  </si>
  <si>
    <t>וויו גרופ</t>
  </si>
  <si>
    <t>יומן אקסטנשנס</t>
  </si>
  <si>
    <t>מכשור רפואי</t>
  </si>
  <si>
    <t>פריים אנרג'י</t>
  </si>
  <si>
    <t>הום ביוגז</t>
  </si>
  <si>
    <t>משק אנרגיה</t>
  </si>
  <si>
    <t>סאנפלאואר</t>
  </si>
  <si>
    <t>אנרג'ין</t>
  </si>
  <si>
    <t>רייזור</t>
  </si>
  <si>
    <t>פלאזה סנטרס</t>
  </si>
  <si>
    <t>.פרשקובסקי השק</t>
  </si>
  <si>
    <t>רותם שני</t>
  </si>
  <si>
    <t>אספן גרופ מר 1</t>
  </si>
  <si>
    <t>בראק קפיטל פרופרטיז אן וי</t>
  </si>
  <si>
    <t>אזורים ליו' ריט</t>
  </si>
  <si>
    <t>נכסים ובנין</t>
  </si>
  <si>
    <t>ביג-טק 50</t>
  </si>
  <si>
    <t>יוניקורן טכ יהש</t>
  </si>
  <si>
    <t>מילניום פוד יהש</t>
  </si>
  <si>
    <t>סבוריט</t>
  </si>
  <si>
    <t>אטראו שוקי הון</t>
  </si>
  <si>
    <t>קרדן אן.וי 2.0 יורו</t>
  </si>
  <si>
    <t>אמיליה פיתוח 1</t>
  </si>
  <si>
    <t>רפק אלקטרוניקה 1 ש"ח ע"ש</t>
  </si>
  <si>
    <t>ארקו קורפ</t>
  </si>
  <si>
    <t>ברנמילר חסום</t>
  </si>
  <si>
    <t>בכורי שדה</t>
  </si>
  <si>
    <t>כלל משקאות</t>
  </si>
  <si>
    <t>מהדרין מ"ר 1</t>
  </si>
  <si>
    <t>מפעלי פ.מ.ס. מיגון מ"ר 1</t>
  </si>
  <si>
    <t>אופנה והלבשה</t>
  </si>
  <si>
    <t>אפקון תעשיות מ"ר 1</t>
  </si>
  <si>
    <t>חשמל</t>
  </si>
  <si>
    <t>סנו בע"מ מ"ר 1 ש"ח</t>
  </si>
  <si>
    <t>פלרם תעשיות בע"מ מ"ר</t>
  </si>
  <si>
    <t>על בד משואות יצחק מ"ר 1</t>
  </si>
  <si>
    <t>אנרג'יאן</t>
  </si>
  <si>
    <t>נאוויטס פטר יהש</t>
  </si>
  <si>
    <t>סה"כ אופציות Call 001</t>
  </si>
  <si>
    <t>LONG</t>
  </si>
  <si>
    <t>SHORT</t>
  </si>
  <si>
    <t>GAMIDA CELL LTD</t>
  </si>
  <si>
    <t xml:space="preserve">IL0011552663 </t>
  </si>
  <si>
    <t>NASDAQ</t>
  </si>
  <si>
    <t>Other</t>
  </si>
  <si>
    <t>DELEK US HOLDINGS INC</t>
  </si>
  <si>
    <t xml:space="preserve">US24665A1034 </t>
  </si>
  <si>
    <t>ISRAEL CHEMICALS LTD</t>
  </si>
  <si>
    <t xml:space="preserve">IL0002810146 </t>
  </si>
  <si>
    <t>RADA ELECTR RESTRICTED</t>
  </si>
  <si>
    <t xml:space="preserve">IL0010826506 </t>
  </si>
  <si>
    <t>Household &amp; Personal Products</t>
  </si>
  <si>
    <t>PROTALIX BIOTHERAPEUTICS INC</t>
  </si>
  <si>
    <t xml:space="preserve">US74365A3095 </t>
  </si>
  <si>
    <t>Pharmaceuticals &amp; Biotechnology</t>
  </si>
  <si>
    <t>טבע פארמאסוטיקאל-ספונ' איי די אר</t>
  </si>
  <si>
    <t xml:space="preserve">US8816242098 </t>
  </si>
  <si>
    <t>VERINT SYSTEMS INC</t>
  </si>
  <si>
    <t xml:space="preserve">US92343X1000 </t>
  </si>
  <si>
    <t>CYBR-ARK SOFTWARE LTD/ISRAE</t>
  </si>
  <si>
    <t xml:space="preserve">IL0011334468 </t>
  </si>
  <si>
    <t>SOLAREDGE TECHNOLOGIES INC</t>
  </si>
  <si>
    <t xml:space="preserve">US83417M1045 </t>
  </si>
  <si>
    <t>Semiconductors &amp; Semiconductor Equipment</t>
  </si>
  <si>
    <t>WIX.COM LTD</t>
  </si>
  <si>
    <t xml:space="preserve">IL0011301780 </t>
  </si>
  <si>
    <t>BATM ADVANCED COMMUNICATIONS</t>
  </si>
  <si>
    <t xml:space="preserve">IL0010849045 </t>
  </si>
  <si>
    <t>ACCELERON PHARMA INC</t>
  </si>
  <si>
    <t xml:space="preserve">US00434H1086 </t>
  </si>
  <si>
    <t>BOSTON PROPERTIES INC</t>
  </si>
  <si>
    <t xml:space="preserve">US1011211018 </t>
  </si>
  <si>
    <t>CAE INC</t>
  </si>
  <si>
    <t xml:space="preserve">CA1247651088 </t>
  </si>
  <si>
    <t>CK HUTCHISON HOLDINGS LTD</t>
  </si>
  <si>
    <t xml:space="preserve">KYG217651051 </t>
  </si>
  <si>
    <t>HKSE</t>
  </si>
  <si>
    <t>CANADIAN NATL RAILWAY CO</t>
  </si>
  <si>
    <t xml:space="preserve">CA1363751027 </t>
  </si>
  <si>
    <t>EURONAV SA</t>
  </si>
  <si>
    <t xml:space="preserve">BE0003816338 </t>
  </si>
  <si>
    <t>FIBROGEN INC</t>
  </si>
  <si>
    <t xml:space="preserve">US31572Q8087 </t>
  </si>
  <si>
    <t>FRONTLINE LTD</t>
  </si>
  <si>
    <t xml:space="preserve">BMG3682E1921 </t>
  </si>
  <si>
    <t>HUNTINGTON INGALLS INDUSTRIE</t>
  </si>
  <si>
    <t xml:space="preserve">US4464131063 </t>
  </si>
  <si>
    <t>ION ACQUISITION CORP 1 LTD</t>
  </si>
  <si>
    <t xml:space="preserve">KYG493921228 </t>
  </si>
  <si>
    <t>ION ACQUISITION CORP 2 LTD</t>
  </si>
  <si>
    <t xml:space="preserve">KYG493931201 </t>
  </si>
  <si>
    <t>ITOCHO CORP</t>
  </si>
  <si>
    <t xml:space="preserve">JP3143600009 </t>
  </si>
  <si>
    <t>JPX</t>
  </si>
  <si>
    <t>KARYOPHARM THERAPEUTICS INC</t>
  </si>
  <si>
    <t xml:space="preserve">US48576U1060 </t>
  </si>
  <si>
    <t>L3HARRIS TECHNOLOGIES INC</t>
  </si>
  <si>
    <t xml:space="preserve">US5024311095 </t>
  </si>
  <si>
    <t>MARTIN MARIETTA MATERIALS</t>
  </si>
  <si>
    <t xml:space="preserve">US5732841060 </t>
  </si>
  <si>
    <t>NINTENDO CO LTD - UNSPONS ADR</t>
  </si>
  <si>
    <t xml:space="preserve">US6544453037 </t>
  </si>
  <si>
    <t>PELOTON INTERACTIVE INC-A</t>
  </si>
  <si>
    <t xml:space="preserve">US70614W1009 </t>
  </si>
  <si>
    <t>PERSHING SQUARE HOLDINGS LTD/F</t>
  </si>
  <si>
    <t xml:space="preserve">GG00BPFJTF46 </t>
  </si>
  <si>
    <t>POSTAL REALTY TRUST INC</t>
  </si>
  <si>
    <t xml:space="preserve">US73757R1023 </t>
  </si>
  <si>
    <t>STRYKER CORP</t>
  </si>
  <si>
    <t xml:space="preserve">US8636671013 </t>
  </si>
  <si>
    <t>VAIL RESORT INC</t>
  </si>
  <si>
    <t xml:space="preserve">US91879Q1094 </t>
  </si>
  <si>
    <t>BP PLC</t>
  </si>
  <si>
    <t xml:space="preserve">US0556221044 </t>
  </si>
  <si>
    <t>CABOT OIL &amp; GAS CORP</t>
  </si>
  <si>
    <t xml:space="preserve">US1270971039 </t>
  </si>
  <si>
    <t>CNOOC LTD</t>
  </si>
  <si>
    <t xml:space="preserve">HK0883013259 </t>
  </si>
  <si>
    <t>CNOOC LTD-ADR</t>
  </si>
  <si>
    <t xml:space="preserve">US1261321095 </t>
  </si>
  <si>
    <t>CANADIAN NATURAL RESOURCES</t>
  </si>
  <si>
    <t xml:space="preserve">CA1363851017 </t>
  </si>
  <si>
    <t>CONOCOPHILLIPS</t>
  </si>
  <si>
    <t xml:space="preserve">US20825C1045 </t>
  </si>
  <si>
    <t>ENEL SPA</t>
  </si>
  <si>
    <t xml:space="preserve">IT0003128367 </t>
  </si>
  <si>
    <t>INPEX HOLDINGS INC</t>
  </si>
  <si>
    <t xml:space="preserve">JP3294460005 </t>
  </si>
  <si>
    <t>NEXTERA ENERGY INC</t>
  </si>
  <si>
    <t xml:space="preserve">US65339F1012 </t>
  </si>
  <si>
    <t>PETROCHINA CO LTD-H</t>
  </si>
  <si>
    <t xml:space="preserve">CNE1000003W8 </t>
  </si>
  <si>
    <t>PETROLEO BRASILEIRO SA-ADR</t>
  </si>
  <si>
    <t xml:space="preserve">US71654V4086 </t>
  </si>
  <si>
    <t>RELIANCE INDS-SPONS GDR</t>
  </si>
  <si>
    <t xml:space="preserve">US7594701077 </t>
  </si>
  <si>
    <t>REPSOL YPF SA</t>
  </si>
  <si>
    <t xml:space="preserve">ES0173516115 </t>
  </si>
  <si>
    <t>BME</t>
  </si>
  <si>
    <t>ROYAL DUTCH SHELL PLC-ADR B</t>
  </si>
  <si>
    <t xml:space="preserve">US7802591070 </t>
  </si>
  <si>
    <t>CHINA PETROLEUM &amp; CHEM- ADR</t>
  </si>
  <si>
    <t xml:space="preserve">US16941R1086 </t>
  </si>
  <si>
    <t>SUNCOR ENERGY INC</t>
  </si>
  <si>
    <t xml:space="preserve">CA8672241079 </t>
  </si>
  <si>
    <t>TOTAL SA</t>
  </si>
  <si>
    <t xml:space="preserve">FR0000120271 </t>
  </si>
  <si>
    <t>ENERGEAN OIL &amp; GAS PLC</t>
  </si>
  <si>
    <t xml:space="preserve">GB00BG12Y042 </t>
  </si>
  <si>
    <t>GENERAL DYNAMICS CORP</t>
  </si>
  <si>
    <t xml:space="preserve">US3695501086 </t>
  </si>
  <si>
    <t>Capital Goods</t>
  </si>
  <si>
    <t>LOCKHEED MARTIN CORPORATION</t>
  </si>
  <si>
    <t xml:space="preserve">US5398301094 </t>
  </si>
  <si>
    <t>NORTHROP GRUMMAN</t>
  </si>
  <si>
    <t xml:space="preserve">US6668071029 </t>
  </si>
  <si>
    <t>CINEWORLD GROUP PLC</t>
  </si>
  <si>
    <t xml:space="preserve">GB00B15FWH70 </t>
  </si>
  <si>
    <t>Media</t>
  </si>
  <si>
    <t>COMCAST CORP-CL A</t>
  </si>
  <si>
    <t xml:space="preserve">US20030N1019 </t>
  </si>
  <si>
    <t>LIVE NATION</t>
  </si>
  <si>
    <t xml:space="preserve">US5380341090 </t>
  </si>
  <si>
    <t>AUTOZONE INC</t>
  </si>
  <si>
    <t xml:space="preserve">US0533321024 </t>
  </si>
  <si>
    <t>Retailing</t>
  </si>
  <si>
    <t>ALIMENTATION COUCHE-TARD-B</t>
  </si>
  <si>
    <t xml:space="preserve">CA01626P4033 </t>
  </si>
  <si>
    <t>TSX</t>
  </si>
  <si>
    <t>LOWE'S COS INC</t>
  </si>
  <si>
    <t xml:space="preserve">US5486611073 </t>
  </si>
  <si>
    <t>PING AN HEALTHCARE AND TECHN</t>
  </si>
  <si>
    <t xml:space="preserve">KYG711391022 </t>
  </si>
  <si>
    <t>RH</t>
  </si>
  <si>
    <t xml:space="preserve">US74967X1037 </t>
  </si>
  <si>
    <t>TARGET CORP</t>
  </si>
  <si>
    <t xml:space="preserve">US87612E1064 </t>
  </si>
  <si>
    <t>TRACTOR SUPPLY COMPANY</t>
  </si>
  <si>
    <t xml:space="preserve">US8923561067 </t>
  </si>
  <si>
    <t>ULTA BEUTY INC</t>
  </si>
  <si>
    <t xml:space="preserve">US90384S3031 </t>
  </si>
  <si>
    <t>SONY CORP-SPONSORED ADR</t>
  </si>
  <si>
    <t xml:space="preserve">US8356993076 </t>
  </si>
  <si>
    <t>CENTENE CORP</t>
  </si>
  <si>
    <t xml:space="preserve">US15135B1017 </t>
  </si>
  <si>
    <t>LONZA GROUP AG</t>
  </si>
  <si>
    <t xml:space="preserve">CH0013841017 </t>
  </si>
  <si>
    <t>SIX</t>
  </si>
  <si>
    <t>MEDTRONIC PLC</t>
  </si>
  <si>
    <t xml:space="preserve">IE00BTN1Y115 </t>
  </si>
  <si>
    <t>ASTRAZENCA PLC -SPONS ADR</t>
  </si>
  <si>
    <t xml:space="preserve">US0463531089 </t>
  </si>
  <si>
    <t>ASTRAZENECA PLC</t>
  </si>
  <si>
    <t xml:space="preserve">GB0009895292 </t>
  </si>
  <si>
    <t>AURINIA PHARMACEUTICALS INC</t>
  </si>
  <si>
    <t xml:space="preserve">CA05156V1022 </t>
  </si>
  <si>
    <t>BAYER AG</t>
  </si>
  <si>
    <t xml:space="preserve">DE000BAY0017 </t>
  </si>
  <si>
    <t>BEYONDSPRING INC</t>
  </si>
  <si>
    <t xml:space="preserve">KYG108301006 </t>
  </si>
  <si>
    <t>BIOXCEL THERAPEUTICS INC</t>
  </si>
  <si>
    <t xml:space="preserve">US09075P1057 </t>
  </si>
  <si>
    <t>BRISTOL-MYERS SQUIBB-CVR</t>
  </si>
  <si>
    <t xml:space="preserve">US1101221570 </t>
  </si>
  <si>
    <t>CVS CAREMARK CORP</t>
  </si>
  <si>
    <t xml:space="preserve">US1266501006 </t>
  </si>
  <si>
    <t>JOHNSON&amp;JO (JNJ)</t>
  </si>
  <si>
    <t xml:space="preserve">US4781601046 </t>
  </si>
  <si>
    <t>MYOVANT SCIENCES LTD</t>
  </si>
  <si>
    <t xml:space="preserve">BMG637AM1024 </t>
  </si>
  <si>
    <t>NEUROCRINE BIOSCIENCES INC</t>
  </si>
  <si>
    <t xml:space="preserve">US64125C1099 </t>
  </si>
  <si>
    <t>NOVARTIS AG-REG SHS</t>
  </si>
  <si>
    <t xml:space="preserve">CH0012005267 </t>
  </si>
  <si>
    <t>OCULAR THERAPEUTIX INC</t>
  </si>
  <si>
    <t xml:space="preserve">US67576A1007 </t>
  </si>
  <si>
    <t>PRGO CO</t>
  </si>
  <si>
    <t xml:space="preserve">US7142901039 </t>
  </si>
  <si>
    <t>HDFC BANK LTD- ADR</t>
  </si>
  <si>
    <t xml:space="preserve">US40415F1012 </t>
  </si>
  <si>
    <t>ICICI BANK LTD-SPON ADR</t>
  </si>
  <si>
    <t xml:space="preserve">US45104G1040 </t>
  </si>
  <si>
    <t>ROYAL BANK OF SCOTLAND GROUP</t>
  </si>
  <si>
    <t xml:space="preserve">GB00B7T77214 </t>
  </si>
  <si>
    <t>AMUNDI JPX-NIKKEI 400 UCITS</t>
  </si>
  <si>
    <t xml:space="preserve">LU1681039217 </t>
  </si>
  <si>
    <t>MASTERCARD-CL A</t>
  </si>
  <si>
    <t xml:space="preserve">US57636Q1040 </t>
  </si>
  <si>
    <t>VISA INC-CLASS A SHARES</t>
  </si>
  <si>
    <t xml:space="preserve">US92826C8394 </t>
  </si>
  <si>
    <t>BERKSHIRE HATH-B</t>
  </si>
  <si>
    <t xml:space="preserve">US0846707026 </t>
  </si>
  <si>
    <t>CHINA LIFE INSURANCE CO.</t>
  </si>
  <si>
    <t xml:space="preserve">US16939P1066 </t>
  </si>
  <si>
    <t>CHINA PACIFIC INSURANCE GR-H</t>
  </si>
  <si>
    <t xml:space="preserve">CNE1000009Q7 </t>
  </si>
  <si>
    <t>PING AN INSURANCE GROUP CO</t>
  </si>
  <si>
    <t xml:space="preserve">CNE1000003X6 </t>
  </si>
  <si>
    <t>AROUNDTOWN SA</t>
  </si>
  <si>
    <t xml:space="preserve">LU1673108939 </t>
  </si>
  <si>
    <t>ATRIUM EUROPEAN REAL ESTATE</t>
  </si>
  <si>
    <t xml:space="preserve">JE00B3DCF752 </t>
  </si>
  <si>
    <t>GLOBALWORTH REAL ESTATE INVE</t>
  </si>
  <si>
    <t xml:space="preserve">GG00B979FD04 </t>
  </si>
  <si>
    <t>REDFIN CORP</t>
  </si>
  <si>
    <t xml:space="preserve">US75737F1084 </t>
  </si>
  <si>
    <t>ADOBE SYSTEMS INC</t>
  </si>
  <si>
    <t xml:space="preserve">US00724F1012 </t>
  </si>
  <si>
    <t>ALTERYX INC-CLASS A</t>
  </si>
  <si>
    <t xml:space="preserve">US02156B1035 </t>
  </si>
  <si>
    <t>AUTODESK INC</t>
  </si>
  <si>
    <t xml:space="preserve">US0527691069 </t>
  </si>
  <si>
    <t>DUCK CREEK TECHNOLOGIES INC</t>
  </si>
  <si>
    <t xml:space="preserve">US2641201064 </t>
  </si>
  <si>
    <t>ELASTIC NV</t>
  </si>
  <si>
    <t xml:space="preserve">NL0013056914 </t>
  </si>
  <si>
    <t>FISERV INC</t>
  </si>
  <si>
    <t xml:space="preserve">US3377381088 </t>
  </si>
  <si>
    <t>JFROG LTD</t>
  </si>
  <si>
    <t xml:space="preserve">IL0011684185 </t>
  </si>
  <si>
    <t>MICROSOFT CORP</t>
  </si>
  <si>
    <t xml:space="preserve">US5949181045 </t>
  </si>
  <si>
    <t>PAYPAL HOLDINGS INC</t>
  </si>
  <si>
    <t xml:space="preserve">US70450Y1038 </t>
  </si>
  <si>
    <t>S&amp;P GLOBAL INC</t>
  </si>
  <si>
    <t xml:space="preserve">US78409V1044 </t>
  </si>
  <si>
    <t>SALESFORCE COM INC</t>
  </si>
  <si>
    <t xml:space="preserve">US79466L3024 </t>
  </si>
  <si>
    <t>SERVICENOW</t>
  </si>
  <si>
    <t xml:space="preserve">US81762P1021 </t>
  </si>
  <si>
    <t>SMARTSHEET INC-CLASS A</t>
  </si>
  <si>
    <t xml:space="preserve">US83200N1037 </t>
  </si>
  <si>
    <t>WORKDAY INC-CLASS A</t>
  </si>
  <si>
    <t xml:space="preserve">US98138H1014 </t>
  </si>
  <si>
    <t>FORTINET INC</t>
  </si>
  <si>
    <t xml:space="preserve">US34959E1091 </t>
  </si>
  <si>
    <t>APPLIED MATERIALS INC</t>
  </si>
  <si>
    <t xml:space="preserve">US0382221051 </t>
  </si>
  <si>
    <t>MICRON TECH</t>
  </si>
  <si>
    <t xml:space="preserve">US5951121038 </t>
  </si>
  <si>
    <t>NVIDIA CORP</t>
  </si>
  <si>
    <t xml:space="preserve">US67066G1040 </t>
  </si>
  <si>
    <t>QUALCOMM INC</t>
  </si>
  <si>
    <t xml:space="preserve">US7475251036 </t>
  </si>
  <si>
    <t>SAMSUNG ELECTRONICS-GDR REGS</t>
  </si>
  <si>
    <t xml:space="preserve">US7960508882 </t>
  </si>
  <si>
    <t>TOKYO ELECTRON LTD</t>
  </si>
  <si>
    <t xml:space="preserve">JP3571400005 </t>
  </si>
  <si>
    <t>TAIWAN SEMICONDUCTOR-SP ADR</t>
  </si>
  <si>
    <t xml:space="preserve">US8740391003 </t>
  </si>
  <si>
    <t>ALIBABA GROUP HOLDINGS</t>
  </si>
  <si>
    <t xml:space="preserve">US01609W1027 </t>
  </si>
  <si>
    <t>AMAZON.COM INC</t>
  </si>
  <si>
    <t xml:space="preserve">US0231351067 </t>
  </si>
  <si>
    <t>BAIDUINC-SPON ADR</t>
  </si>
  <si>
    <t xml:space="preserve">US0567521085 </t>
  </si>
  <si>
    <t>CALIX INC</t>
  </si>
  <si>
    <t xml:space="preserve">US13100M5094 </t>
  </si>
  <si>
    <t>CIENA CORP</t>
  </si>
  <si>
    <t xml:space="preserve">US1717793095 </t>
  </si>
  <si>
    <t>ERICSSON (LM) TEL-SP ADR</t>
  </si>
  <si>
    <t xml:space="preserve">US2948216088 </t>
  </si>
  <si>
    <t>FACEBOOK INC-A</t>
  </si>
  <si>
    <t xml:space="preserve">US30303M1027 </t>
  </si>
  <si>
    <t>GOOGLE INC</t>
  </si>
  <si>
    <t xml:space="preserve">US02079K1079 </t>
  </si>
  <si>
    <t>ALPHABET INC-A</t>
  </si>
  <si>
    <t xml:space="preserve">US02079K3059 </t>
  </si>
  <si>
    <t>IAC/INTERACTIVECORP</t>
  </si>
  <si>
    <t xml:space="preserve">US44891N1090 </t>
  </si>
  <si>
    <t>JD.COM INC-ADR</t>
  </si>
  <si>
    <t xml:space="preserve">US47215P1066 </t>
  </si>
  <si>
    <t>MATCH GROUP INC</t>
  </si>
  <si>
    <t xml:space="preserve">US57667L1070 </t>
  </si>
  <si>
    <t>MOMO INC-ADR</t>
  </si>
  <si>
    <t xml:space="preserve">US60879B1070 </t>
  </si>
  <si>
    <t>MOTOROLA SOLUTIO</t>
  </si>
  <si>
    <t xml:space="preserve">US6200763075 </t>
  </si>
  <si>
    <t>NETFLIX INC</t>
  </si>
  <si>
    <t xml:space="preserve">US64110L1061 </t>
  </si>
  <si>
    <t>OKTA INC</t>
  </si>
  <si>
    <t xml:space="preserve">US6792951054 </t>
  </si>
  <si>
    <t>PALO ALTO NETWORKS INC</t>
  </si>
  <si>
    <t xml:space="preserve">US6974351057 </t>
  </si>
  <si>
    <t>PINTEREST INC-CLASS A</t>
  </si>
  <si>
    <t xml:space="preserve">US72352L1061 </t>
  </si>
  <si>
    <t>REVOLVE GROUP INC</t>
  </si>
  <si>
    <t xml:space="preserve">US76156B1070 </t>
  </si>
  <si>
    <t>STITCH FIX INC- CLASS A</t>
  </si>
  <si>
    <t xml:space="preserve">US8608971078 </t>
  </si>
  <si>
    <t>TENCENT HOLDINGS LTD</t>
  </si>
  <si>
    <t xml:space="preserve">KYG875721634 </t>
  </si>
  <si>
    <t>TENCENT HOLDINGS LTD-UNS ADR</t>
  </si>
  <si>
    <t xml:space="preserve">US88032Q1094 </t>
  </si>
  <si>
    <t>WEIBO CORP - SPON ADR</t>
  </si>
  <si>
    <t xml:space="preserve">US9485961018 </t>
  </si>
  <si>
    <t>YY INC ADR</t>
  </si>
  <si>
    <t xml:space="preserve">US98426T1060 </t>
  </si>
  <si>
    <t>INTERCONTINENTAL HOTELS GROUP</t>
  </si>
  <si>
    <t xml:space="preserve">GB00BHJYC057 </t>
  </si>
  <si>
    <t>MELCO RESORTS&amp;ENTERT-ADR</t>
  </si>
  <si>
    <t xml:space="preserve">US5854641009 </t>
  </si>
  <si>
    <t>AGNICO-EAGLE MINES LTD</t>
  </si>
  <si>
    <t xml:space="preserve">CA0084741085 </t>
  </si>
  <si>
    <t>ANGLOGOLD LIMITED-SPON ADR</t>
  </si>
  <si>
    <t xml:space="preserve">US0351282068 </t>
  </si>
  <si>
    <t>NEWMONT GOLDCORP CORP</t>
  </si>
  <si>
    <t xml:space="preserve">US6516391066 </t>
  </si>
  <si>
    <t>PAN AMERICAN SILVER CORP</t>
  </si>
  <si>
    <t xml:space="preserve">CA6979001089 </t>
  </si>
  <si>
    <t>.5  קרנות סל</t>
  </si>
  <si>
    <t>סה"כ קרנות סל</t>
  </si>
  <si>
    <t>סה"כ שעוקבות אחר מדדי מניות בישראל</t>
  </si>
  <si>
    <t>) ת"א צמיחה4A) הראל סל</t>
  </si>
  <si>
    <t>מניות</t>
  </si>
  <si>
    <t>) ת"א בנקים4A) ETF קסם</t>
  </si>
  <si>
    <t>60SME ) ת"א4A) ETF קסם</t>
  </si>
  <si>
    <t>תכ.תא90</t>
  </si>
  <si>
    <t>תכ.תא בנקים</t>
  </si>
  <si>
    <t>סה"כ שעוקבות אחר מדדי מניות בחו"ל</t>
  </si>
  <si>
    <t>4D) MSCI Emerging Markets) הראל סל</t>
  </si>
  <si>
    <t>מנוטרלת מט"ח SPW500 E.הרל</t>
  </si>
  <si>
    <t>מנוטרלת מט"ח .500SPלהר</t>
  </si>
  <si>
    <t>s&amp;p 500.MTF</t>
  </si>
  <si>
    <t>(STOXX EUROPEOW 600 L CAR (4D מור סל</t>
  </si>
  <si>
    <t>500 s&amp;p.קסם</t>
  </si>
  <si>
    <t>.100NDaX תכלית סל</t>
  </si>
  <si>
    <t>מנוטרלת מטמ 225 N )י4A) תכ.סל</t>
  </si>
  <si>
    <t>מנוטרלת מט"ח 500 S&amp;P )י4A)תכ. סל</t>
  </si>
  <si>
    <t>מנוטרלת 600 S Europe )י4A) תכ.סל</t>
  </si>
  <si>
    <t>225 4D) NIKKEI) תכלית סל</t>
  </si>
  <si>
    <t>.50EUSTOXX תכלית סל</t>
  </si>
  <si>
    <t>מנוטרלת מט"ח 30 D )י4A) תכ.סל</t>
  </si>
  <si>
    <t>סה"כ שעוקבות אחר מדדים אחרים בישראל</t>
  </si>
  <si>
    <t>הרל.תל בונד תשואות שקל</t>
  </si>
  <si>
    <t>אג"ח</t>
  </si>
  <si>
    <t>) תל בונד 4000) הראל סל</t>
  </si>
  <si>
    <t>) תל בונד תשואות00) הראל סל</t>
  </si>
  <si>
    <t>) תל בונד 6000) הראל סל</t>
  </si>
  <si>
    <t>הרל.תל בונד שקלי</t>
  </si>
  <si>
    <t>) תל בונד גלובל00) סל mtf.</t>
  </si>
  <si>
    <t>) תל בונד תשואות00) סל.mtf</t>
  </si>
  <si>
    <t>.) תל בונד שקלי00) סל MTF</t>
  </si>
  <si>
    <t>) תל בונד 4000) יETF קסם</t>
  </si>
  <si>
    <t>) תל בונד 6000) יETF קסם</t>
  </si>
  <si>
    <t>) תל בונד תשואות00) יETF קסם</t>
  </si>
  <si>
    <t>) תל בונד שקלי00) יETF קסם</t>
  </si>
  <si>
    <t>) תל בונד גלובל00) יETF קסם</t>
  </si>
  <si>
    <t>) תל בונד תשואות00) תכלית סל</t>
  </si>
  <si>
    <t>) תל בונד 4000) תכלית סל</t>
  </si>
  <si>
    <t>) תל בונד שקלי00) תכלית סל</t>
  </si>
  <si>
    <t>) תל בונד 6000) תכלית סל</t>
  </si>
  <si>
    <t>) תל בונד 2000)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</si>
  <si>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</si>
  <si>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</si>
  <si>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</si>
  <si>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</si>
  <si>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AMUNDI ETF MSCI EMU UCITS</t>
  </si>
  <si>
    <t xml:space="preserve">LU1602144575 </t>
  </si>
  <si>
    <t>AMINDI MSCI EMERGING MAR</t>
  </si>
  <si>
    <t xml:space="preserve">LU1681045453 </t>
  </si>
  <si>
    <t>COMMUNICATION SERVICE SELECT S</t>
  </si>
  <si>
    <t xml:space="preserve">US81369Y8527 </t>
  </si>
  <si>
    <t>BETASHARES AUSTRALIA 200 ETF</t>
  </si>
  <si>
    <t xml:space="preserve">AU00000A2000 </t>
  </si>
  <si>
    <t>ASX</t>
  </si>
  <si>
    <t>ISHARES MSCI INDONESIA INVES</t>
  </si>
  <si>
    <t xml:space="preserve">US46429B3096 </t>
  </si>
  <si>
    <t>DBX S&amp;P 500 1C</t>
  </si>
  <si>
    <t xml:space="preserve">LU0490618542 </t>
  </si>
  <si>
    <t>DBX MSCI EMU 1D</t>
  </si>
  <si>
    <t xml:space="preserve">LU0846194776 </t>
  </si>
  <si>
    <t>FIRST TRUST INDST/PRODUCERS</t>
  </si>
  <si>
    <t xml:space="preserve">US33734X1506 </t>
  </si>
  <si>
    <t>FIRST TRUST NASDQ 100 TECH I</t>
  </si>
  <si>
    <t xml:space="preserve">US3373451026 </t>
  </si>
  <si>
    <t>GL X TELEMDICINE DIG HEALTH</t>
  </si>
  <si>
    <t xml:space="preserve">US37954Y2853 </t>
  </si>
  <si>
    <t>GLOBAL X US INFRASTRUCTURE</t>
  </si>
  <si>
    <t xml:space="preserve">US37954Y6730 </t>
  </si>
  <si>
    <t>HORIZONS S&amp;P/TSX 60 INDEX ET</t>
  </si>
  <si>
    <t xml:space="preserve">CA44056G1054 </t>
  </si>
  <si>
    <t>INVESCO DWA HEALTHCARE MOMEN</t>
  </si>
  <si>
    <t xml:space="preserve">US46137V8524 </t>
  </si>
  <si>
    <t>נאסדאק 100 אינדקס טרקינג סטוק</t>
  </si>
  <si>
    <t xml:space="preserve">US46090E1038 </t>
  </si>
  <si>
    <t>איישרס גרמניה אינדקס</t>
  </si>
  <si>
    <t xml:space="preserve">US4642868065 </t>
  </si>
  <si>
    <t>ISHARES MSCI ASIA EX-JAPAN</t>
  </si>
  <si>
    <t xml:space="preserve">US4642881829 </t>
  </si>
  <si>
    <t>איישיירס אם אס סי איי סינגאפור פרי</t>
  </si>
  <si>
    <t xml:space="preserve">US4642866739 </t>
  </si>
  <si>
    <t>איישארס אם אס סי אי סאוס קוראה אינ</t>
  </si>
  <si>
    <t xml:space="preserve">US4642867729 </t>
  </si>
  <si>
    <t>איישיירס יפן אינדקס פאנד</t>
  </si>
  <si>
    <t xml:space="preserve">US4642868487 </t>
  </si>
  <si>
    <t>ISHARES DJ HOME CONSTR</t>
  </si>
  <si>
    <t xml:space="preserve">US4642887529 </t>
  </si>
  <si>
    <t>KRANESH BOSERA MSCI CHINA A</t>
  </si>
  <si>
    <t xml:space="preserve">US5007674055 </t>
  </si>
  <si>
    <t>DJ EUROSTOXX 50 MASTER UNIT</t>
  </si>
  <si>
    <t xml:space="preserve">FR0007054358 </t>
  </si>
  <si>
    <t>LYXOR STX600 BASIC RSRCES</t>
  </si>
  <si>
    <t xml:space="preserve">LU1834983550 </t>
  </si>
  <si>
    <t>LYXOR ETF MSCI EUROPE</t>
  </si>
  <si>
    <t xml:space="preserve">FR0010261198 </t>
  </si>
  <si>
    <t>LYXOR ETF S&amp;P 500</t>
  </si>
  <si>
    <t xml:space="preserve">LU0496786657 </t>
  </si>
  <si>
    <t>LYX ETF EURSTX 600 DR</t>
  </si>
  <si>
    <t xml:space="preserve">LU0908500753 </t>
  </si>
  <si>
    <t>ISHARES MSCI THILAND FD</t>
  </si>
  <si>
    <t xml:space="preserve">US4642866242 </t>
  </si>
  <si>
    <t>S%P 500 SOURCE ETF</t>
  </si>
  <si>
    <t xml:space="preserve">IE00B3YCGJ38 </t>
  </si>
  <si>
    <t>DOW JONES STOXX 600 SOURCE</t>
  </si>
  <si>
    <t xml:space="preserve">IE00B60SWW18 </t>
  </si>
  <si>
    <t>SPDR-MATERIALS</t>
  </si>
  <si>
    <t xml:space="preserve">US81369Y1001 </t>
  </si>
  <si>
    <t>SPDR-FINL SELECT</t>
  </si>
  <si>
    <t xml:space="preserve">US81369Y6059 </t>
  </si>
  <si>
    <t>SPDR-TECH SEL S</t>
  </si>
  <si>
    <t xml:space="preserve">US81369Y8030 </t>
  </si>
  <si>
    <t>SPDR-HEALTH CARE</t>
  </si>
  <si>
    <t xml:space="preserve">US81369Y2090 </t>
  </si>
  <si>
    <t>MARKET VECTORS GOLD MINERS</t>
  </si>
  <si>
    <t xml:space="preserve">US57060U1007 </t>
  </si>
  <si>
    <t>WISDOMTREE JAPAN USD HEDGED</t>
  </si>
  <si>
    <t xml:space="preserve">IE00BVXC4854 </t>
  </si>
  <si>
    <t>WISDOMETREE EUROPE HEDGED EQU</t>
  </si>
  <si>
    <t xml:space="preserve">US97717X7012 </t>
  </si>
  <si>
    <t>WISDOMTREE EM EX-STATE-OWNED E</t>
  </si>
  <si>
    <t xml:space="preserve">US97717X5784 </t>
  </si>
  <si>
    <t>WISDOMTREE CLOUD COMPUTING FUN</t>
  </si>
  <si>
    <t xml:space="preserve">US97717Y6914 </t>
  </si>
  <si>
    <t>סה"כ שעוקבות אחר מדדים אחרים</t>
  </si>
  <si>
    <t>PIMCO EMERGING MARKETS ADVANC</t>
  </si>
  <si>
    <t xml:space="preserve">IE00B4P11460 </t>
  </si>
  <si>
    <t>SPDR EMERGING MKTS LOCAL BD</t>
  </si>
  <si>
    <t xml:space="preserve">IE00B4613386 </t>
  </si>
  <si>
    <t xml:space="preserve">סה"כ אחר </t>
  </si>
  <si>
    <t>.6 קרנות נאמנות</t>
  </si>
  <si>
    <t>סה"כ תעודות השתתפות בקרנות נאמנות</t>
  </si>
  <si>
    <t>סה"כ אג"ח קונצרני</t>
  </si>
  <si>
    <t>סה"כ אג"ח ממשלתי</t>
  </si>
  <si>
    <t>ALCENTRA EUROP LOAN-II-G EUR</t>
  </si>
  <si>
    <t xml:space="preserve">LU1086644959 </t>
  </si>
  <si>
    <t>Fixed Income</t>
  </si>
  <si>
    <t>CIFC SEN.SEC.CORP.LOAN ISR FD</t>
  </si>
  <si>
    <t xml:space="preserve">KYG2139S1277 </t>
  </si>
  <si>
    <t>CREDIT SUISSE NOVA GL SE LO</t>
  </si>
  <si>
    <t xml:space="preserve">LU0635707705 </t>
  </si>
  <si>
    <t>LOMBARD ODIER-ASIA VAL.BD (IX1</t>
  </si>
  <si>
    <t xml:space="preserve">LU2066858320 </t>
  </si>
  <si>
    <t>91GSF-EM IG CD-I ACC USD</t>
  </si>
  <si>
    <t xml:space="preserve">LU1275256334 </t>
  </si>
  <si>
    <t>91GSF-EMLCTRD-I ACC USD</t>
  </si>
  <si>
    <t xml:space="preserve">LU1194085475 </t>
  </si>
  <si>
    <t>PICTET-GL.ENVIRONMENTAL OPP.(I</t>
  </si>
  <si>
    <t xml:space="preserve">LU0503632100 </t>
  </si>
  <si>
    <t>Equity</t>
  </si>
  <si>
    <t>PIMCO GBL INV GRADE-IAH ILS</t>
  </si>
  <si>
    <t xml:space="preserve">IE00B4QHG263 </t>
  </si>
  <si>
    <t>PGIM BRD MKT US HY BD (I) USD</t>
  </si>
  <si>
    <t xml:space="preserve">IE00BD1DGZ57 </t>
  </si>
  <si>
    <t>ROBECO HIGH YLD BD-I$</t>
  </si>
  <si>
    <t xml:space="preserve">LU0398248921 </t>
  </si>
  <si>
    <t>UBAM GLOB HIGH YLD SOL-IC</t>
  </si>
  <si>
    <t xml:space="preserve">LU0569863243 </t>
  </si>
  <si>
    <t>BARINGS EM MK LOC DB-CUSDA</t>
  </si>
  <si>
    <t xml:space="preserve">IE00BKZGKY61 </t>
  </si>
  <si>
    <t>TCW EMR MKT INC FND</t>
  </si>
  <si>
    <t xml:space="preserve">LU0726519282 </t>
  </si>
  <si>
    <t>ARTEMIS LUX US SM CMP-IA USD</t>
  </si>
  <si>
    <t xml:space="preserve">LU1805264717 </t>
  </si>
  <si>
    <t>ASHOKA INDIA OPPORT FD-D USD</t>
  </si>
  <si>
    <t xml:space="preserve">IE00BH3N4915 </t>
  </si>
  <si>
    <t>COMGEST GROWTH EUROPE OPP</t>
  </si>
  <si>
    <t xml:space="preserve">IE00BHWQNN83 </t>
  </si>
  <si>
    <t>COMGEST GROWTH JAPAN-YEN IA</t>
  </si>
  <si>
    <t xml:space="preserve">IE00BQ1YBP44 </t>
  </si>
  <si>
    <t>COMGEST GROWTH EUROPE- EUR- IA</t>
  </si>
  <si>
    <t xml:space="preserve">IE00B5WN3467 </t>
  </si>
  <si>
    <t>FIDELITY FDS-EMERG MK-Y I AC</t>
  </si>
  <si>
    <t xml:space="preserve">LU0742536872 </t>
  </si>
  <si>
    <t>FISHER INST US SCCE ESG-USD</t>
  </si>
  <si>
    <t xml:space="preserve">IE00BXC44W08 </t>
  </si>
  <si>
    <t>FULLGOAL INT-CHINA SM.MID CAP</t>
  </si>
  <si>
    <t xml:space="preserve">LU1171460493 </t>
  </si>
  <si>
    <t>HEPTAGON DRIEH US SMCP-S</t>
  </si>
  <si>
    <t xml:space="preserve">IE00BH3ZJB48 </t>
  </si>
  <si>
    <t>MATTHEWS ASIA CHUNA SMALL COMP</t>
  </si>
  <si>
    <t xml:space="preserve">LU0721876877 </t>
  </si>
  <si>
    <t>PICTET L-ASIAN EQ (EX JP) -I$</t>
  </si>
  <si>
    <t xml:space="preserve">LU0111012836 </t>
  </si>
  <si>
    <t>SCHRODER INTL SEL CHINA A-IZ</t>
  </si>
  <si>
    <t xml:space="preserve">LU2016214293 </t>
  </si>
  <si>
    <t>SPARX FDS PLC-SP.JAPAN FD USD</t>
  </si>
  <si>
    <t xml:space="preserve">IE00BNCB6582 </t>
  </si>
  <si>
    <t>SUMI TRUST IF-JAPAN SM.CAP FD</t>
  </si>
  <si>
    <t xml:space="preserve">IE00BLD2G235 </t>
  </si>
  <si>
    <t>TRIGON- NEW EUROPE- A EUR</t>
  </si>
  <si>
    <t xml:space="preserve">LU1687402393 </t>
  </si>
  <si>
    <t>UBAM- 30 GLOBAL LEADERS EQ. (I</t>
  </si>
  <si>
    <t xml:space="preserve">LU0277302211 </t>
  </si>
  <si>
    <t>VERITAS ASIAN FN (C) USD</t>
  </si>
  <si>
    <t xml:space="preserve">IE00BD065N65 </t>
  </si>
  <si>
    <t>AB FCP I-AMER INC-S1 USD</t>
  </si>
  <si>
    <t xml:space="preserve">LU0231611681 </t>
  </si>
  <si>
    <t>MARKETFIELD FUND OFFSHORE SP I</t>
  </si>
  <si>
    <t xml:space="preserve">KYG582251891 </t>
  </si>
  <si>
    <t>Alternative</t>
  </si>
  <si>
    <t>UBS (LUX) INV.-CHINA A OPP.USD</t>
  </si>
  <si>
    <t xml:space="preserve">LU1675058645 </t>
  </si>
  <si>
    <t>.7 כתבי אופציה</t>
  </si>
  <si>
    <t>סה"כ כתבי אופציה</t>
  </si>
  <si>
    <t>סה"כ בישראל</t>
  </si>
  <si>
    <t>כתבי אופציה בישראל</t>
  </si>
  <si>
    <t>אקופיה אפ 1</t>
  </si>
  <si>
    <t>ביג-טק 50 אפ 1</t>
  </si>
  <si>
    <t>ביג אפ 5</t>
  </si>
  <si>
    <t>יוניקורן טכ אפ1</t>
  </si>
  <si>
    <t>יוניקורן טכ אפ2</t>
  </si>
  <si>
    <t>מילניום פוד אפ1</t>
  </si>
  <si>
    <t>מניבים ריט אפ 3</t>
  </si>
  <si>
    <t>קבסיר אפ 1</t>
  </si>
  <si>
    <t>קבסיר</t>
  </si>
  <si>
    <t>רותם שני אפ 1</t>
  </si>
  <si>
    <t>רציו אפ 19</t>
  </si>
  <si>
    <t>כתבי אופציה בחו"ל</t>
  </si>
  <si>
    <t>.8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</si>
  <si>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</si>
  <si>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</si>
  <si>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</si>
  <si>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</si>
  <si>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</si>
  <si>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</si>
  <si>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</si>
  <si>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</si>
  <si>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TOPIX GENERIC INDEX 06/2021</t>
  </si>
  <si>
    <t xml:space="preserve">TP1 INDEX </t>
  </si>
  <si>
    <t>ל.ר</t>
  </si>
  <si>
    <t>MINI S&amp;P 500 FUTURES 06/2021</t>
  </si>
  <si>
    <t xml:space="preserve">ES1 INDEX </t>
  </si>
  <si>
    <t>MINI NASDAQ 100 06/2021</t>
  </si>
  <si>
    <t xml:space="preserve">NQ1 INDEX </t>
  </si>
  <si>
    <t>.10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</si>
  <si>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</si>
  <si>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</si>
  <si>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</si>
  <si>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</si>
  <si>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</si>
  <si>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</si>
  <si>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</si>
  <si>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</si>
  <si>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</si>
  <si>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ממשלתיות</t>
  </si>
  <si>
    <t>סה"כ אג"ח לא סחיר שהנפיקו ממשלות זרות בחו"ל</t>
  </si>
  <si>
    <t>.2 תעודות חוב מסחריות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</si>
  <si>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</si>
  <si>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</si>
  <si>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</si>
  <si>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</si>
  <si>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.3 אג"ח קונצרני</t>
  </si>
  <si>
    <t>מקורות אגח 8-רמ</t>
  </si>
  <si>
    <t>שירותים</t>
  </si>
  <si>
    <t>20/07/2011</t>
  </si>
  <si>
    <t>חשמל צמוד 2022 רמ</t>
  </si>
  <si>
    <t>18/01/2011</t>
  </si>
  <si>
    <t>מ.ישיר אגח8-רמ</t>
  </si>
  <si>
    <t>16/09/2018</t>
  </si>
  <si>
    <t>זכאי ריבית קרדן ב</t>
  </si>
  <si>
    <t>השקעות ואחזקות</t>
  </si>
  <si>
    <t>23/08/2018</t>
  </si>
  <si>
    <t>גמול השקעות אגח ב</t>
  </si>
  <si>
    <t>נדל"ן ובינוי</t>
  </si>
  <si>
    <t>20/12/2009</t>
  </si>
  <si>
    <t>חבס ח.צ. השק. ז"פ 2014.6.1</t>
  </si>
  <si>
    <t>28/05/2007</t>
  </si>
  <si>
    <t>חבס אגח 4</t>
  </si>
  <si>
    <t>03/08/2010</t>
  </si>
  <si>
    <t>רפאל אגח ד-רמ</t>
  </si>
  <si>
    <t>02/03/2017</t>
  </si>
  <si>
    <t>רפאל אגח ה-רמ</t>
  </si>
  <si>
    <t>אורמת אגח 4 -רמ</t>
  </si>
  <si>
    <t>01/07/2020</t>
  </si>
  <si>
    <t>מקס איט אגחג-רמ</t>
  </si>
  <si>
    <t>שירותים פיננסיים</t>
  </si>
  <si>
    <t>08/07/2019</t>
  </si>
  <si>
    <t>אלטשולר אגחא-רמ</t>
  </si>
  <si>
    <t>09/10/2016</t>
  </si>
  <si>
    <t>ביט ישיראג יא-מ</t>
  </si>
  <si>
    <t>21/07/2016</t>
  </si>
  <si>
    <t>כלל תעשאג טז-רמ</t>
  </si>
  <si>
    <t>29/12/2019</t>
  </si>
  <si>
    <t>אמקור אגח א-רמ</t>
  </si>
  <si>
    <t>30/09/2014</t>
  </si>
  <si>
    <t>דליה אנ אגחא-רמ</t>
  </si>
  <si>
    <t>05/01/2021</t>
  </si>
  <si>
    <t>אלעד גר אגחא-רמ</t>
  </si>
  <si>
    <t>14/01/2020</t>
  </si>
  <si>
    <t>אפריקה כו ל"ס</t>
  </si>
  <si>
    <t>02/02/2020</t>
  </si>
  <si>
    <t>רמ-1A צים אגח</t>
  </si>
  <si>
    <t>20/07/2014</t>
  </si>
  <si>
    <t>סה"כ אג"ח קונצרני של חברות ישראליות</t>
  </si>
  <si>
    <t>סה"כ אג"ח קונצרני של חברות זרות</t>
  </si>
  <si>
    <t>NEXT Insurance Series F</t>
  </si>
  <si>
    <t>NEXT INSURANCE</t>
  </si>
  <si>
    <t>דיפלומט אחזקות</t>
  </si>
  <si>
    <t>מסחר ושרותים</t>
  </si>
  <si>
    <t>מניות צים לקבל</t>
  </si>
  <si>
    <t>Unqork</t>
  </si>
  <si>
    <t>HIPPO</t>
  </si>
  <si>
    <t>NEXT INSURANCE SERIES A</t>
  </si>
  <si>
    <t>Resident Home</t>
  </si>
  <si>
    <t>.5 קרנות השקעה</t>
  </si>
  <si>
    <t>סה"כ קרנות השקעה</t>
  </si>
  <si>
    <t>:סה"כ קרנות השקעה בישראל</t>
  </si>
  <si>
    <t>סה"כ קרנות הון סיכון</t>
  </si>
  <si>
    <t>FIRST TIME 2</t>
  </si>
  <si>
    <t>22/04/2018</t>
  </si>
  <si>
    <t>סה"כ קרנות גידור</t>
  </si>
  <si>
    <t>סה"כ קרנות נדל"ן</t>
  </si>
  <si>
    <t>יסודות הנדל"ן 2</t>
  </si>
  <si>
    <t>30/01/2018</t>
  </si>
  <si>
    <t>יסודות הנדל"ן ג'</t>
  </si>
  <si>
    <t>03/12/2019</t>
  </si>
  <si>
    <t>סה"כ קרנות השקעה אחרות</t>
  </si>
  <si>
    <t>FIMI Israel Opportunity 5</t>
  </si>
  <si>
    <t>27/08/2012</t>
  </si>
  <si>
    <t>פונטיפקס 6</t>
  </si>
  <si>
    <t>29/12/2020</t>
  </si>
  <si>
    <t>וינטאג' 5 אקסס</t>
  </si>
  <si>
    <t>28/08/2018</t>
  </si>
  <si>
    <t>תשתיות ישראל 4</t>
  </si>
  <si>
    <t>12/10/2020</t>
  </si>
  <si>
    <t>קרן בראשית</t>
  </si>
  <si>
    <t>04/05/2009</t>
  </si>
  <si>
    <t>קרן נוי 1</t>
  </si>
  <si>
    <t>18/05/2011</t>
  </si>
  <si>
    <t>קרן נוי 3</t>
  </si>
  <si>
    <t>27/05/2019</t>
  </si>
  <si>
    <t>נוי חוצה ישראל</t>
  </si>
  <si>
    <t>01/09/2011</t>
  </si>
  <si>
    <t>:סה"כ קרנות השקעה בחו"ל</t>
  </si>
  <si>
    <t>INSIGHT X</t>
  </si>
  <si>
    <t>18/04/2018</t>
  </si>
  <si>
    <t>CVC Credit Partners GSS Fund II</t>
  </si>
  <si>
    <t>09/03/2020</t>
  </si>
  <si>
    <t>Glilot Early Growth I</t>
  </si>
  <si>
    <t>20/01/2021</t>
  </si>
  <si>
    <t>ION</t>
  </si>
  <si>
    <t>01/04/2018</t>
  </si>
  <si>
    <t>Madison Realty Capital Debt Fund V</t>
  </si>
  <si>
    <t>20/05/2020</t>
  </si>
  <si>
    <t>ברוקפילד</t>
  </si>
  <si>
    <t>10/04/2019</t>
  </si>
  <si>
    <t>Sphera Global Equities Fund</t>
  </si>
  <si>
    <t>01/11/2020</t>
  </si>
  <si>
    <t>Vintage Fund of Funds VI (Breakout)</t>
  </si>
  <si>
    <t>Welsch Carson XIII</t>
  </si>
  <si>
    <t>27/06/2019</t>
  </si>
  <si>
    <t>ברוש קפיטל פרטנרס</t>
  </si>
  <si>
    <t>סילבר לייק</t>
  </si>
  <si>
    <t>17/06/2018</t>
  </si>
  <si>
    <t>סילבר לייק 6</t>
  </si>
  <si>
    <t>06/01/2021</t>
  </si>
  <si>
    <t>BLACKSTONE REAL ESTATE PARTNERS VII</t>
  </si>
  <si>
    <t>20/08/2015</t>
  </si>
  <si>
    <t>בלו אטלנטיק 3</t>
  </si>
  <si>
    <t>10/02/2020</t>
  </si>
  <si>
    <t>STARWOOD</t>
  </si>
  <si>
    <t>02/08/2018</t>
  </si>
  <si>
    <t>אלקטרה נדל"ן 2</t>
  </si>
  <si>
    <t>26/06/2018</t>
  </si>
  <si>
    <t>אלקטרה נדל"ן 3</t>
  </si>
  <si>
    <t>17/08/2020</t>
  </si>
  <si>
    <t>BAIN CAPITAL</t>
  </si>
  <si>
    <t>18/07/2018</t>
  </si>
  <si>
    <t>בלקסטון 9</t>
  </si>
  <si>
    <t>19/09/2019</t>
  </si>
  <si>
    <t>קרן BRIDGES</t>
  </si>
  <si>
    <t>29/04/2018</t>
  </si>
  <si>
    <t>Direct Lending Fund III</t>
  </si>
  <si>
    <t>29/01/2019</t>
  </si>
  <si>
    <t>DOVER 10</t>
  </si>
  <si>
    <t>13/01/2020</t>
  </si>
  <si>
    <t>EQT 9</t>
  </si>
  <si>
    <t>04/02/2021</t>
  </si>
  <si>
    <t>FinTLV II</t>
  </si>
  <si>
    <t>15/02/2021</t>
  </si>
  <si>
    <t>GIP IV</t>
  </si>
  <si>
    <t>24/10/2019</t>
  </si>
  <si>
    <t>ICG EUROPE VIL</t>
  </si>
  <si>
    <t>22/08/2018</t>
  </si>
  <si>
    <t>ICG NORTH AMERICA</t>
  </si>
  <si>
    <t>25/02/2019</t>
  </si>
  <si>
    <t>INSIGHT XI</t>
  </si>
  <si>
    <t>24/03/2020</t>
  </si>
  <si>
    <t>קלירמארק 3</t>
  </si>
  <si>
    <t>13/11/2019</t>
  </si>
  <si>
    <t>VINTAGE FUND OF FUNDS  VI  ACCESS</t>
  </si>
  <si>
    <t>04/11/2020</t>
  </si>
  <si>
    <t>פורטיסימו 5</t>
  </si>
  <si>
    <t>13/04/2020</t>
  </si>
  <si>
    <t>.6 כתבי אופציה</t>
  </si>
  <si>
    <t>:סה"כ כתבי אופציה בישראל</t>
  </si>
  <si>
    <t>אוגווינד אופציה פקטיבי</t>
  </si>
  <si>
    <t>21/07/2020</t>
  </si>
  <si>
    <t>אלקטריון פיקטיבי אופציה</t>
  </si>
  <si>
    <t>29/06/2020</t>
  </si>
  <si>
    <t>:סה"כ כתבי אופציה בחו"ל</t>
  </si>
  <si>
    <t>PROTALIX אופציה פקטיבי</t>
  </si>
  <si>
    <t>ביוטכנולוגיה</t>
  </si>
  <si>
    <t>17/03/2020</t>
  </si>
  <si>
    <t>.7 אופציות</t>
  </si>
  <si>
    <t>:סה"כ אופציות בישראל</t>
  </si>
  <si>
    <t>ש"ח / מט"ח</t>
  </si>
  <si>
    <t>סה"כ מט"ח/ מט"ח</t>
  </si>
  <si>
    <t>:סה"כ אופציות בחו"ל</t>
  </si>
  <si>
    <t>.8 חוזים עתידיים</t>
  </si>
  <si>
    <t>:סה"כ חוזים עתידיים בישראל</t>
  </si>
  <si>
    <t>חוזה עתידי forward 21/06/21</t>
  </si>
  <si>
    <t>21/12/2020</t>
  </si>
  <si>
    <t>חוזה עתידי forward 09/08/21</t>
  </si>
  <si>
    <t>חוזה עתידי forward 08/04/21</t>
  </si>
  <si>
    <t>08/10/2020</t>
  </si>
  <si>
    <t>חוזה עתידי forward 10/05/21</t>
  </si>
  <si>
    <t>09/11/2020</t>
  </si>
  <si>
    <t>חוזה עתידי forward 03/08/21</t>
  </si>
  <si>
    <t>03/02/2021</t>
  </si>
  <si>
    <t>חוזה עתידי forward 13/04/21</t>
  </si>
  <si>
    <t>13/10/2020</t>
  </si>
  <si>
    <t>חוזה עתידי forward 17/06/21</t>
  </si>
  <si>
    <t>17/12/2020</t>
  </si>
  <si>
    <t>חוזה עתידי forward 18/05/21</t>
  </si>
  <si>
    <t>16/11/2020</t>
  </si>
  <si>
    <t>חוזה עתידי forward 27/04/21</t>
  </si>
  <si>
    <t>25/01/2021</t>
  </si>
  <si>
    <t>חוזה עתידי forward 02/09/21</t>
  </si>
  <si>
    <t>02/03/2021</t>
  </si>
  <si>
    <t>חוזה עתידי forward 10/09/21</t>
  </si>
  <si>
    <t>08/03/2021</t>
  </si>
  <si>
    <t>חוזה עתידי forward 20/04/21</t>
  </si>
  <si>
    <t>18/01/2021</t>
  </si>
  <si>
    <t>חוזה עתידי forward 21/04/21</t>
  </si>
  <si>
    <t>19/01/2021</t>
  </si>
  <si>
    <t>חוזה עתידי forward 12/05/21</t>
  </si>
  <si>
    <t>12/11/2020</t>
  </si>
  <si>
    <t>חוזה עתידי forward 10/06/21</t>
  </si>
  <si>
    <t>13/12/2020</t>
  </si>
  <si>
    <t>חוזה עתידי forward 28/05/21</t>
  </si>
  <si>
    <t>07/01/2021</t>
  </si>
  <si>
    <t>חוזה עתידי forward 25/08/21</t>
  </si>
  <si>
    <t>25/02/2021</t>
  </si>
  <si>
    <t>חוזה עתידי forward 09/06/21</t>
  </si>
  <si>
    <t>09/12/2020</t>
  </si>
  <si>
    <t>חוזה עתידי forward 20/05/21</t>
  </si>
  <si>
    <t>19/11/2020</t>
  </si>
  <si>
    <t>חוזה עתידי forward 20/07/21</t>
  </si>
  <si>
    <t>חוזה עתידי forward 26/04/21</t>
  </si>
  <si>
    <t>26/10/2020</t>
  </si>
  <si>
    <t>חוזה עתידי forward 11/05/21</t>
  </si>
  <si>
    <t>חוזה עתידי forward 21/07/21</t>
  </si>
  <si>
    <t>21/01/2021</t>
  </si>
  <si>
    <t>חוזה עתידי forward 05/04/21</t>
  </si>
  <si>
    <t>08/12/2020</t>
  </si>
  <si>
    <t>חוזה עתידי forward 13/07/21</t>
  </si>
  <si>
    <t>13/01/2021</t>
  </si>
  <si>
    <t>חוזה עתידי forward 14/09/21</t>
  </si>
  <si>
    <t>15/03/2021</t>
  </si>
  <si>
    <t>חוזה עתידי forward 22/09/21</t>
  </si>
  <si>
    <t>17/03/2021</t>
  </si>
  <si>
    <t>חוזה עתידי forward 23/09/21</t>
  </si>
  <si>
    <t>18/03/2021</t>
  </si>
  <si>
    <t>חוזה עתידי forward 26/05/21</t>
  </si>
  <si>
    <t>07/12/2020</t>
  </si>
  <si>
    <t>חוזה עתידי forward 19/04/21</t>
  </si>
  <si>
    <t>15/10/2020</t>
  </si>
  <si>
    <t>חוזה עתידי forward 13/09/21</t>
  </si>
  <si>
    <t>10/03/2021</t>
  </si>
  <si>
    <t>11/03/2021</t>
  </si>
  <si>
    <t>14/02/2021</t>
  </si>
  <si>
    <t>02/02/23 IR עסקת</t>
  </si>
  <si>
    <t>02/02/2021</t>
  </si>
  <si>
    <t>:סה"כ חוזים עתידיים בחו"ל</t>
  </si>
  <si>
    <t>.9 מוצרים מובנים</t>
  </si>
  <si>
    <t>סה"כ מוצרים מובנים</t>
  </si>
  <si>
    <t>1. 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</si>
  <si>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</si>
  <si>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</si>
  <si>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</si>
  <si>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</si>
  <si>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</si>
  <si>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פסגות לעמיתי חבר כללי</t>
  </si>
  <si>
    <t>לא</t>
  </si>
  <si>
    <t>AA+</t>
  </si>
  <si>
    <t>24/07/2017</t>
  </si>
  <si>
    <t>פנימי</t>
  </si>
  <si>
    <t>סה"כ מובטחות במשכנתא או תיקי משכנתאות</t>
  </si>
  <si>
    <t>10/04/2018</t>
  </si>
  <si>
    <t>אגח מובנות</t>
  </si>
  <si>
    <t>סה"כ מובטחות בערבות בנקאית</t>
  </si>
  <si>
    <t>סה"כ מובטחות בבטחונות אחרים</t>
  </si>
  <si>
    <t>נדלן מניב</t>
  </si>
  <si>
    <t>30/03/2020</t>
  </si>
  <si>
    <t>נדל"ן מניב</t>
  </si>
  <si>
    <t>02/08/2020</t>
  </si>
  <si>
    <t>31/03/2019</t>
  </si>
  <si>
    <t>23/09/2019</t>
  </si>
  <si>
    <t>02/12/2019</t>
  </si>
  <si>
    <t>09/06/2020</t>
  </si>
  <si>
    <t>30/05/2019</t>
  </si>
  <si>
    <t>19/08/2019</t>
  </si>
  <si>
    <t>18/08/2020</t>
  </si>
  <si>
    <t>16/03/2011</t>
  </si>
  <si>
    <t>27/01/2021</t>
  </si>
  <si>
    <t>21/03/2021</t>
  </si>
  <si>
    <t>21/12/2017</t>
  </si>
  <si>
    <t>12/07/2018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</si>
  <si>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</si>
  <si>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</si>
  <si>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</si>
  <si>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</si>
  <si>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</si>
  <si>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</si>
  <si>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</si>
  <si>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</si>
  <si>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</si>
  <si>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</si>
  <si>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</si>
  <si>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פקדון פועלים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</si>
  <si>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</si>
  <si>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</si>
  <si>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</si>
  <si>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</si>
  <si>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</si>
  <si>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</si>
  <si>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</si>
  <si>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</si>
  <si>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</si>
  <si>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</si>
  <si>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</si>
  <si>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</si>
  <si>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</si>
  <si>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 xml:space="preserve"> 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</si>
  <si>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</si>
  <si>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</si>
  <si>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</si>
  <si>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</si>
  <si>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סה"כ השקעות אחרות</t>
  </si>
  <si>
    <t>קרנו ב חש18/2</t>
  </si>
  <si>
    <t>ilC</t>
  </si>
  <si>
    <t xml:space="preserve"> 1.ט. יתרות התחייבות להשקעה</t>
  </si>
  <si>
    <t>סכום ההתחייבות</t>
  </si>
  <si>
    <t>תאריך סיום ההתחייבות</t>
  </si>
  <si>
    <t>סה'כ יתרות התחייבות להשקעה</t>
  </si>
  <si>
    <t>ברידג'ס ישראל</t>
  </si>
  <si>
    <t xml:space="preserve">30/03/2028 </t>
  </si>
  <si>
    <t>יסודות נדל"ן ב</t>
  </si>
  <si>
    <t xml:space="preserve">31/12/2021 </t>
  </si>
  <si>
    <t>יסודות נדל"ן ג</t>
  </si>
  <si>
    <t xml:space="preserve">30/11/2027 </t>
  </si>
  <si>
    <t>נוי 1</t>
  </si>
  <si>
    <t xml:space="preserve">01/05/2022 </t>
  </si>
  <si>
    <t>נוי 3</t>
  </si>
  <si>
    <t xml:space="preserve">30/04/2029 </t>
  </si>
  <si>
    <t xml:space="preserve">31/01/2025 </t>
  </si>
  <si>
    <t>פימי 5</t>
  </si>
  <si>
    <t xml:space="preserve">15/08/2021 </t>
  </si>
  <si>
    <t xml:space="preserve">31/12/2017 </t>
  </si>
  <si>
    <t xml:space="preserve">31/03/2030 </t>
  </si>
  <si>
    <t>Bain Capital</t>
  </si>
  <si>
    <t xml:space="preserve">30/06/2026 </t>
  </si>
  <si>
    <t>CVC Credit Partners Global Special Situations Fedder Fund II</t>
  </si>
  <si>
    <t xml:space="preserve">28/02/2026 </t>
  </si>
  <si>
    <t xml:space="preserve">31/10/2025 </t>
  </si>
  <si>
    <t>EQT IX</t>
  </si>
  <si>
    <t xml:space="preserve">31/01/2031 </t>
  </si>
  <si>
    <t xml:space="preserve">31/01/2029 </t>
  </si>
  <si>
    <t>GIP 4</t>
  </si>
  <si>
    <t xml:space="preserve">31/10/2029 </t>
  </si>
  <si>
    <t xml:space="preserve">31/12/2028 </t>
  </si>
  <si>
    <t>ICG Europe VII</t>
  </si>
  <si>
    <t xml:space="preserve">31/07/2028 </t>
  </si>
  <si>
    <t>ICG North America</t>
  </si>
  <si>
    <t xml:space="preserve">28/02/2030 </t>
  </si>
  <si>
    <t>Madison Realty Capital Debt V</t>
  </si>
  <si>
    <t xml:space="preserve">30/04/2026 </t>
  </si>
  <si>
    <t xml:space="preserve">30/06/2028 </t>
  </si>
  <si>
    <t>Vintage Fund of Funds VI (Access)</t>
  </si>
  <si>
    <t xml:space="preserve">31/10/2033 </t>
  </si>
  <si>
    <t xml:space="preserve">30/09/2033 </t>
  </si>
  <si>
    <t xml:space="preserve">31/05/2029 </t>
  </si>
  <si>
    <t xml:space="preserve">30/11/2024 </t>
  </si>
  <si>
    <t xml:space="preserve">31/07/2027 </t>
  </si>
  <si>
    <t xml:space="preserve">30/08/2029 </t>
  </si>
  <si>
    <t xml:space="preserve">27/12/2027 </t>
  </si>
  <si>
    <t>דובר 10</t>
  </si>
  <si>
    <t xml:space="preserve">31/12/2029 </t>
  </si>
  <si>
    <t xml:space="preserve">31/07/2031 </t>
  </si>
  <si>
    <t>סילבר לייק 5</t>
  </si>
  <si>
    <t xml:space="preserve">31/05/2028 </t>
  </si>
  <si>
    <t xml:space="preserve">31/12/2031 </t>
  </si>
  <si>
    <t>פירסט טיים 2</t>
  </si>
  <si>
    <t xml:space="preserve">30/03/2026 </t>
  </si>
  <si>
    <t xml:space="preserve">31/10/2027 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</si>
  <si>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</si>
  <si>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</si>
  <si>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</si>
  <si>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</si>
  <si>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</si>
  <si>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</si>
  <si>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קרדן אן.וי אגח א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</si>
  <si>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</si>
  <si>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</si>
  <si>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</si>
  <si>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</si>
  <si>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</si>
  <si>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מסגרת אשראי מנוצלות ללווים</t>
  </si>
  <si>
    <t xml:space="preserve">סה"כ חברות זרות בחו"ל </t>
  </si>
  <si>
    <t>לא מדורג</t>
  </si>
  <si>
    <t>חייבים / זכאים</t>
  </si>
  <si>
    <t>גורם H1</t>
  </si>
  <si>
    <t>גורם AD1</t>
  </si>
  <si>
    <t>גורם AC1</t>
  </si>
  <si>
    <t>גורם A </t>
  </si>
  <si>
    <t>גורם AB1</t>
  </si>
  <si>
    <t>גורם R</t>
  </si>
  <si>
    <t>גורם AT</t>
  </si>
  <si>
    <t>גורם W1</t>
  </si>
  <si>
    <t>גורם W</t>
  </si>
  <si>
    <t>גורם F10</t>
  </si>
  <si>
    <t>נכס</t>
  </si>
  <si>
    <t>סוף טבלה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</si>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</sst>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4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AHOMA"/>
    </font>
    <font>
      <b/>
      <sz val="8"/>
      <color rgb="FF000000"/>
      <name val="Tahoma"/>
      <family val="2"/>
    </font>
    <font>
      <sz val="11"/>
      <color rgb="FFFFFFFF"/>
      <name val="Arial"/>
      <family val="2"/>
      <scheme val="minor"/>
    </font>
    <font>
      <b/>
      <sz val="8"/>
      <color rgb="FFFFFFFF"/>
      <name val="Tahoma"/>
      <family val="2"/>
    </font>
    <font>
      <sz val="8"/>
      <color rgb="FFFFFFFF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9" fillId="6" borderId="0" xfId="0" applyFont="1" applyFill="1" applyAlignment="1">
      <alignment horizontal="right" wrapText="1"/>
    </xf>
    <xf numFmtId="164" fontId="10" fillId="6" borderId="0" xfId="0" applyNumberFormat="1" applyFont="1" applyFill="1" applyAlignment="1">
      <alignment horizontal="right"/>
    </xf>
    <xf numFmtId="4" fontId="11" fillId="6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3" fillId="4" borderId="1" xfId="0" applyFont="1" applyFill="1" applyBorder="1" applyAlignment="1" applyProtection="1">
      <alignment horizontal="right" wrapText="1"/>
      <protection locked="0"/>
    </xf>
    <xf numFmtId="1" fontId="14" fillId="4" borderId="1" xfId="0" applyNumberFormat="1" applyFont="1" applyFill="1" applyBorder="1" applyAlignment="1" applyProtection="1">
      <alignment horizontal="right"/>
      <protection locked="0"/>
    </xf>
    <xf numFmtId="164" fontId="15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164" fontId="17" fillId="3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wrapText="1" readingOrder="2"/>
    </xf>
    <xf numFmtId="0" fontId="19" fillId="4" borderId="1" xfId="0" applyFont="1" applyFill="1" applyBorder="1" applyAlignment="1" applyProtection="1">
      <alignment horizontal="right" wrapText="1"/>
      <protection locked="0"/>
    </xf>
    <xf numFmtId="1" fontId="19" fillId="4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 readingOrder="2"/>
    </xf>
    <xf numFmtId="0" fontId="1" fillId="0" borderId="0" xfId="0" applyFont="1" applyFill="1" applyAlignment="1">
      <alignment horizontal="right" wrapText="1" readingOrder="2"/>
    </xf>
    <xf numFmtId="0" fontId="3" fillId="0" borderId="0" xfId="0" applyFont="1" applyFill="1" applyAlignment="1">
      <alignment horizontal="right" wrapText="1" readingOrder="2"/>
    </xf>
    <xf numFmtId="4" fontId="4" fillId="0" borderId="0" xfId="0" applyNumberFormat="1" applyFont="1" applyFill="1" applyAlignment="1">
      <alignment horizontal="right" readingOrder="2"/>
    </xf>
    <xf numFmtId="164" fontId="5" fillId="0" borderId="0" xfId="0" applyNumberFormat="1" applyFont="1" applyFill="1" applyAlignment="1">
      <alignment horizontal="right" readingOrder="2"/>
    </xf>
    <xf numFmtId="4" fontId="6" fillId="0" borderId="0" xfId="0" applyNumberFormat="1" applyFont="1" applyFill="1" applyAlignment="1">
      <alignment horizontal="right" readingOrder="2"/>
    </xf>
    <xf numFmtId="0" fontId="7" fillId="0" borderId="0" xfId="0" applyFont="1" applyFill="1" applyAlignment="1">
      <alignment horizontal="right" wrapText="1" readingOrder="2"/>
    </xf>
    <xf numFmtId="0" fontId="0" fillId="0" borderId="0" xfId="0" applyFill="1" applyAlignment="1">
      <alignment horizontal="right" readingOrder="2"/>
    </xf>
    <xf numFmtId="0" fontId="2" fillId="0" borderId="0" xfId="0" applyFont="1" applyFill="1" applyAlignment="1">
      <alignment horizontal="right" wrapText="1" readingOrder="2"/>
    </xf>
    <xf numFmtId="0" fontId="20" fillId="0" borderId="0" xfId="0" applyFont="1" applyFill="1" applyAlignment="1">
      <alignment horizontal="right" wrapText="1" readingOrder="2"/>
    </xf>
    <xf numFmtId="0" fontId="21" fillId="7" borderId="0" xfId="0" applyFont="1" applyFill="1" applyAlignment="1">
      <alignment horizontal="right" readingOrder="2"/>
    </xf>
    <xf numFmtId="0" fontId="22" fillId="7" borderId="0" xfId="0" applyFont="1" applyFill="1" applyAlignment="1">
      <alignment horizontal="right" wrapText="1" readingOrder="2"/>
    </xf>
    <xf numFmtId="0" fontId="20" fillId="2" borderId="0" xfId="0" applyFont="1" applyFill="1" applyAlignment="1">
      <alignment horizontal="right" wrapText="1"/>
    </xf>
    <xf numFmtId="0" fontId="21" fillId="7" borderId="0" xfId="0" applyFont="1" applyFill="1"/>
    <xf numFmtId="0" fontId="22" fillId="7" borderId="0" xfId="0" applyFont="1" applyFill="1" applyAlignment="1">
      <alignment horizontal="right" wrapText="1"/>
    </xf>
    <xf numFmtId="0" fontId="13" fillId="4" borderId="2" xfId="0" applyFont="1" applyFill="1" applyBorder="1" applyAlignment="1" applyProtection="1">
      <alignment horizontal="right" wrapText="1"/>
      <protection locked="0"/>
    </xf>
    <xf numFmtId="4" fontId="16" fillId="4" borderId="2" xfId="0" applyNumberFormat="1" applyFont="1" applyFill="1" applyBorder="1" applyAlignment="1" applyProtection="1">
      <alignment horizontal="right"/>
      <protection locked="0"/>
    </xf>
    <xf numFmtId="164" fontId="15" fillId="4" borderId="2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right" wrapText="1"/>
    </xf>
    <xf numFmtId="0" fontId="22" fillId="7" borderId="3" xfId="0" applyFont="1" applyFill="1" applyBorder="1" applyAlignment="1">
      <alignment horizontal="right" wrapText="1"/>
    </xf>
    <xf numFmtId="0" fontId="23" fillId="7" borderId="0" xfId="0" applyFont="1" applyFill="1" applyBorder="1" applyAlignment="1" applyProtection="1">
      <alignment horizontal="right" wrapText="1"/>
      <protection locked="0"/>
    </xf>
    <xf numFmtId="1" fontId="14" fillId="4" borderId="2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430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4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,##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1" name="Table1" displayName="Table1" ref="A5:C41" totalsRowShown="0" headerRowDxfId="426">
  <autoFilter ref="A5:C41"/>
  <tableColumns count="3">
    <tableColumn id="1" name="נכס" dataDxfId="429"/>
    <tableColumn id="2" name="שווי הוגן" dataDxfId="428"/>
    <tableColumn id="3" name="שעור מנכסי השקעה*" dataDxfId="42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6:K24" totalsRowShown="0" headerRowDxfId="282" dataDxfId="283">
  <autoFilter ref="A6:K24"/>
  <tableColumns count="11">
    <tableColumn id="1" name="שם המנפיק/שם נייר ערך" dataDxfId="294"/>
    <tableColumn id="2" name="מספר ני&quot;ע" dataDxfId="293"/>
    <tableColumn id="3" name="זירת מסחר" dataDxfId="292"/>
    <tableColumn id="4" name="ענף מסחר" dataDxfId="291"/>
    <tableColumn id="5" name="סוג מטבע" dataDxfId="290"/>
    <tableColumn id="6" name="ערך נקוב" dataDxfId="289"/>
    <tableColumn id="7" name="שער" dataDxfId="288"/>
    <tableColumn id="8" name="שווי שוק" dataDxfId="287"/>
    <tableColumn id="9" name="שעור מערך נקוב מונפק" dataDxfId="286"/>
    <tableColumn id="10" name="שעור מנכסי אפיק ההשקעה" dataDxfId="285"/>
    <tableColumn id="11" name="שעור מסך נכסי השקעה**" dataDxfId="28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6:K20" totalsRowShown="0" headerRowDxfId="269" dataDxfId="270">
  <autoFilter ref="A6:K20"/>
  <tableColumns count="11">
    <tableColumn id="1" name="שם המנפיק/שם נייר ערך" dataDxfId="281"/>
    <tableColumn id="2" name="מספר ני&quot;ע" dataDxfId="280"/>
    <tableColumn id="3" name="זירת מסחר" dataDxfId="279"/>
    <tableColumn id="4" name="ענף מסחר" dataDxfId="278"/>
    <tableColumn id="5" name="סוג מטבע" dataDxfId="277"/>
    <tableColumn id="6" name="ערך נקוב" dataDxfId="276"/>
    <tableColumn id="7" name="שער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6:J14" totalsRowShown="0" headerRowDxfId="256" dataDxfId="257" tableBorderDxfId="268">
  <autoFilter ref="A6:J14"/>
  <tableColumns count="10">
    <tableColumn id="1" name="שם המנפיק/שם נייר ערך" dataDxfId="267"/>
    <tableColumn id="2" name="מספר ני&quot;ע" dataDxfId="266"/>
    <tableColumn id="3" name="זירת מסחר" dataDxfId="265"/>
    <tableColumn id="4" name="ענף מסחר" dataDxfId="264"/>
    <tableColumn id="5" name="סוג מטבע" dataDxfId="263"/>
    <tableColumn id="6" name="ערך נקוב" dataDxfId="262"/>
    <tableColumn id="7" name="שער" dataDxfId="261"/>
    <tableColumn id="8" name="שווי שוק" dataDxfId="260"/>
    <tableColumn id="9" name="שעור מנכסי אפיק ההשקעה" dataDxfId="259"/>
    <tableColumn id="10" name="שעור מסך נכסי השקעה" dataDxfId="25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6:P18" totalsRowShown="0" headerRowDxfId="238" dataDxfId="239">
  <autoFilter ref="A6:P18"/>
  <tableColumns count="16">
    <tableColumn id="1" name="שם המנפיק/שם נייר ערך" dataDxfId="255"/>
    <tableColumn id="2" name="מספר ני&quot;ע" dataDxfId="254"/>
    <tableColumn id="3" name="נכס הבסיס" dataDxfId="253"/>
    <tableColumn id="4" name="דירוג" dataDxfId="252"/>
    <tableColumn id="5" name="שם מדרג" dataDxfId="251"/>
    <tableColumn id="6" name="תאריך רכישה" dataDxfId="250"/>
    <tableColumn id="7" name="מח&quot;מ" dataDxfId="249"/>
    <tableColumn id="8" name="סוג מטבע" dataDxfId="248"/>
    <tableColumn id="9" name="שיעור ריבית" dataDxfId="247"/>
    <tableColumn id="10" name="תשואה לפידיון" dataDxfId="246"/>
    <tableColumn id="11" name="ערך נקוב" dataDxfId="245"/>
    <tableColumn id="12" name="שער" dataDxfId="244"/>
    <tableColumn id="13" name="שווי שוק" dataDxfId="243"/>
    <tableColumn id="14" name="שעור מערך נקוב מונפק" dataDxfId="242"/>
    <tableColumn id="15" name="שעור מנכסי אפיק ההשקעה" dataDxfId="241"/>
    <tableColumn id="16" name="שעור מסך נכסי השקעה**" dataDxfId="24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6:O13" totalsRowShown="0" headerRowDxfId="221" dataDxfId="222">
  <autoFilter ref="A6:O13"/>
  <tableColumns count="15">
    <tableColumn id="1" name="שם המנפיק/שם נייר ערך" dataDxfId="237"/>
    <tableColumn id="2" name="מספר ני&quot;ע" dataDxfId="236"/>
    <tableColumn id="3" name="דירוג" dataDxfId="235"/>
    <tableColumn id="4" name="שם מדרג" dataDxfId="234"/>
    <tableColumn id="5" name="תאריך רכישה" dataDxfId="233"/>
    <tableColumn id="6" name="מח&quot;מ" dataDxfId="232"/>
    <tableColumn id="7" name="סוג מטבע" dataDxfId="231"/>
    <tableColumn id="8" name="שיעור ריבית" dataDxfId="230"/>
    <tableColumn id="9" name="תשואה לפידיון" dataDxfId="229"/>
    <tableColumn id="10" name="ערך נקוב" dataDxfId="228"/>
    <tableColumn id="11" name="שער" dataDxfId="227"/>
    <tableColumn id="12" name="שווי הוגן" dataDxfId="226"/>
    <tableColumn id="13" name="שעור מערך נקוב מונפק" dataDxfId="225"/>
    <tableColumn id="14" name="שעור מנכסי אפיק ההשקעה" dataDxfId="224"/>
    <tableColumn id="15" name="שעור מסך נכסי השקעה**" dataDxfId="22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6:R17" totalsRowShown="0" headerRowDxfId="201" dataDxfId="202">
  <autoFilter ref="A6:R17"/>
  <tableColumns count="18">
    <tableColumn id="1" name="שם המנפיק/שם נייר ערך" dataDxfId="220"/>
    <tableColumn id="2" name="מספר ני&quot;ע" dataDxfId="219"/>
    <tableColumn id="3" name="ספק המידע" dataDxfId="218"/>
    <tableColumn id="4" name="מספר מנפיק" dataDxfId="217"/>
    <tableColumn id="5" name="ענף מסחר" dataDxfId="216"/>
    <tableColumn id="6" name="דירוג" dataDxfId="215"/>
    <tableColumn id="7" name="שם מדרג" dataDxfId="214"/>
    <tableColumn id="8" name="תאריך רכישה" dataDxfId="213"/>
    <tableColumn id="9" name="מח&quot;מ" dataDxfId="212"/>
    <tableColumn id="10" name="סוג מטבע" dataDxfId="211"/>
    <tableColumn id="11" name="שיעור ריבית" dataDxfId="210"/>
    <tableColumn id="12" name="תשואה לפידיון" dataDxfId="209"/>
    <tableColumn id="13" name="ערך נקוב" dataDxfId="208"/>
    <tableColumn id="14" name="שער" dataDxfId="207"/>
    <tableColumn id="15" name="שווי הוגן" dataDxfId="206"/>
    <tableColumn id="16" name="שעור מערך נקוב מונפק" dataDxfId="205"/>
    <tableColumn id="17" name="שעור מנכסי אפיק ההשקעה" dataDxfId="204"/>
    <tableColumn id="18" name="שעור מסך נכסי השקעה**" dataDxfId="20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6:R36" totalsRowShown="0" headerRowDxfId="181" dataDxfId="182">
  <autoFilter ref="A6:R36"/>
  <tableColumns count="18">
    <tableColumn id="1" name="שם המנפיק/שם נייר ערך" dataDxfId="200"/>
    <tableColumn id="2" name="מספר ני&quot;ע" dataDxfId="199"/>
    <tableColumn id="3" name="ספק המידע" dataDxfId="198"/>
    <tableColumn id="4" name="מספר מנפיק" dataDxfId="197"/>
    <tableColumn id="5" name="ענף מסחר" dataDxfId="196"/>
    <tableColumn id="6" name="דירוג" dataDxfId="195"/>
    <tableColumn id="7" name="שם מדרג" dataDxfId="194"/>
    <tableColumn id="8" name="תאריך רכישה" dataDxfId="193"/>
    <tableColumn id="9" name="מח&quot;מ" dataDxfId="192"/>
    <tableColumn id="10" name="סוג מטבע" dataDxfId="191"/>
    <tableColumn id="11" name="שיעור ריבית" dataDxfId="190"/>
    <tableColumn id="12" name="תשואה לפידיון" dataDxfId="189"/>
    <tableColumn id="13" name="ערך נקוב" dataDxfId="188"/>
    <tableColumn id="14" name="שער" dataDxfId="187"/>
    <tableColumn id="15" name="שווי הוגן" dataDxfId="186"/>
    <tableColumn id="16" name="שעור מערך נקוב מונפק" dataDxfId="185"/>
    <tableColumn id="17" name="שעור מנכסי אפיק ההשקעה" dataDxfId="184"/>
    <tableColumn id="18" name="שעור מסך נכסי השקעה**" dataDxfId="18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6:L21" totalsRowShown="0" headerRowDxfId="166" dataDxfId="167" tableBorderDxfId="180">
  <autoFilter ref="A6:L21"/>
  <tableColumns count="12">
    <tableColumn id="1" name="שם המנפיק/שם נייר ערך" dataDxfId="179"/>
    <tableColumn id="2" name="מספר ני&quot;ע" dataDxfId="178"/>
    <tableColumn id="3" name="ספק המידע" dataDxfId="177"/>
    <tableColumn id="4" name="מספר מנפיק" dataDxfId="176"/>
    <tableColumn id="5" name="ענף מסחר" dataDxfId="175"/>
    <tableColumn id="6" name="סוג מטבע" dataDxfId="174"/>
    <tableColumn id="7" name="ערך נקוב" dataDxfId="173"/>
    <tableColumn id="8" name="שער" dataDxfId="172"/>
    <tableColumn id="9" name="שווי הוגן" dataDxfId="171"/>
    <tableColumn id="10" name="שעור מערך נקוב מונפק" dataDxfId="170"/>
    <tableColumn id="11" name="שעור מנכסי אפיק ההשקעה" dataDxfId="169"/>
    <tableColumn id="12" name="שעור מסך נכסי השקעה**" dataDxfId="16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6:J61" totalsRowShown="0" headerRowDxfId="153" dataDxfId="154" tableBorderDxfId="165">
  <autoFilter ref="A6:J61"/>
  <tableColumns count="10">
    <tableColumn id="1" name="שם המנפיק/שם נייר ערך" dataDxfId="164"/>
    <tableColumn id="2" name="מספר ני&quot;ע" dataDxfId="163"/>
    <tableColumn id="3" name="סוג מטבע" dataDxfId="162"/>
    <tableColumn id="4" name="תאריך רכישה" dataDxfId="161"/>
    <tableColumn id="5" name="ערך נקוב" dataDxfId="160"/>
    <tableColumn id="6" name="שער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6:K14" totalsRowShown="0" headerRowDxfId="139" dataDxfId="140" tableBorderDxfId="152">
  <autoFilter ref="A6:K14"/>
  <tableColumns count="11">
    <tableColumn id="1" name="שם המנפיק/שם נייר ערך" dataDxfId="151"/>
    <tableColumn id="2" name="מספר ני&quot;ע" dataDxfId="150"/>
    <tableColumn id="3" name="ענף מסחר" dataDxfId="149"/>
    <tableColumn id="4" name="סוג מטבע" dataDxfId="148"/>
    <tableColumn id="5" name="תאריך רכישה" dataDxfId="147"/>
    <tableColumn id="6" name="ערך נקוב" dataDxfId="146"/>
    <tableColumn id="7" name="שער" dataDxfId="145"/>
    <tableColumn id="8" name="שווי הוגן" dataDxfId="144"/>
    <tableColumn id="9" name="שעור מערך נקוב מונפק" dataDxfId="143"/>
    <tableColumn id="10" name="שעור מנכסי אפיק ההשקעה" dataDxfId="142"/>
    <tableColumn id="11" name="שעור מסך נכסי השקעה**" dataDxfId="14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4:C54" totalsRowShown="0" headerRowDxfId="422" dataDxfId="423">
  <autoFilter ref="B44:C54"/>
  <tableColumns count="2">
    <tableColumn id="1" name="שם מטבע" dataDxfId="425"/>
    <tableColumn id="2" name="שע&quot;ח" dataDxfId="42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6:K21" totalsRowShown="0" headerRowDxfId="126" dataDxfId="127">
  <autoFilter ref="A6:K21"/>
  <tableColumns count="11">
    <tableColumn id="1" name="שם המנפיק/שם נייר ערך" dataDxfId="138"/>
    <tableColumn id="2" name="מספר ני&quot;ע" dataDxfId="137"/>
    <tableColumn id="3" name="ענף מסחר" dataDxfId="136"/>
    <tableColumn id="4" name="סוג מטבע" dataDxfId="135"/>
    <tableColumn id="5" name="תאריך רכישה" dataDxfId="134"/>
    <tableColumn id="6" name="ערך נקוב" dataDxfId="133"/>
    <tableColumn id="7" name="שער" dataDxfId="132"/>
    <tableColumn id="8" name="שווי הוגן" dataDxfId="131"/>
    <tableColumn id="9" name="שעור מערך נקוב מונפק" dataDxfId="130"/>
    <tableColumn id="10" name="שעור מנכסי אפיק ההשקעה" dataDxfId="129"/>
    <tableColumn id="11" name="שעור מסך נכסי השקעה**" dataDxfId="128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6:J58" totalsRowShown="0" headerRowDxfId="114" dataDxfId="115">
  <autoFilter ref="A6:J58"/>
  <tableColumns count="10">
    <tableColumn id="1" name="שם המנפיק/שם נייר ערך" dataDxfId="125"/>
    <tableColumn id="2" name="מספר ני&quot;ע" dataDxfId="124"/>
    <tableColumn id="3" name="ענף מסחר" dataDxfId="123"/>
    <tableColumn id="4" name="סוג מטבע" dataDxfId="122"/>
    <tableColumn id="5" name="תאריך רכישה" dataDxfId="121"/>
    <tableColumn id="6" name="ערך נקוב" dataDxfId="120"/>
    <tableColumn id="7" name="שער" dataDxfId="119"/>
    <tableColumn id="8" name="שווי הוגן" dataDxfId="118"/>
    <tableColumn id="9" name="שעור מנכסי אפיק ההשקעה" dataDxfId="117"/>
    <tableColumn id="10" name="שעור מסך נכסי השקעה**" dataDxfId="11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6:P17" totalsRowShown="0" headerRowDxfId="96" dataDxfId="97">
  <autoFilter ref="A6:P17"/>
  <tableColumns count="16">
    <tableColumn id="1" name="שם המנפיק/שם נייר ערך" dataDxfId="113"/>
    <tableColumn id="2" name="מספר ני&quot;ע" dataDxfId="112"/>
    <tableColumn id="3" name="נכס הבסיס" dataDxfId="111"/>
    <tableColumn id="4" name="דירוג" dataDxfId="110"/>
    <tableColumn id="5" name="שם מדרג" dataDxfId="109"/>
    <tableColumn id="6" name="תאריך רכישה" dataDxfId="108"/>
    <tableColumn id="7" name="מח&quot;מ" dataDxfId="107"/>
    <tableColumn id="8" name="סוג מטבע" dataDxfId="106"/>
    <tableColumn id="9" name="שיעור ריבית" dataDxfId="105"/>
    <tableColumn id="10" name="תשואה לפידיון" dataDxfId="104"/>
    <tableColumn id="11" name="ערך נקוב" dataDxfId="103"/>
    <tableColumn id="12" name="שער" dataDxfId="102"/>
    <tableColumn id="13" name="שווי הוגן" dataDxfId="101"/>
    <tableColumn id="14" name="שעור מערך נקוב מונפק" dataDxfId="100"/>
    <tableColumn id="15" name="שעור מנכסי אפיק ההשקעה" dataDxfId="99"/>
    <tableColumn id="16" name="שעור מסך נכסי השקעה**" dataDxfId="9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5:Q49" totalsRowShown="0" headerRowDxfId="77" dataDxfId="78">
  <autoFilter ref="A5:Q49"/>
  <tableColumns count="17">
    <tableColumn id="1" name="שם המנפיק/שם נייר ערך" dataDxfId="95"/>
    <tableColumn id="2" name="קונסורציום כן/לא" dataDxfId="94"/>
    <tableColumn id="3" name="מספר ני&quot;ע" dataDxfId="93"/>
    <tableColumn id="4" name="מספר מנפיק" dataDxfId="92"/>
    <tableColumn id="5" name="דירוג" dataDxfId="91"/>
    <tableColumn id="6" name="תאריך רכישה" dataDxfId="90"/>
    <tableColumn id="7" name="שם מדרג" dataDxfId="89"/>
    <tableColumn id="8" name="מח&quot;מ" dataDxfId="88"/>
    <tableColumn id="9" name="ענף מסחר" dataDxfId="87"/>
    <tableColumn id="10" name="סוג מטבע" dataDxfId="86"/>
    <tableColumn id="11" name="שיעור ריבית ממוצע" dataDxfId="85"/>
    <tableColumn id="12" name="תשואה לפידיון" dataDxfId="84"/>
    <tableColumn id="13" name="ערך נקוב" dataDxfId="83"/>
    <tableColumn id="14" name="שער" dataDxfId="82"/>
    <tableColumn id="15" name="שווי הוגן" dataDxfId="81"/>
    <tableColumn id="16" name="שעור מנכסי אפיק ההשקעה" dataDxfId="80"/>
    <tableColumn id="17" name="שעור מסך נכסי השקעה**" dataDxfId="79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5:N16" totalsRowShown="0" headerRowDxfId="61" dataDxfId="62">
  <autoFilter ref="A5:N16"/>
  <tableColumns count="14">
    <tableColumn id="1" name="שם המנפיק/שם נייר ערך" dataDxfId="76"/>
    <tableColumn id="2" name="מספר ני&quot;ע" dataDxfId="75"/>
    <tableColumn id="3" name="מספר מנפיק" dataDxfId="74"/>
    <tableColumn id="4" name="דירוג" dataDxfId="73"/>
    <tableColumn id="5" name="שם מדרג" dataDxfId="72"/>
    <tableColumn id="6" name="מח&quot;מ" dataDxfId="71"/>
    <tableColumn id="7" name="סוג מטבע" dataDxfId="70"/>
    <tableColumn id="8" name="תנאי ושיעור ריבית" dataDxfId="69"/>
    <tableColumn id="9" name="תשואה לפידיון" dataDxfId="68"/>
    <tableColumn id="10" name="ערך נקוב" dataDxfId="67"/>
    <tableColumn id="11" name="שער" dataDxfId="66"/>
    <tableColumn id="12" name="שווי הוגן" dataDxfId="65"/>
    <tableColumn id="13" name="שעור מנכסי אפיק ההשקעה" dataDxfId="64"/>
    <tableColumn id="14" name="שעור מסך נכסי השקעה**" dataDxfId="6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5:I14" totalsRowShown="0" headerRowDxfId="50" dataDxfId="51">
  <autoFilter ref="A5:I14"/>
  <tableColumns count="9">
    <tableColumn id="1" name="שם המנפיק/שם נייר ערך" dataDxfId="60"/>
    <tableColumn id="2" name="תאריך שערוך אחרון" dataDxfId="59"/>
    <tableColumn id="3" name="אופי הנכס" dataDxfId="58"/>
    <tableColumn id="4" name="שעור תשואה במהלך התקופה" dataDxfId="57"/>
    <tableColumn id="5" name="סוג מטבע" dataDxfId="56"/>
    <tableColumn id="6" name="שווי משוערך" dataDxfId="55"/>
    <tableColumn id="7" name="שעור מנכסי אפיק ההשקעה" dataDxfId="54"/>
    <tableColumn id="8" name="שעור מסך נכסי השקעה**" dataDxfId="53"/>
    <tableColumn id="9" name="כתובת הנכס" dataDxfId="52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5:J10" totalsRowShown="0" headerRowDxfId="49">
  <autoFilter ref="A5:J10"/>
  <tableColumns count="10">
    <tableColumn id="1" name="שם המנפיק/שם נייר ערך"/>
    <tableColumn id="2" name="מספר מנפיק"/>
    <tableColumn id="3" name="דירוג"/>
    <tableColumn id="4" name="שם המדרג"/>
    <tableColumn id="5" name="שי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**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4:J11" totalsRowShown="0" headerRowDxfId="48">
  <autoFilter ref="A4:J11"/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י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**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5:C45" totalsRowShown="0" headerRowDxfId="43" tableBorderDxfId="47">
  <autoFilter ref="A5:C45"/>
  <tableColumns count="3">
    <tableColumn id="1" name="שם המנפיק/שם נייר ערך" dataDxfId="46"/>
    <tableColumn id="2" name="סכום ההתחייבות" dataDxfId="45"/>
    <tableColumn id="3" name="תאריך סיום ההתחייבות" dataDxfId="4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5:O16" totalsRowShown="0" headerRowDxfId="26" dataDxfId="27">
  <autoFilter ref="A5:O16"/>
  <tableColumns count="15">
    <tableColumn id="1" name="שם המנפיק/שם נייר ערך" dataDxfId="42"/>
    <tableColumn id="2" name="מספר ני&quot;ע" dataDxfId="41"/>
    <tableColumn id="3" name="ענף מסחר" dataDxfId="40"/>
    <tableColumn id="4" name="דירוג" dataDxfId="39"/>
    <tableColumn id="5" name="שם מדרג" dataDxfId="38"/>
    <tableColumn id="6" name="תאריך רכישה" dataDxfId="37"/>
    <tableColumn id="7" name="מח&quot;מ" dataDxfId="36"/>
    <tableColumn id="8" name="סוג מטבע" dataDxfId="35"/>
    <tableColumn id="9" name="שיעור ריבית" dataDxfId="34"/>
    <tableColumn id="10" name="ריבית אפקטיבית" dataDxfId="33"/>
    <tableColumn id="11" name="ערך נקוב" dataDxfId="32"/>
    <tableColumn id="12" name="עלות מתואמת" dataDxfId="31"/>
    <tableColumn id="13" name="שעור מערך נקוב מונפק" dataDxfId="30"/>
    <tableColumn id="14" name="שעור מנכסי אפיק ההשקעה" dataDxfId="29"/>
    <tableColumn id="15" name="שעור מסך נכסי השקעה**" dataDxfId="2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K32" totalsRowShown="0" headerRowDxfId="409" dataDxfId="410">
  <autoFilter ref="A5:K32"/>
  <tableColumns count="11">
    <tableColumn id="1" name="שם המנפיק/שם נייר ערך" dataDxfId="421"/>
    <tableColumn id="2" name="מספר ני&quot;ע" dataDxfId="420"/>
    <tableColumn id="3" name="מספר מנפיק" dataDxfId="419"/>
    <tableColumn id="4" name="דירוג" dataDxfId="418"/>
    <tableColumn id="5" name="שם מדרג" dataDxfId="417"/>
    <tableColumn id="6" name="סוג מטבע" dataDxfId="416"/>
    <tableColumn id="7" name="שיעור ריבית" dataDxfId="415"/>
    <tableColumn id="8" name="תשואה לפידיון" dataDxfId="414"/>
    <tableColumn id="9" name="שווי שוק" dataDxfId="413"/>
    <tableColumn id="10" name="שעור מנכסי אפיק ההשקעה" dataDxfId="412"/>
    <tableColumn id="11" name="שעור מסך נכסי השקעה" dataDxfId="41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5:O16" totalsRowShown="0" headerRowDxfId="17">
  <autoFilter ref="A5:O16"/>
  <tableColumns count="15">
    <tableColumn id="1" name="שם המנפיק/שם נייר ערך" dataDxfId="25"/>
    <tableColumn id="2" name="מספר ני&quot;ע" dataDxfId="24"/>
    <tableColumn id="3" name="ענף מסחר" dataDxfId="23"/>
    <tableColumn id="4" name="דירוג" dataDxfId="22"/>
    <tableColumn id="5" name="שם מדרג" dataDxfId="21"/>
    <tableColumn id="6" name="תאריך רכישה" dataDxfId="20"/>
    <tableColumn id="7" name="מח&quot;מ"/>
    <tableColumn id="8" name="סוג מטבע" dataDxfId="19"/>
    <tableColumn id="9" name="שיעור ריבית"/>
    <tableColumn id="10" name="ריבית אפקטיבית"/>
    <tableColumn id="11" name="ערך נקוב" dataDxfId="18"/>
    <tableColumn id="12" name="עלות מתואמת"/>
    <tableColumn id="13" name="שעור מערך נקוב מונפק"/>
    <tableColumn id="14" name="שעור מנכסי אפיק ההשקעה"/>
    <tableColumn id="15" name="שעור מסך נכסי השקעה**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5:O16" totalsRowShown="0" headerRowDxfId="0" dataDxfId="1">
  <autoFilter ref="A5:O16"/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6:Q40" totalsRowShown="0" headerRowDxfId="389" dataDxfId="390" tableBorderDxfId="408">
  <autoFilter ref="A6:Q40"/>
  <tableColumns count="17">
    <tableColumn id="1" name="שם המנפיק/שם נייר ערך" dataDxfId="407"/>
    <tableColumn id="2" name="מספר ני&quot;ע" dataDxfId="406"/>
    <tableColumn id="3" name="זירת מסחר" dataDxfId="405"/>
    <tableColumn id="4" name="דירוג" dataDxfId="404"/>
    <tableColumn id="5" name="שם מדרג" dataDxfId="403"/>
    <tableColumn id="6" name="תאריך רכישה" dataDxfId="402"/>
    <tableColumn id="7" name="מח&quot;מ" dataDxfId="401"/>
    <tableColumn id="8" name="סוג מטבע" dataDxfId="400"/>
    <tableColumn id="9" name="שיעור ריבית" dataDxfId="399"/>
    <tableColumn id="10" name="תשואה לפידיון" dataDxfId="398"/>
    <tableColumn id="11" name="ערך נקוב" dataDxfId="397"/>
    <tableColumn id="12" name="שער" dataDxfId="396"/>
    <tableColumn id="13" name="פדיון/ריבית לקבל" dataDxfId="395"/>
    <tableColumn id="14" name="שווי שוק" dataDxfId="394"/>
    <tableColumn id="15" name="שעור מערך נקוב מונפק" dataDxfId="393"/>
    <tableColumn id="16" name="שעור מנכסי אפיק ההשקעה" dataDxfId="392"/>
    <tableColumn id="17" name="שעור מסך נכסי השקעה**" dataDxfId="39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6:T16" totalsRowShown="0" headerRowDxfId="367" dataDxfId="368">
  <autoFilter ref="A6:T16"/>
  <tableColumns count="20">
    <tableColumn id="1" name="שם המנפיק/שם נייר ערך" dataDxfId="388"/>
    <tableColumn id="2" name="מספר ני&quot;ע" dataDxfId="387"/>
    <tableColumn id="3" name="זירת מסחר" dataDxfId="386"/>
    <tableColumn id="4" name="ספק המידע" dataDxfId="385"/>
    <tableColumn id="5" name="מספר מנפיק" dataDxfId="384"/>
    <tableColumn id="6" name="ענף מסחר" dataDxfId="383"/>
    <tableColumn id="7" name="דירוג" dataDxfId="382"/>
    <tableColumn id="8" name="שם מדרג" dataDxfId="381"/>
    <tableColumn id="9" name="תאריך רכישה" dataDxfId="380"/>
    <tableColumn id="10" name="מח&quot;מ" dataDxfId="379"/>
    <tableColumn id="11" name="סוג מטבע" dataDxfId="378"/>
    <tableColumn id="12" name="שיעור ריבית" dataDxfId="377"/>
    <tableColumn id="13" name="תשואה לפידיון" dataDxfId="376"/>
    <tableColumn id="14" name="ערך נקוב" dataDxfId="375"/>
    <tableColumn id="15" name="שער" dataDxfId="374"/>
    <tableColumn id="16" name="פדיון/ריבית לקבל" dataDxfId="373"/>
    <tableColumn id="17" name="שווי שוק" dataDxfId="372"/>
    <tableColumn id="18" name="שעור מערך נקוב מונפק" dataDxfId="371"/>
    <tableColumn id="19" name="שעור מנכסי אפיק ההשקעה" dataDxfId="370"/>
    <tableColumn id="20" name="שעור מסך נכסי השקעה**" dataDxfId="3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6:T251" totalsRowShown="0" headerRowDxfId="344" dataDxfId="345" tableBorderDxfId="366">
  <autoFilter ref="A6:T251"/>
  <tableColumns count="20">
    <tableColumn id="1" name="שם המנפיק/שם נייר ערך" dataDxfId="365"/>
    <tableColumn id="2" name="מספר ני&quot;ע" dataDxfId="364"/>
    <tableColumn id="3" name="זירת מסחר" dataDxfId="363"/>
    <tableColumn id="4" name="ספק המידע" dataDxfId="362"/>
    <tableColumn id="5" name="מספר מנפיק" dataDxfId="361"/>
    <tableColumn id="6" name="ענף מסחר" dataDxfId="360"/>
    <tableColumn id="7" name="דירוג" dataDxfId="359"/>
    <tableColumn id="8" name="שם מדרג" dataDxfId="358"/>
    <tableColumn id="9" name="תאריך רכישה" dataDxfId="357"/>
    <tableColumn id="10" name="מח&quot;מ" dataDxfId="356"/>
    <tableColumn id="11" name="סוג מטבע" dataDxfId="355"/>
    <tableColumn id="12" name="שיעור ריבית" dataDxfId="354"/>
    <tableColumn id="13" name="תשואה לפידיון" dataDxfId="353"/>
    <tableColumn id="14" name="ערך נקוב" dataDxfId="352"/>
    <tableColumn id="15" name="שער" dataDxfId="351"/>
    <tableColumn id="16" name="פדיון/ריבית לקבל" dataDxfId="350"/>
    <tableColumn id="17" name="שווי שוק" dataDxfId="349"/>
    <tableColumn id="18" name="שעור מערך נקוב מונפק" dataDxfId="348"/>
    <tableColumn id="19" name="שעור מנכסי אפיק ההשקעה" dataDxfId="347"/>
    <tableColumn id="20" name="שעור מסך נכסי השקעה**" dataDxfId="34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6:N266" totalsRowShown="0" headerRowDxfId="327" dataDxfId="328" tableBorderDxfId="343">
  <autoFilter ref="A6:N266"/>
  <tableColumns count="14">
    <tableColumn id="1" name="שם המנפיק/שם נייר ערך" dataDxfId="342"/>
    <tableColumn id="2" name="מספר ני&quot;ע" dataDxfId="341"/>
    <tableColumn id="3" name="זירת מסחר" dataDxfId="340"/>
    <tableColumn id="4" name="ספק המידע" dataDxfId="339"/>
    <tableColumn id="5" name="מספר מנפיק" dataDxfId="338"/>
    <tableColumn id="6" name="ענף מסחר" dataDxfId="337"/>
    <tableColumn id="7" name="סוג מטבע" dataDxfId="336"/>
    <tableColumn id="8" name="ערך נקוב" dataDxfId="335"/>
    <tableColumn id="9" name="שער" dataDxfId="334"/>
    <tableColumn id="10" name="דיבידנד לקבל" dataDxfId="333"/>
    <tableColumn id="11" name="שווי שוק" dataDxfId="332"/>
    <tableColumn id="12" name="שעור מערך נקוב מונפק" dataDxfId="331"/>
    <tableColumn id="13" name="שעור מנכסי אפיק ההשקעה" dataDxfId="330"/>
    <tableColumn id="14" name="שעור מסך נכסי השקעה**" dataDxfId="32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6:M97" totalsRowShown="0" headerRowDxfId="312" dataDxfId="313">
  <autoFilter ref="A6:M97"/>
  <tableColumns count="13">
    <tableColumn id="1" name="שם המנפיק/שם נייר ערך" dataDxfId="326"/>
    <tableColumn id="2" name="מספר ני&quot;ע" dataDxfId="325"/>
    <tableColumn id="3" name="זירת מסחר" dataDxfId="324"/>
    <tableColumn id="4" name="מספר מנפיק" dataDxfId="323"/>
    <tableColumn id="5" name="ענף מסחר" dataDxfId="322"/>
    <tableColumn id="6" name="סוג מטבע" dataDxfId="321"/>
    <tableColumn id="7" name="ערך נקוב" dataDxfId="320"/>
    <tableColumn id="8" name="שער" dataDxfId="319"/>
    <tableColumn id="9" name="פדיון/ריבית לקבל" dataDxfId="318"/>
    <tableColumn id="10" name="שווי שוק" dataDxfId="317"/>
    <tableColumn id="11" name="שעור מערך נקוב מונפק" dataDxfId="316"/>
    <tableColumn id="12" name="שעור מנכסי אפיק ההשקעה" dataDxfId="315"/>
    <tableColumn id="13" name="שעור מסך נכסי השקעה**" dataDxfId="31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6:N52" totalsRowShown="0" headerRowDxfId="295" dataDxfId="296" tableBorderDxfId="311">
  <autoFilter ref="A6:N52"/>
  <tableColumns count="14">
    <tableColumn id="1" name="שם המנפיק/שם נייר ערך" dataDxfId="310"/>
    <tableColumn id="2" name="מספר ני&quot;ע" dataDxfId="309"/>
    <tableColumn id="3" name="זירת מסחר" dataDxfId="308"/>
    <tableColumn id="4" name="מספר מנפיק" dataDxfId="307"/>
    <tableColumn id="5" name="ענף מסחר" dataDxfId="306"/>
    <tableColumn id="6" name="דירוג" dataDxfId="305"/>
    <tableColumn id="7" name="שם מדרג" dataDxfId="304"/>
    <tableColumn id="8" name="סוג מטבע" dataDxfId="303"/>
    <tableColumn id="9" name="ערך נקוב" dataDxfId="302"/>
    <tableColumn id="10" name="שער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rightToLeft="1" workbookViewId="0">
      <selection activeCell="D42" sqref="D11:D42"/>
    </sheetView>
  </sheetViews>
  <sheetFormatPr defaultRowHeight="14.25" x14ac:dyDescent="0.2"/>
  <cols>
    <col min="1" max="1" width="34" style="24" customWidth="1"/>
    <col min="2" max="2" width="21" style="24" customWidth="1"/>
    <col min="3" max="3" width="19" style="24" customWidth="1"/>
    <col min="4" max="16384" width="9" style="24"/>
  </cols>
  <sheetData>
    <row r="1" spans="1:5" x14ac:dyDescent="0.2">
      <c r="A1" s="17" t="s">
        <v>0</v>
      </c>
      <c r="B1" s="17" t="s">
        <v>1</v>
      </c>
      <c r="E1" s="27" t="s">
        <v>1595</v>
      </c>
    </row>
    <row r="2" spans="1:5" x14ac:dyDescent="0.2">
      <c r="A2" s="17" t="s">
        <v>2</v>
      </c>
      <c r="B2" s="17" t="s">
        <v>3</v>
      </c>
      <c r="E2" s="27"/>
    </row>
    <row r="3" spans="1:5" x14ac:dyDescent="0.2">
      <c r="A3" s="17" t="s">
        <v>4</v>
      </c>
      <c r="B3" s="17">
        <v>9845</v>
      </c>
      <c r="E3" s="27"/>
    </row>
    <row r="4" spans="1:5" x14ac:dyDescent="0.2">
      <c r="A4" s="18" t="s">
        <v>6</v>
      </c>
      <c r="B4" s="18" t="s">
        <v>5</v>
      </c>
      <c r="C4" s="18" t="s">
        <v>5</v>
      </c>
      <c r="E4" s="27"/>
    </row>
    <row r="5" spans="1:5" x14ac:dyDescent="0.2">
      <c r="A5" s="26" t="s">
        <v>1593</v>
      </c>
      <c r="B5" s="26" t="s">
        <v>7</v>
      </c>
      <c r="C5" s="26" t="s">
        <v>8</v>
      </c>
      <c r="D5" s="27" t="s">
        <v>1594</v>
      </c>
      <c r="E5" s="27"/>
    </row>
    <row r="6" spans="1:5" x14ac:dyDescent="0.2">
      <c r="A6" s="25" t="s">
        <v>5</v>
      </c>
      <c r="B6" s="25" t="s">
        <v>9</v>
      </c>
      <c r="C6" s="25" t="s">
        <v>10</v>
      </c>
      <c r="D6" s="27"/>
      <c r="E6" s="27"/>
    </row>
    <row r="7" spans="1:5" x14ac:dyDescent="0.2">
      <c r="A7" s="25" t="s">
        <v>5</v>
      </c>
      <c r="B7" s="25" t="s">
        <v>11</v>
      </c>
      <c r="C7" s="25" t="s">
        <v>12</v>
      </c>
      <c r="D7" s="27"/>
      <c r="E7" s="27"/>
    </row>
    <row r="8" spans="1:5" x14ac:dyDescent="0.2">
      <c r="A8" s="19" t="s">
        <v>13</v>
      </c>
      <c r="B8" s="19" t="s">
        <v>5</v>
      </c>
      <c r="C8" s="19" t="s">
        <v>5</v>
      </c>
      <c r="D8" s="27"/>
      <c r="E8" s="27"/>
    </row>
    <row r="9" spans="1:5" x14ac:dyDescent="0.2">
      <c r="A9" s="19" t="s">
        <v>14</v>
      </c>
      <c r="B9" s="20">
        <v>12004.75</v>
      </c>
      <c r="C9" s="21">
        <v>2.5951184772457198E-2</v>
      </c>
      <c r="D9" s="27"/>
      <c r="E9" s="27"/>
    </row>
    <row r="10" spans="1:5" x14ac:dyDescent="0.2">
      <c r="A10" s="19" t="s">
        <v>15</v>
      </c>
      <c r="B10" s="19" t="s">
        <v>5</v>
      </c>
      <c r="C10" s="19" t="s">
        <v>5</v>
      </c>
      <c r="D10" s="27"/>
      <c r="E10" s="27"/>
    </row>
    <row r="11" spans="1:5" x14ac:dyDescent="0.2">
      <c r="A11" s="19" t="s">
        <v>16</v>
      </c>
      <c r="B11" s="20">
        <v>75633.87</v>
      </c>
      <c r="C11" s="21">
        <v>0.16350099214277741</v>
      </c>
      <c r="D11" s="27"/>
      <c r="E11" s="27"/>
    </row>
    <row r="12" spans="1:5" x14ac:dyDescent="0.2">
      <c r="A12" s="19" t="s">
        <v>17</v>
      </c>
      <c r="B12" s="20">
        <v>0</v>
      </c>
      <c r="C12" s="21">
        <v>0</v>
      </c>
      <c r="D12" s="27"/>
      <c r="E12" s="27"/>
    </row>
    <row r="13" spans="1:5" x14ac:dyDescent="0.2">
      <c r="A13" s="19" t="s">
        <v>18</v>
      </c>
      <c r="B13" s="20">
        <v>69091.199999999997</v>
      </c>
      <c r="C13" s="21">
        <v>0.14935742080016615</v>
      </c>
      <c r="D13" s="27"/>
      <c r="E13" s="27"/>
    </row>
    <row r="14" spans="1:5" x14ac:dyDescent="0.2">
      <c r="A14" s="19" t="s">
        <v>19</v>
      </c>
      <c r="B14" s="20">
        <v>131429.57999999999</v>
      </c>
      <c r="C14" s="21">
        <v>0.28411697995763718</v>
      </c>
      <c r="D14" s="27"/>
      <c r="E14" s="27"/>
    </row>
    <row r="15" spans="1:5" x14ac:dyDescent="0.2">
      <c r="A15" s="19" t="s">
        <v>20</v>
      </c>
      <c r="B15" s="20">
        <v>81279.58</v>
      </c>
      <c r="C15" s="21">
        <v>0.17570556644725768</v>
      </c>
      <c r="D15" s="27"/>
      <c r="E15" s="27"/>
    </row>
    <row r="16" spans="1:5" x14ac:dyDescent="0.2">
      <c r="A16" s="19" t="s">
        <v>21</v>
      </c>
      <c r="B16" s="20">
        <v>31187.53</v>
      </c>
      <c r="C16" s="21">
        <v>6.7419425946109002E-2</v>
      </c>
      <c r="D16" s="27"/>
      <c r="E16" s="27"/>
    </row>
    <row r="17" spans="1:5" x14ac:dyDescent="0.2">
      <c r="A17" s="19" t="s">
        <v>22</v>
      </c>
      <c r="B17" s="20">
        <v>327.08999999999997</v>
      </c>
      <c r="C17" s="21">
        <v>7.0708453130827588E-4</v>
      </c>
      <c r="D17" s="27"/>
      <c r="E17" s="27"/>
    </row>
    <row r="18" spans="1:5" x14ac:dyDescent="0.2">
      <c r="A18" s="19" t="s">
        <v>23</v>
      </c>
      <c r="B18" s="20">
        <v>0</v>
      </c>
      <c r="C18" s="21">
        <v>0</v>
      </c>
      <c r="D18" s="27"/>
      <c r="E18" s="27"/>
    </row>
    <row r="19" spans="1:5" x14ac:dyDescent="0.2">
      <c r="A19" s="19" t="s">
        <v>24</v>
      </c>
      <c r="B19" s="20">
        <v>192.14</v>
      </c>
      <c r="C19" s="21">
        <v>4.1535730791394455E-4</v>
      </c>
      <c r="D19" s="27"/>
      <c r="E19" s="27"/>
    </row>
    <row r="20" spans="1:5" x14ac:dyDescent="0.2">
      <c r="A20" s="19" t="s">
        <v>25</v>
      </c>
      <c r="B20" s="20">
        <v>1193.0999999999999</v>
      </c>
      <c r="C20" s="21">
        <v>2.5791756223177225E-3</v>
      </c>
      <c r="D20" s="27"/>
      <c r="E20" s="27"/>
    </row>
    <row r="21" spans="1:5" x14ac:dyDescent="0.2">
      <c r="A21" s="19" t="s">
        <v>26</v>
      </c>
      <c r="B21" s="19" t="s">
        <v>5</v>
      </c>
      <c r="C21" s="19" t="s">
        <v>5</v>
      </c>
      <c r="D21" s="27"/>
      <c r="E21" s="27"/>
    </row>
    <row r="22" spans="1:5" x14ac:dyDescent="0.2">
      <c r="A22" s="19" t="s">
        <v>16</v>
      </c>
      <c r="B22" s="20">
        <v>0</v>
      </c>
      <c r="C22" s="21">
        <v>0</v>
      </c>
      <c r="D22" s="27"/>
      <c r="E22" s="27"/>
    </row>
    <row r="23" spans="1:5" x14ac:dyDescent="0.2">
      <c r="A23" s="19" t="s">
        <v>17</v>
      </c>
      <c r="B23" s="20">
        <v>0</v>
      </c>
      <c r="C23" s="21">
        <v>0</v>
      </c>
      <c r="D23" s="27"/>
      <c r="E23" s="27"/>
    </row>
    <row r="24" spans="1:5" x14ac:dyDescent="0.2">
      <c r="A24" s="19" t="s">
        <v>18</v>
      </c>
      <c r="B24" s="20">
        <v>5069.12</v>
      </c>
      <c r="C24" s="21">
        <v>1.0958134884421435E-2</v>
      </c>
      <c r="D24" s="27"/>
      <c r="E24" s="27"/>
    </row>
    <row r="25" spans="1:5" x14ac:dyDescent="0.2">
      <c r="A25" s="19" t="s">
        <v>19</v>
      </c>
      <c r="B25" s="20">
        <v>3827.6</v>
      </c>
      <c r="C25" s="21">
        <v>8.2742876640544086E-3</v>
      </c>
      <c r="D25" s="27"/>
      <c r="E25" s="27"/>
    </row>
    <row r="26" spans="1:5" x14ac:dyDescent="0.2">
      <c r="A26" s="19" t="s">
        <v>27</v>
      </c>
      <c r="B26" s="20">
        <v>28044.89</v>
      </c>
      <c r="C26" s="21">
        <v>6.0625845795475718E-2</v>
      </c>
      <c r="D26" s="27"/>
      <c r="E26" s="27"/>
    </row>
    <row r="27" spans="1:5" x14ac:dyDescent="0.2">
      <c r="A27" s="19" t="s">
        <v>28</v>
      </c>
      <c r="B27" s="20">
        <v>295</v>
      </c>
      <c r="C27" s="21">
        <v>6.377141971198795E-4</v>
      </c>
      <c r="D27" s="27"/>
      <c r="E27" s="27"/>
    </row>
    <row r="28" spans="1:5" x14ac:dyDescent="0.2">
      <c r="A28" s="19" t="s">
        <v>29</v>
      </c>
      <c r="B28" s="20">
        <v>0</v>
      </c>
      <c r="C28" s="21">
        <v>0</v>
      </c>
      <c r="D28" s="27"/>
      <c r="E28" s="27"/>
    </row>
    <row r="29" spans="1:5" x14ac:dyDescent="0.2">
      <c r="A29" s="19" t="s">
        <v>30</v>
      </c>
      <c r="B29" s="20">
        <v>-1438.14</v>
      </c>
      <c r="C29" s="21">
        <v>-3.1088891371050292E-3</v>
      </c>
      <c r="D29" s="27"/>
      <c r="E29" s="27"/>
    </row>
    <row r="30" spans="1:5" x14ac:dyDescent="0.2">
      <c r="A30" s="19" t="s">
        <v>31</v>
      </c>
      <c r="B30" s="20">
        <v>0</v>
      </c>
      <c r="C30" s="21">
        <v>0</v>
      </c>
      <c r="D30" s="27"/>
      <c r="E30" s="27"/>
    </row>
    <row r="31" spans="1:5" x14ac:dyDescent="0.2">
      <c r="A31" s="19" t="s">
        <v>32</v>
      </c>
      <c r="B31" s="20">
        <v>22227.74</v>
      </c>
      <c r="C31" s="21">
        <v>4.8050662264031971E-2</v>
      </c>
      <c r="D31" s="27"/>
      <c r="E31" s="27"/>
    </row>
    <row r="32" spans="1:5" x14ac:dyDescent="0.2">
      <c r="A32" s="19" t="s">
        <v>33</v>
      </c>
      <c r="B32" s="20">
        <v>971.67</v>
      </c>
      <c r="C32" s="21">
        <v>2.1005008607304179E-3</v>
      </c>
      <c r="D32" s="27"/>
      <c r="E32" s="27"/>
    </row>
    <row r="33" spans="1:5" x14ac:dyDescent="0.2">
      <c r="A33" s="19" t="s">
        <v>34</v>
      </c>
      <c r="B33" s="20">
        <v>0</v>
      </c>
      <c r="C33" s="21">
        <v>0</v>
      </c>
      <c r="D33" s="27"/>
      <c r="E33" s="27"/>
    </row>
    <row r="34" spans="1:5" x14ac:dyDescent="0.2">
      <c r="A34" s="19" t="s">
        <v>35</v>
      </c>
      <c r="B34" s="20">
        <v>0</v>
      </c>
      <c r="C34" s="21">
        <v>0</v>
      </c>
      <c r="D34" s="27"/>
      <c r="E34" s="27"/>
    </row>
    <row r="35" spans="1:5" x14ac:dyDescent="0.2">
      <c r="A35" s="19" t="s">
        <v>36</v>
      </c>
      <c r="B35" s="20">
        <v>79.06</v>
      </c>
      <c r="C35" s="21">
        <v>1.7090740482812771E-4</v>
      </c>
      <c r="D35" s="27"/>
      <c r="E35" s="27"/>
    </row>
    <row r="36" spans="1:5" x14ac:dyDescent="0.2">
      <c r="A36" s="19" t="s">
        <v>37</v>
      </c>
      <c r="B36" s="19" t="s">
        <v>5</v>
      </c>
      <c r="C36" s="19" t="s">
        <v>5</v>
      </c>
      <c r="D36" s="27"/>
      <c r="E36" s="27"/>
    </row>
    <row r="37" spans="1:5" x14ac:dyDescent="0.2">
      <c r="A37" s="19" t="s">
        <v>38</v>
      </c>
      <c r="B37" s="20">
        <v>1173.8899999999999</v>
      </c>
      <c r="C37" s="21">
        <v>2.5376485384984923E-3</v>
      </c>
      <c r="D37" s="27"/>
      <c r="E37" s="27"/>
    </row>
    <row r="38" spans="1:5" x14ac:dyDescent="0.2">
      <c r="A38" s="19" t="s">
        <v>39</v>
      </c>
      <c r="B38" s="20">
        <v>0</v>
      </c>
      <c r="C38" s="21">
        <v>0</v>
      </c>
      <c r="D38" s="27"/>
      <c r="E38" s="27"/>
    </row>
    <row r="39" spans="1:5" x14ac:dyDescent="0.2">
      <c r="A39" s="19" t="s">
        <v>40</v>
      </c>
      <c r="B39" s="20">
        <v>0</v>
      </c>
      <c r="C39" s="21">
        <v>0</v>
      </c>
      <c r="D39" s="27"/>
      <c r="E39" s="27"/>
    </row>
    <row r="40" spans="1:5" x14ac:dyDescent="0.2">
      <c r="A40" s="19" t="s">
        <v>41</v>
      </c>
      <c r="B40" s="20">
        <v>462589.67</v>
      </c>
      <c r="C40" s="21">
        <v>1</v>
      </c>
      <c r="D40" s="27"/>
      <c r="E40" s="27"/>
    </row>
    <row r="41" spans="1:5" x14ac:dyDescent="0.2">
      <c r="A41" s="19" t="s">
        <v>42</v>
      </c>
      <c r="B41" s="22">
        <v>24081.74</v>
      </c>
      <c r="C41" s="19" t="s">
        <v>5</v>
      </c>
      <c r="D41" s="27"/>
      <c r="E41" s="27"/>
    </row>
    <row r="42" spans="1:5" x14ac:dyDescent="0.2">
      <c r="A42" s="28" t="s">
        <v>1594</v>
      </c>
      <c r="B42" s="28"/>
      <c r="C42" s="28"/>
      <c r="E42" s="27"/>
    </row>
    <row r="43" spans="1:5" x14ac:dyDescent="0.2">
      <c r="A43" s="23" t="s">
        <v>43</v>
      </c>
      <c r="B43" s="23" t="s">
        <v>5</v>
      </c>
      <c r="C43" s="23" t="s">
        <v>5</v>
      </c>
      <c r="E43" s="27"/>
    </row>
    <row r="44" spans="1:5" x14ac:dyDescent="0.2">
      <c r="A44" s="19" t="s">
        <v>5</v>
      </c>
      <c r="B44" s="26" t="s">
        <v>44</v>
      </c>
      <c r="C44" s="26" t="s">
        <v>45</v>
      </c>
      <c r="D44" s="27" t="s">
        <v>1594</v>
      </c>
      <c r="E44" s="27"/>
    </row>
    <row r="45" spans="1:5" x14ac:dyDescent="0.2">
      <c r="A45" s="19" t="s">
        <v>5</v>
      </c>
      <c r="B45" s="19" t="s">
        <v>11</v>
      </c>
      <c r="C45" s="19" t="s">
        <v>12</v>
      </c>
      <c r="D45" s="27"/>
      <c r="E45" s="27"/>
    </row>
    <row r="46" spans="1:5" x14ac:dyDescent="0.2">
      <c r="A46" s="19" t="s">
        <v>5</v>
      </c>
      <c r="B46" s="23" t="s">
        <v>46</v>
      </c>
      <c r="C46" s="23" t="s">
        <v>47</v>
      </c>
      <c r="D46" s="27"/>
      <c r="E46" s="27"/>
    </row>
    <row r="47" spans="1:5" x14ac:dyDescent="0.2">
      <c r="A47" s="19" t="s">
        <v>5</v>
      </c>
      <c r="B47" s="23" t="s">
        <v>48</v>
      </c>
      <c r="C47" s="23" t="s">
        <v>49</v>
      </c>
      <c r="D47" s="27"/>
      <c r="E47" s="27"/>
    </row>
    <row r="48" spans="1:5" x14ac:dyDescent="0.2">
      <c r="A48" s="19" t="s">
        <v>5</v>
      </c>
      <c r="B48" s="23" t="s">
        <v>50</v>
      </c>
      <c r="C48" s="23" t="s">
        <v>51</v>
      </c>
      <c r="D48" s="27"/>
      <c r="E48" s="27"/>
    </row>
    <row r="49" spans="1:5" x14ac:dyDescent="0.2">
      <c r="A49" s="19" t="s">
        <v>5</v>
      </c>
      <c r="B49" s="23" t="s">
        <v>52</v>
      </c>
      <c r="C49" s="23" t="s">
        <v>53</v>
      </c>
      <c r="D49" s="27"/>
      <c r="E49" s="27"/>
    </row>
    <row r="50" spans="1:5" x14ac:dyDescent="0.2">
      <c r="A50" s="19" t="s">
        <v>5</v>
      </c>
      <c r="B50" s="23" t="s">
        <v>54</v>
      </c>
      <c r="C50" s="23" t="s">
        <v>55</v>
      </c>
      <c r="D50" s="27"/>
      <c r="E50" s="27"/>
    </row>
    <row r="51" spans="1:5" x14ac:dyDescent="0.2">
      <c r="A51" s="19" t="s">
        <v>5</v>
      </c>
      <c r="B51" s="23" t="s">
        <v>56</v>
      </c>
      <c r="C51" s="23" t="s">
        <v>57</v>
      </c>
      <c r="D51" s="27"/>
      <c r="E51" s="27"/>
    </row>
    <row r="52" spans="1:5" x14ac:dyDescent="0.2">
      <c r="A52" s="19" t="s">
        <v>5</v>
      </c>
      <c r="B52" s="23" t="s">
        <v>58</v>
      </c>
      <c r="C52" s="23" t="s">
        <v>59</v>
      </c>
      <c r="D52" s="27"/>
      <c r="E52" s="27"/>
    </row>
    <row r="53" spans="1:5" x14ac:dyDescent="0.2">
      <c r="A53" s="19" t="s">
        <v>5</v>
      </c>
      <c r="B53" s="23" t="s">
        <v>60</v>
      </c>
      <c r="C53" s="23" t="s">
        <v>61</v>
      </c>
      <c r="D53" s="27"/>
      <c r="E53" s="27"/>
    </row>
    <row r="54" spans="1:5" x14ac:dyDescent="0.2">
      <c r="A54" s="19" t="s">
        <v>5</v>
      </c>
      <c r="B54" s="23" t="s">
        <v>62</v>
      </c>
      <c r="C54" s="23" t="s">
        <v>63</v>
      </c>
      <c r="D54" s="27"/>
      <c r="E54" s="27"/>
    </row>
    <row r="55" spans="1:5" x14ac:dyDescent="0.2">
      <c r="A55" s="18" t="s">
        <v>5</v>
      </c>
      <c r="B55" s="28" t="s">
        <v>1594</v>
      </c>
      <c r="C55" s="28"/>
      <c r="E55" s="27"/>
    </row>
    <row r="56" spans="1:5" x14ac:dyDescent="0.2">
      <c r="A56" s="17" t="s">
        <v>64</v>
      </c>
      <c r="E56" s="27"/>
    </row>
    <row r="57" spans="1:5" x14ac:dyDescent="0.2">
      <c r="A57" s="27" t="s">
        <v>1595</v>
      </c>
      <c r="B57" s="27"/>
      <c r="C57" s="27"/>
      <c r="D57" s="27"/>
      <c r="E57" s="27"/>
    </row>
  </sheetData>
  <mergeCells count="6">
    <mergeCell ref="D5:D41"/>
    <mergeCell ref="A42:C42"/>
    <mergeCell ref="D44:D54"/>
    <mergeCell ref="B55:C55"/>
    <mergeCell ref="E1:E57"/>
    <mergeCell ref="A57:D57"/>
  </mergeCells>
  <pageMargins left="0.7" right="0.7" top="0.75" bottom="0.75" header="0.3" footer="0.3"/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workbookViewId="0"/>
  </sheetViews>
  <sheetFormatPr defaultRowHeight="14.25" x14ac:dyDescent="0.2"/>
  <cols>
    <col min="1" max="1" width="34" customWidth="1"/>
    <col min="2" max="3" width="11" customWidth="1"/>
    <col min="4" max="6" width="10" customWidth="1"/>
    <col min="7" max="7" width="5.875" customWidth="1"/>
    <col min="8" max="8" width="10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4" x14ac:dyDescent="0.2">
      <c r="A1" s="4" t="s">
        <v>0</v>
      </c>
      <c r="B1" s="4" t="s">
        <v>1</v>
      </c>
      <c r="N1" s="30" t="s">
        <v>1595</v>
      </c>
    </row>
    <row r="2" spans="1:14" x14ac:dyDescent="0.2">
      <c r="A2" s="4" t="s">
        <v>2</v>
      </c>
      <c r="B2" s="4" t="s">
        <v>3</v>
      </c>
      <c r="N2" s="30"/>
    </row>
    <row r="3" spans="1:14" x14ac:dyDescent="0.2">
      <c r="A3" s="4" t="s">
        <v>4</v>
      </c>
      <c r="B3" s="4">
        <v>9845</v>
      </c>
      <c r="N3" s="30"/>
    </row>
    <row r="4" spans="1:14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N4" s="30"/>
    </row>
    <row r="5" spans="1:14" x14ac:dyDescent="0.2">
      <c r="A5" s="1" t="s">
        <v>1189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N5" s="30"/>
    </row>
    <row r="6" spans="1:14" x14ac:dyDescent="0.2">
      <c r="A6" s="29" t="s">
        <v>66</v>
      </c>
      <c r="B6" s="29" t="s">
        <v>67</v>
      </c>
      <c r="C6" s="29" t="s">
        <v>116</v>
      </c>
      <c r="D6" s="29" t="s">
        <v>176</v>
      </c>
      <c r="E6" s="29" t="s">
        <v>71</v>
      </c>
      <c r="F6" s="29" t="s">
        <v>119</v>
      </c>
      <c r="G6" s="29" t="s">
        <v>120</v>
      </c>
      <c r="H6" s="29" t="s">
        <v>74</v>
      </c>
      <c r="I6" s="29" t="s">
        <v>122</v>
      </c>
      <c r="J6" s="29" t="s">
        <v>75</v>
      </c>
      <c r="K6" s="29" t="s">
        <v>123</v>
      </c>
      <c r="L6" s="31" t="s">
        <v>1594</v>
      </c>
      <c r="N6" s="30"/>
    </row>
    <row r="7" spans="1:14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188</v>
      </c>
      <c r="G7" s="1" t="s">
        <v>5</v>
      </c>
      <c r="H7" s="1" t="s">
        <v>9</v>
      </c>
      <c r="I7" s="1" t="s">
        <v>10</v>
      </c>
      <c r="J7" s="1" t="s">
        <v>10</v>
      </c>
      <c r="K7" s="1" t="s">
        <v>10</v>
      </c>
      <c r="L7" s="31"/>
      <c r="N7" s="30"/>
    </row>
    <row r="8" spans="1:14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31"/>
      <c r="N8" s="30"/>
    </row>
    <row r="9" spans="1:14" x14ac:dyDescent="0.2">
      <c r="A9" s="5" t="s">
        <v>1190</v>
      </c>
      <c r="B9" s="5" t="s">
        <v>5</v>
      </c>
      <c r="C9" s="5" t="s">
        <v>5</v>
      </c>
      <c r="D9" s="5" t="s">
        <v>5</v>
      </c>
      <c r="E9" s="5" t="s">
        <v>5</v>
      </c>
      <c r="F9" s="7">
        <v>0</v>
      </c>
      <c r="G9" s="5" t="s">
        <v>5</v>
      </c>
      <c r="H9" s="7">
        <v>0</v>
      </c>
      <c r="I9" s="5" t="s">
        <v>5</v>
      </c>
      <c r="J9" s="6">
        <v>0</v>
      </c>
      <c r="K9" s="6">
        <v>0</v>
      </c>
      <c r="L9" s="31"/>
      <c r="N9" s="30"/>
    </row>
    <row r="10" spans="1:14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3">
        <v>0</v>
      </c>
      <c r="G10" s="2" t="s">
        <v>5</v>
      </c>
      <c r="H10" s="3">
        <v>0</v>
      </c>
      <c r="I10" s="2" t="s">
        <v>5</v>
      </c>
      <c r="J10" s="8">
        <v>0</v>
      </c>
      <c r="K10" s="8">
        <v>0</v>
      </c>
      <c r="L10" s="31"/>
      <c r="N10" s="30"/>
    </row>
    <row r="11" spans="1:14" x14ac:dyDescent="0.2">
      <c r="A11" s="2" t="s">
        <v>1191</v>
      </c>
      <c r="B11" s="2" t="s">
        <v>5</v>
      </c>
      <c r="C11" s="2" t="s">
        <v>5</v>
      </c>
      <c r="D11" s="2" t="s">
        <v>5</v>
      </c>
      <c r="E11" s="2" t="s">
        <v>5</v>
      </c>
      <c r="F11" s="3">
        <v>0</v>
      </c>
      <c r="G11" s="2" t="s">
        <v>5</v>
      </c>
      <c r="H11" s="3">
        <v>0</v>
      </c>
      <c r="I11" s="2" t="s">
        <v>5</v>
      </c>
      <c r="J11" s="8">
        <v>0</v>
      </c>
      <c r="K11" s="8">
        <v>0</v>
      </c>
      <c r="L11" s="31"/>
      <c r="N11" s="30"/>
    </row>
    <row r="12" spans="1:14" x14ac:dyDescent="0.2">
      <c r="A12" s="2" t="s">
        <v>1192</v>
      </c>
      <c r="B12" s="2" t="s">
        <v>5</v>
      </c>
      <c r="C12" s="2" t="s">
        <v>5</v>
      </c>
      <c r="D12" s="2" t="s">
        <v>5</v>
      </c>
      <c r="E12" s="2" t="s">
        <v>5</v>
      </c>
      <c r="F12" s="3">
        <v>0</v>
      </c>
      <c r="G12" s="2" t="s">
        <v>5</v>
      </c>
      <c r="H12" s="3">
        <v>0</v>
      </c>
      <c r="I12" s="2" t="s">
        <v>5</v>
      </c>
      <c r="J12" s="8">
        <v>0</v>
      </c>
      <c r="K12" s="8">
        <v>0</v>
      </c>
      <c r="L12" s="31"/>
      <c r="N12" s="30"/>
    </row>
    <row r="13" spans="1:14" x14ac:dyDescent="0.2">
      <c r="A13" s="2" t="s">
        <v>1193</v>
      </c>
      <c r="B13" s="2" t="s">
        <v>5</v>
      </c>
      <c r="C13" s="2" t="s">
        <v>5</v>
      </c>
      <c r="D13" s="2" t="s">
        <v>5</v>
      </c>
      <c r="E13" s="2" t="s">
        <v>5</v>
      </c>
      <c r="F13" s="3">
        <v>0</v>
      </c>
      <c r="G13" s="2" t="s">
        <v>5</v>
      </c>
      <c r="H13" s="3">
        <v>0</v>
      </c>
      <c r="I13" s="2" t="s">
        <v>5</v>
      </c>
      <c r="J13" s="8">
        <v>0</v>
      </c>
      <c r="K13" s="8">
        <v>0</v>
      </c>
      <c r="L13" s="31"/>
      <c r="N13" s="30"/>
    </row>
    <row r="14" spans="1:14" x14ac:dyDescent="0.2">
      <c r="A14" s="2" t="s">
        <v>1014</v>
      </c>
      <c r="B14" s="2" t="s">
        <v>5</v>
      </c>
      <c r="C14" s="2" t="s">
        <v>5</v>
      </c>
      <c r="D14" s="2" t="s">
        <v>5</v>
      </c>
      <c r="E14" s="2" t="s">
        <v>5</v>
      </c>
      <c r="F14" s="3">
        <v>0</v>
      </c>
      <c r="G14" s="2" t="s">
        <v>5</v>
      </c>
      <c r="H14" s="3">
        <v>0</v>
      </c>
      <c r="I14" s="2" t="s">
        <v>5</v>
      </c>
      <c r="J14" s="8">
        <v>0</v>
      </c>
      <c r="K14" s="8">
        <v>0</v>
      </c>
      <c r="L14" s="31"/>
      <c r="N14" s="30"/>
    </row>
    <row r="15" spans="1:14" x14ac:dyDescent="0.2">
      <c r="A15" s="2" t="s">
        <v>111</v>
      </c>
      <c r="B15" s="2" t="s">
        <v>5</v>
      </c>
      <c r="C15" s="2" t="s">
        <v>5</v>
      </c>
      <c r="D15" s="2" t="s">
        <v>5</v>
      </c>
      <c r="E15" s="2" t="s">
        <v>5</v>
      </c>
      <c r="F15" s="3">
        <v>0</v>
      </c>
      <c r="G15" s="2" t="s">
        <v>5</v>
      </c>
      <c r="H15" s="3">
        <v>0</v>
      </c>
      <c r="I15" s="2" t="s">
        <v>5</v>
      </c>
      <c r="J15" s="8">
        <v>0</v>
      </c>
      <c r="K15" s="8">
        <v>0</v>
      </c>
      <c r="L15" s="31"/>
      <c r="N15" s="30"/>
    </row>
    <row r="16" spans="1:14" x14ac:dyDescent="0.2">
      <c r="A16" s="2" t="s">
        <v>1191</v>
      </c>
      <c r="B16" s="2" t="s">
        <v>5</v>
      </c>
      <c r="C16" s="2" t="s">
        <v>5</v>
      </c>
      <c r="D16" s="2" t="s">
        <v>5</v>
      </c>
      <c r="E16" s="2" t="s">
        <v>5</v>
      </c>
      <c r="F16" s="3">
        <v>0</v>
      </c>
      <c r="G16" s="2" t="s">
        <v>5</v>
      </c>
      <c r="H16" s="3">
        <v>0</v>
      </c>
      <c r="I16" s="2" t="s">
        <v>5</v>
      </c>
      <c r="J16" s="8">
        <v>0</v>
      </c>
      <c r="K16" s="8">
        <v>0</v>
      </c>
      <c r="L16" s="31"/>
      <c r="N16" s="30"/>
    </row>
    <row r="17" spans="1:14" x14ac:dyDescent="0.2">
      <c r="A17" s="2" t="s">
        <v>1194</v>
      </c>
      <c r="B17" s="2" t="s">
        <v>5</v>
      </c>
      <c r="C17" s="2" t="s">
        <v>5</v>
      </c>
      <c r="D17" s="2" t="s">
        <v>5</v>
      </c>
      <c r="E17" s="2" t="s">
        <v>5</v>
      </c>
      <c r="F17" s="3">
        <v>0</v>
      </c>
      <c r="G17" s="2" t="s">
        <v>5</v>
      </c>
      <c r="H17" s="3">
        <v>0</v>
      </c>
      <c r="I17" s="2" t="s">
        <v>5</v>
      </c>
      <c r="J17" s="8">
        <v>0</v>
      </c>
      <c r="K17" s="8">
        <v>0</v>
      </c>
      <c r="L17" s="31"/>
      <c r="N17" s="30"/>
    </row>
    <row r="18" spans="1:14" x14ac:dyDescent="0.2">
      <c r="A18" s="2" t="s">
        <v>1193</v>
      </c>
      <c r="B18" s="2" t="s">
        <v>5</v>
      </c>
      <c r="C18" s="2" t="s">
        <v>5</v>
      </c>
      <c r="D18" s="2" t="s">
        <v>5</v>
      </c>
      <c r="E18" s="2" t="s">
        <v>5</v>
      </c>
      <c r="F18" s="3">
        <v>0</v>
      </c>
      <c r="G18" s="2" t="s">
        <v>5</v>
      </c>
      <c r="H18" s="3">
        <v>0</v>
      </c>
      <c r="I18" s="2" t="s">
        <v>5</v>
      </c>
      <c r="J18" s="8">
        <v>0</v>
      </c>
      <c r="K18" s="8">
        <v>0</v>
      </c>
      <c r="L18" s="31"/>
      <c r="N18" s="30"/>
    </row>
    <row r="19" spans="1:14" x14ac:dyDescent="0.2">
      <c r="A19" s="2" t="s">
        <v>1195</v>
      </c>
      <c r="B19" s="2" t="s">
        <v>5</v>
      </c>
      <c r="C19" s="2" t="s">
        <v>5</v>
      </c>
      <c r="D19" s="2" t="s">
        <v>5</v>
      </c>
      <c r="E19" s="2" t="s">
        <v>5</v>
      </c>
      <c r="F19" s="3">
        <v>0</v>
      </c>
      <c r="G19" s="2" t="s">
        <v>5</v>
      </c>
      <c r="H19" s="3">
        <v>0</v>
      </c>
      <c r="I19" s="2" t="s">
        <v>5</v>
      </c>
      <c r="J19" s="8">
        <v>0</v>
      </c>
      <c r="K19" s="8">
        <v>0</v>
      </c>
      <c r="L19" s="31"/>
      <c r="N19" s="30"/>
    </row>
    <row r="20" spans="1:14" x14ac:dyDescent="0.2">
      <c r="A20" s="2" t="s">
        <v>1014</v>
      </c>
      <c r="B20" s="2" t="s">
        <v>5</v>
      </c>
      <c r="C20" s="2" t="s">
        <v>5</v>
      </c>
      <c r="D20" s="2" t="s">
        <v>5</v>
      </c>
      <c r="E20" s="2" t="s">
        <v>5</v>
      </c>
      <c r="F20" s="3">
        <v>0</v>
      </c>
      <c r="G20" s="2" t="s">
        <v>5</v>
      </c>
      <c r="H20" s="3">
        <v>0</v>
      </c>
      <c r="I20" s="2" t="s">
        <v>5</v>
      </c>
      <c r="J20" s="8">
        <v>0</v>
      </c>
      <c r="K20" s="8">
        <v>0</v>
      </c>
      <c r="L20" s="31"/>
      <c r="N20" s="30"/>
    </row>
    <row r="21" spans="1:14" x14ac:dyDescent="0.2">
      <c r="A21" s="31" t="s">
        <v>1594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"/>
      <c r="N21" s="30"/>
    </row>
    <row r="22" spans="1:14" x14ac:dyDescent="0.2">
      <c r="A22" s="5" t="s">
        <v>113</v>
      </c>
      <c r="B22" s="5" t="s">
        <v>5</v>
      </c>
      <c r="C22" s="5" t="s">
        <v>5</v>
      </c>
      <c r="D22" s="5" t="s">
        <v>5</v>
      </c>
      <c r="E22" s="5" t="s">
        <v>5</v>
      </c>
      <c r="F22" s="5" t="s">
        <v>5</v>
      </c>
      <c r="G22" s="5" t="s">
        <v>5</v>
      </c>
      <c r="H22" s="5" t="s">
        <v>5</v>
      </c>
      <c r="I22" s="5" t="s">
        <v>5</v>
      </c>
      <c r="J22" s="5" t="s">
        <v>5</v>
      </c>
      <c r="K22" s="5" t="s">
        <v>5</v>
      </c>
      <c r="L22" s="5" t="s">
        <v>5</v>
      </c>
      <c r="N22" s="30"/>
    </row>
    <row r="23" spans="1:14" x14ac:dyDescent="0.2">
      <c r="A23" s="5" t="s">
        <v>173</v>
      </c>
      <c r="B23" s="5" t="s">
        <v>5</v>
      </c>
      <c r="C23" s="5" t="s">
        <v>5</v>
      </c>
      <c r="D23" s="5" t="s">
        <v>5</v>
      </c>
      <c r="E23" s="5" t="s">
        <v>5</v>
      </c>
      <c r="F23" s="5" t="s">
        <v>5</v>
      </c>
      <c r="G23" s="5" t="s">
        <v>5</v>
      </c>
      <c r="H23" s="5" t="s">
        <v>5</v>
      </c>
      <c r="I23" s="5" t="s">
        <v>5</v>
      </c>
      <c r="J23" s="5" t="s">
        <v>5</v>
      </c>
      <c r="K23" s="5" t="s">
        <v>5</v>
      </c>
      <c r="L23" s="5" t="s">
        <v>5</v>
      </c>
      <c r="N23" s="30"/>
    </row>
    <row r="24" spans="1:14" x14ac:dyDescent="0.2">
      <c r="A24" s="4" t="s">
        <v>64</v>
      </c>
      <c r="N24" s="30"/>
    </row>
    <row r="25" spans="1:14" x14ac:dyDescent="0.2">
      <c r="A25" s="30" t="s">
        <v>1595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mergeCells count="4">
    <mergeCell ref="L6:L20"/>
    <mergeCell ref="A21:K21"/>
    <mergeCell ref="N1:N25"/>
    <mergeCell ref="A25:M25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rightToLeft="1" workbookViewId="0"/>
  </sheetViews>
  <sheetFormatPr defaultRowHeight="14.25" x14ac:dyDescent="0.2"/>
  <cols>
    <col min="1" max="1" width="34" customWidth="1"/>
    <col min="2" max="2" width="12" customWidth="1"/>
    <col min="3" max="3" width="11" customWidth="1"/>
    <col min="4" max="4" width="10" customWidth="1"/>
    <col min="5" max="5" width="14" customWidth="1"/>
    <col min="6" max="6" width="10" customWidth="1"/>
    <col min="7" max="7" width="15" customWidth="1"/>
    <col min="8" max="8" width="10" customWidth="1"/>
    <col min="9" max="9" width="24" customWidth="1"/>
    <col min="10" max="10" width="21" customWidth="1"/>
    <col min="11" max="11" width="11" customWidth="1"/>
  </cols>
  <sheetData>
    <row r="1" spans="1:13" x14ac:dyDescent="0.2">
      <c r="A1" s="4" t="s">
        <v>0</v>
      </c>
      <c r="B1" s="4" t="s">
        <v>1</v>
      </c>
      <c r="M1" s="30" t="s">
        <v>1595</v>
      </c>
    </row>
    <row r="2" spans="1:13" x14ac:dyDescent="0.2">
      <c r="A2" s="4" t="s">
        <v>2</v>
      </c>
      <c r="B2" s="4" t="s">
        <v>3</v>
      </c>
      <c r="M2" s="30"/>
    </row>
    <row r="3" spans="1:13" x14ac:dyDescent="0.2">
      <c r="A3" s="4" t="s">
        <v>4</v>
      </c>
      <c r="B3" s="4">
        <v>9845</v>
      </c>
      <c r="M3" s="30"/>
    </row>
    <row r="4" spans="1:13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M4" s="30"/>
    </row>
    <row r="5" spans="1:13" x14ac:dyDescent="0.2">
      <c r="A5" s="1" t="s">
        <v>1196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M5" s="30"/>
    </row>
    <row r="6" spans="1:13" x14ac:dyDescent="0.2">
      <c r="A6" s="29" t="s">
        <v>66</v>
      </c>
      <c r="B6" s="29" t="s">
        <v>67</v>
      </c>
      <c r="C6" s="29" t="s">
        <v>116</v>
      </c>
      <c r="D6" s="29" t="s">
        <v>176</v>
      </c>
      <c r="E6" s="29" t="s">
        <v>71</v>
      </c>
      <c r="F6" s="29" t="s">
        <v>119</v>
      </c>
      <c r="G6" s="29" t="s">
        <v>120</v>
      </c>
      <c r="H6" s="29" t="s">
        <v>74</v>
      </c>
      <c r="I6" s="29" t="s">
        <v>75</v>
      </c>
      <c r="J6" s="29" t="s">
        <v>76</v>
      </c>
      <c r="K6" s="31" t="s">
        <v>1594</v>
      </c>
      <c r="M6" s="30"/>
    </row>
    <row r="7" spans="1:13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125</v>
      </c>
      <c r="G7" s="1" t="s">
        <v>126</v>
      </c>
      <c r="H7" s="1" t="s">
        <v>9</v>
      </c>
      <c r="I7" s="1" t="s">
        <v>10</v>
      </c>
      <c r="J7" s="1" t="s">
        <v>10</v>
      </c>
      <c r="K7" s="31"/>
      <c r="M7" s="30"/>
    </row>
    <row r="8" spans="1:13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31"/>
      <c r="M8" s="30"/>
    </row>
    <row r="9" spans="1:13" x14ac:dyDescent="0.2">
      <c r="A9" s="5" t="s">
        <v>1197</v>
      </c>
      <c r="B9" s="5" t="s">
        <v>5</v>
      </c>
      <c r="C9" s="5" t="s">
        <v>5</v>
      </c>
      <c r="D9" s="5" t="s">
        <v>5</v>
      </c>
      <c r="E9" s="5" t="s">
        <v>5</v>
      </c>
      <c r="F9" s="7">
        <v>22</v>
      </c>
      <c r="G9" s="5" t="s">
        <v>5</v>
      </c>
      <c r="H9" s="7">
        <v>192.13</v>
      </c>
      <c r="I9" s="6">
        <v>1</v>
      </c>
      <c r="J9" s="6">
        <v>4.0000000000000002E-4</v>
      </c>
      <c r="K9" s="31"/>
      <c r="M9" s="30"/>
    </row>
    <row r="10" spans="1:13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3">
        <v>0</v>
      </c>
      <c r="G10" s="2" t="s">
        <v>5</v>
      </c>
      <c r="H10" s="3">
        <v>0</v>
      </c>
      <c r="I10" s="8">
        <v>0</v>
      </c>
      <c r="J10" s="8">
        <v>0</v>
      </c>
      <c r="K10" s="31"/>
      <c r="M10" s="30"/>
    </row>
    <row r="11" spans="1:13" x14ac:dyDescent="0.2">
      <c r="A11" s="2" t="s">
        <v>111</v>
      </c>
      <c r="B11" s="2" t="s">
        <v>5</v>
      </c>
      <c r="C11" s="2" t="s">
        <v>5</v>
      </c>
      <c r="D11" s="2" t="s">
        <v>5</v>
      </c>
      <c r="E11" s="2" t="s">
        <v>5</v>
      </c>
      <c r="F11" s="3">
        <v>22</v>
      </c>
      <c r="G11" s="2" t="s">
        <v>5</v>
      </c>
      <c r="H11" s="3">
        <v>192.13</v>
      </c>
      <c r="I11" s="8">
        <v>1</v>
      </c>
      <c r="J11" s="8">
        <v>4.0000000000000002E-4</v>
      </c>
      <c r="K11" s="31"/>
      <c r="M11" s="30"/>
    </row>
    <row r="12" spans="1:13" x14ac:dyDescent="0.2">
      <c r="A12" s="9" t="s">
        <v>1198</v>
      </c>
      <c r="B12" s="9" t="s">
        <v>1199</v>
      </c>
      <c r="C12" s="9" t="s">
        <v>440</v>
      </c>
      <c r="D12" s="9" t="s">
        <v>1200</v>
      </c>
      <c r="E12" s="9" t="s">
        <v>104</v>
      </c>
      <c r="F12" s="12">
        <v>4</v>
      </c>
      <c r="G12" s="12">
        <v>35941640.310000002</v>
      </c>
      <c r="H12" s="12">
        <v>43.31</v>
      </c>
      <c r="I12" s="11">
        <v>0.22539999999999999</v>
      </c>
      <c r="J12" s="11">
        <v>1E-4</v>
      </c>
      <c r="K12" s="31"/>
      <c r="M12" s="30"/>
    </row>
    <row r="13" spans="1:13" x14ac:dyDescent="0.2">
      <c r="A13" s="9" t="s">
        <v>1201</v>
      </c>
      <c r="B13" s="9" t="s">
        <v>1202</v>
      </c>
      <c r="C13" s="9" t="s">
        <v>165</v>
      </c>
      <c r="D13" s="9" t="s">
        <v>1200</v>
      </c>
      <c r="E13" s="9" t="s">
        <v>46</v>
      </c>
      <c r="F13" s="12">
        <v>12</v>
      </c>
      <c r="G13" s="12">
        <v>172480.5</v>
      </c>
      <c r="H13" s="12">
        <v>69.010000000000005</v>
      </c>
      <c r="I13" s="11">
        <v>0.35909999999999997</v>
      </c>
      <c r="J13" s="11">
        <v>1E-4</v>
      </c>
      <c r="K13" s="31"/>
      <c r="M13" s="30"/>
    </row>
    <row r="14" spans="1:13" x14ac:dyDescent="0.2">
      <c r="A14" s="32" t="s">
        <v>1203</v>
      </c>
      <c r="B14" s="32" t="s">
        <v>1204</v>
      </c>
      <c r="C14" s="32" t="s">
        <v>165</v>
      </c>
      <c r="D14" s="32" t="s">
        <v>1200</v>
      </c>
      <c r="E14" s="32" t="s">
        <v>46</v>
      </c>
      <c r="F14" s="33">
        <v>6</v>
      </c>
      <c r="G14" s="33">
        <v>399011.27</v>
      </c>
      <c r="H14" s="33">
        <v>79.819999999999993</v>
      </c>
      <c r="I14" s="34">
        <v>0.41539999999999999</v>
      </c>
      <c r="J14" s="34">
        <v>2.0000000000000001E-4</v>
      </c>
      <c r="K14" s="36"/>
      <c r="M14" s="30"/>
    </row>
    <row r="15" spans="1:13" x14ac:dyDescent="0.2">
      <c r="A15" s="37" t="s">
        <v>1594</v>
      </c>
      <c r="B15" s="37"/>
      <c r="C15" s="37"/>
      <c r="D15" s="37"/>
      <c r="E15" s="37"/>
      <c r="F15" s="37"/>
      <c r="G15" s="37"/>
      <c r="H15" s="37"/>
      <c r="I15" s="37"/>
      <c r="J15" s="37"/>
      <c r="K15" s="35"/>
      <c r="M15" s="30"/>
    </row>
    <row r="16" spans="1:13" x14ac:dyDescent="0.2">
      <c r="A16" s="5" t="s">
        <v>113</v>
      </c>
      <c r="B16" s="5" t="s">
        <v>5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M16" s="30"/>
    </row>
    <row r="17" spans="1:13" x14ac:dyDescent="0.2">
      <c r="A17" s="5" t="s">
        <v>173</v>
      </c>
      <c r="B17" s="5" t="s">
        <v>5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K17" s="5" t="s">
        <v>5</v>
      </c>
      <c r="M17" s="30"/>
    </row>
    <row r="18" spans="1:13" x14ac:dyDescent="0.2">
      <c r="A18" s="4" t="s">
        <v>64</v>
      </c>
      <c r="M18" s="30"/>
    </row>
    <row r="19" spans="1:13" x14ac:dyDescent="0.2">
      <c r="A19" s="30" t="s">
        <v>1595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</sheetData>
  <mergeCells count="4">
    <mergeCell ref="K6:K14"/>
    <mergeCell ref="A15:J15"/>
    <mergeCell ref="M1:M19"/>
    <mergeCell ref="A19:L19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rightToLeft="1" workbookViewId="0"/>
  </sheetViews>
  <sheetFormatPr defaultRowHeight="14.25" x14ac:dyDescent="0.2"/>
  <cols>
    <col min="1" max="1" width="34" customWidth="1"/>
    <col min="2" max="3" width="11" customWidth="1"/>
    <col min="4" max="4" width="7" customWidth="1"/>
    <col min="5" max="5" width="11" customWidth="1"/>
    <col min="6" max="6" width="13" customWidth="1"/>
    <col min="7" max="7" width="6.5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0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9" x14ac:dyDescent="0.2">
      <c r="A1" s="4" t="s">
        <v>0</v>
      </c>
      <c r="B1" s="4" t="s">
        <v>1</v>
      </c>
      <c r="S1" s="30" t="s">
        <v>1595</v>
      </c>
    </row>
    <row r="2" spans="1:19" x14ac:dyDescent="0.2">
      <c r="A2" s="4" t="s">
        <v>2</v>
      </c>
      <c r="B2" s="4" t="s">
        <v>3</v>
      </c>
      <c r="S2" s="30"/>
    </row>
    <row r="3" spans="1:19" x14ac:dyDescent="0.2">
      <c r="A3" s="4" t="s">
        <v>4</v>
      </c>
      <c r="B3" s="4">
        <v>9845</v>
      </c>
      <c r="S3" s="30"/>
    </row>
    <row r="4" spans="1:19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S4" s="30"/>
    </row>
    <row r="5" spans="1:19" x14ac:dyDescent="0.2">
      <c r="A5" s="1" t="s">
        <v>1205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S5" s="30"/>
    </row>
    <row r="6" spans="1:19" x14ac:dyDescent="0.2">
      <c r="A6" s="29" t="s">
        <v>66</v>
      </c>
      <c r="B6" s="29" t="s">
        <v>67</v>
      </c>
      <c r="C6" s="29" t="s">
        <v>1206</v>
      </c>
      <c r="D6" s="29" t="s">
        <v>69</v>
      </c>
      <c r="E6" s="29" t="s">
        <v>70</v>
      </c>
      <c r="F6" s="29" t="s">
        <v>117</v>
      </c>
      <c r="G6" s="29" t="s">
        <v>118</v>
      </c>
      <c r="H6" s="29" t="s">
        <v>71</v>
      </c>
      <c r="I6" s="29" t="s">
        <v>72</v>
      </c>
      <c r="J6" s="29" t="s">
        <v>73</v>
      </c>
      <c r="K6" s="29" t="s">
        <v>119</v>
      </c>
      <c r="L6" s="29" t="s">
        <v>120</v>
      </c>
      <c r="M6" s="29" t="s">
        <v>74</v>
      </c>
      <c r="N6" s="29" t="s">
        <v>122</v>
      </c>
      <c r="O6" s="29" t="s">
        <v>75</v>
      </c>
      <c r="P6" s="29" t="s">
        <v>123</v>
      </c>
      <c r="Q6" s="31" t="s">
        <v>1594</v>
      </c>
      <c r="S6" s="30"/>
    </row>
    <row r="7" spans="1:19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124</v>
      </c>
      <c r="H7" s="1" t="s">
        <v>5</v>
      </c>
      <c r="I7" s="1" t="s">
        <v>10</v>
      </c>
      <c r="J7" s="1" t="s">
        <v>10</v>
      </c>
      <c r="K7" s="1" t="s">
        <v>125</v>
      </c>
      <c r="L7" s="1" t="s">
        <v>126</v>
      </c>
      <c r="M7" s="1" t="s">
        <v>9</v>
      </c>
      <c r="N7" s="1" t="s">
        <v>10</v>
      </c>
      <c r="O7" s="1" t="s">
        <v>10</v>
      </c>
      <c r="P7" s="1" t="s">
        <v>10</v>
      </c>
      <c r="Q7" s="31"/>
      <c r="S7" s="30"/>
    </row>
    <row r="8" spans="1:19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1" t="s">
        <v>131</v>
      </c>
      <c r="Q8" s="31"/>
      <c r="S8" s="30"/>
    </row>
    <row r="9" spans="1:19" x14ac:dyDescent="0.2">
      <c r="A9" s="5" t="s">
        <v>1207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7">
        <v>1.58</v>
      </c>
      <c r="H9" s="5" t="s">
        <v>5</v>
      </c>
      <c r="I9" s="6">
        <v>6.1999999999999998E-3</v>
      </c>
      <c r="J9" s="6">
        <v>-1.14E-2</v>
      </c>
      <c r="K9" s="7">
        <v>1146000</v>
      </c>
      <c r="L9" s="5" t="s">
        <v>5</v>
      </c>
      <c r="M9" s="7">
        <v>1193.0999999999999</v>
      </c>
      <c r="N9" s="5" t="s">
        <v>5</v>
      </c>
      <c r="O9" s="6">
        <v>1</v>
      </c>
      <c r="P9" s="6">
        <v>2.5999999999999999E-3</v>
      </c>
      <c r="Q9" s="31"/>
      <c r="S9" s="30"/>
    </row>
    <row r="10" spans="1:19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3">
        <v>1.58</v>
      </c>
      <c r="H10" s="2" t="s">
        <v>5</v>
      </c>
      <c r="I10" s="8">
        <v>6.1999999999999998E-3</v>
      </c>
      <c r="J10" s="8">
        <v>-1.14E-2</v>
      </c>
      <c r="K10" s="3">
        <v>1146000</v>
      </c>
      <c r="L10" s="2" t="s">
        <v>5</v>
      </c>
      <c r="M10" s="3">
        <v>1193.0999999999999</v>
      </c>
      <c r="N10" s="2" t="s">
        <v>5</v>
      </c>
      <c r="O10" s="8">
        <v>1</v>
      </c>
      <c r="P10" s="8">
        <v>2.5999999999999999E-3</v>
      </c>
      <c r="Q10" s="31"/>
      <c r="S10" s="30"/>
    </row>
    <row r="11" spans="1:19" x14ac:dyDescent="0.2">
      <c r="A11" s="2" t="s">
        <v>1208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3">
        <v>1.58</v>
      </c>
      <c r="H11" s="2" t="s">
        <v>5</v>
      </c>
      <c r="I11" s="8">
        <v>6.1999999999999998E-3</v>
      </c>
      <c r="J11" s="8">
        <v>-1.14E-2</v>
      </c>
      <c r="K11" s="3">
        <v>1146000</v>
      </c>
      <c r="L11" s="2" t="s">
        <v>5</v>
      </c>
      <c r="M11" s="3">
        <v>1193.0999999999999</v>
      </c>
      <c r="N11" s="2" t="s">
        <v>5</v>
      </c>
      <c r="O11" s="8">
        <v>1</v>
      </c>
      <c r="P11" s="8">
        <v>2.5999999999999999E-3</v>
      </c>
      <c r="Q11" s="31"/>
      <c r="S11" s="30"/>
    </row>
    <row r="12" spans="1:19" x14ac:dyDescent="0.2">
      <c r="A12" s="9" t="s">
        <v>1209</v>
      </c>
      <c r="B12" s="10">
        <v>1142215</v>
      </c>
      <c r="C12" s="9" t="s">
        <v>1210</v>
      </c>
      <c r="D12" s="9" t="s">
        <v>192</v>
      </c>
      <c r="E12" s="9" t="s">
        <v>91</v>
      </c>
      <c r="F12" s="9" t="s">
        <v>5</v>
      </c>
      <c r="G12" s="12">
        <v>1.58</v>
      </c>
      <c r="H12" s="9" t="s">
        <v>92</v>
      </c>
      <c r="I12" s="11">
        <v>6.1999999999999998E-3</v>
      </c>
      <c r="J12" s="11">
        <v>-1.14E-2</v>
      </c>
      <c r="K12" s="12">
        <v>1146000</v>
      </c>
      <c r="L12" s="12">
        <v>104.11</v>
      </c>
      <c r="M12" s="12">
        <v>1193.0999999999999</v>
      </c>
      <c r="N12" s="11">
        <v>2.0000000000000001E-4</v>
      </c>
      <c r="O12" s="11">
        <v>1</v>
      </c>
      <c r="P12" s="11">
        <v>2.5999999999999999E-3</v>
      </c>
      <c r="Q12" s="31"/>
      <c r="S12" s="30"/>
    </row>
    <row r="13" spans="1:19" x14ac:dyDescent="0.2">
      <c r="A13" s="2" t="s">
        <v>1211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3">
        <v>0</v>
      </c>
      <c r="H13" s="2" t="s">
        <v>5</v>
      </c>
      <c r="I13" s="8">
        <v>0</v>
      </c>
      <c r="J13" s="8">
        <v>0</v>
      </c>
      <c r="K13" s="3">
        <v>0</v>
      </c>
      <c r="L13" s="2" t="s">
        <v>5</v>
      </c>
      <c r="M13" s="3">
        <v>0</v>
      </c>
      <c r="N13" s="2" t="s">
        <v>5</v>
      </c>
      <c r="O13" s="8">
        <v>0</v>
      </c>
      <c r="P13" s="8">
        <v>0</v>
      </c>
      <c r="Q13" s="31"/>
      <c r="S13" s="30"/>
    </row>
    <row r="14" spans="1:19" x14ac:dyDescent="0.2">
      <c r="A14" s="2" t="s">
        <v>1212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3">
        <v>0</v>
      </c>
      <c r="H14" s="2" t="s">
        <v>5</v>
      </c>
      <c r="I14" s="8">
        <v>0</v>
      </c>
      <c r="J14" s="8">
        <v>0</v>
      </c>
      <c r="K14" s="3">
        <v>0</v>
      </c>
      <c r="L14" s="2" t="s">
        <v>5</v>
      </c>
      <c r="M14" s="3">
        <v>0</v>
      </c>
      <c r="N14" s="2" t="s">
        <v>5</v>
      </c>
      <c r="O14" s="8">
        <v>0</v>
      </c>
      <c r="P14" s="8">
        <v>0</v>
      </c>
      <c r="Q14" s="31"/>
      <c r="S14" s="30"/>
    </row>
    <row r="15" spans="1:19" x14ac:dyDescent="0.2">
      <c r="A15" s="2" t="s">
        <v>111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3">
        <v>0</v>
      </c>
      <c r="H15" s="2" t="s">
        <v>5</v>
      </c>
      <c r="I15" s="8">
        <v>0</v>
      </c>
      <c r="J15" s="8">
        <v>0</v>
      </c>
      <c r="K15" s="3">
        <v>0</v>
      </c>
      <c r="L15" s="2" t="s">
        <v>5</v>
      </c>
      <c r="M15" s="3">
        <v>0</v>
      </c>
      <c r="N15" s="2" t="s">
        <v>5</v>
      </c>
      <c r="O15" s="8">
        <v>0</v>
      </c>
      <c r="P15" s="8">
        <v>0</v>
      </c>
      <c r="Q15" s="31"/>
      <c r="S15" s="30"/>
    </row>
    <row r="16" spans="1:19" x14ac:dyDescent="0.2">
      <c r="A16" s="2" t="s">
        <v>1208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3">
        <v>0</v>
      </c>
      <c r="H16" s="2" t="s">
        <v>5</v>
      </c>
      <c r="I16" s="8">
        <v>0</v>
      </c>
      <c r="J16" s="8">
        <v>0</v>
      </c>
      <c r="K16" s="3">
        <v>0</v>
      </c>
      <c r="L16" s="2" t="s">
        <v>5</v>
      </c>
      <c r="M16" s="3">
        <v>0</v>
      </c>
      <c r="N16" s="2" t="s">
        <v>5</v>
      </c>
      <c r="O16" s="8">
        <v>0</v>
      </c>
      <c r="P16" s="8">
        <v>0</v>
      </c>
      <c r="Q16" s="31"/>
      <c r="S16" s="30"/>
    </row>
    <row r="17" spans="1:19" x14ac:dyDescent="0.2">
      <c r="A17" s="2" t="s">
        <v>1211</v>
      </c>
      <c r="B17" s="2" t="s">
        <v>5</v>
      </c>
      <c r="C17" s="2" t="s">
        <v>5</v>
      </c>
      <c r="D17" s="2" t="s">
        <v>5</v>
      </c>
      <c r="E17" s="2" t="s">
        <v>5</v>
      </c>
      <c r="F17" s="2" t="s">
        <v>5</v>
      </c>
      <c r="G17" s="3">
        <v>0</v>
      </c>
      <c r="H17" s="2" t="s">
        <v>5</v>
      </c>
      <c r="I17" s="8">
        <v>0</v>
      </c>
      <c r="J17" s="8">
        <v>0</v>
      </c>
      <c r="K17" s="3">
        <v>0</v>
      </c>
      <c r="L17" s="2" t="s">
        <v>5</v>
      </c>
      <c r="M17" s="3">
        <v>0</v>
      </c>
      <c r="N17" s="2" t="s">
        <v>5</v>
      </c>
      <c r="O17" s="8">
        <v>0</v>
      </c>
      <c r="P17" s="8">
        <v>0</v>
      </c>
      <c r="Q17" s="31"/>
      <c r="S17" s="30"/>
    </row>
    <row r="18" spans="1:19" x14ac:dyDescent="0.2">
      <c r="A18" s="2" t="s">
        <v>1213</v>
      </c>
      <c r="B18" s="2" t="s">
        <v>5</v>
      </c>
      <c r="C18" s="2" t="s">
        <v>5</v>
      </c>
      <c r="D18" s="2" t="s">
        <v>5</v>
      </c>
      <c r="E18" s="2" t="s">
        <v>5</v>
      </c>
      <c r="F18" s="2" t="s">
        <v>5</v>
      </c>
      <c r="G18" s="3">
        <v>0</v>
      </c>
      <c r="H18" s="2" t="s">
        <v>5</v>
      </c>
      <c r="I18" s="8">
        <v>0</v>
      </c>
      <c r="J18" s="8">
        <v>0</v>
      </c>
      <c r="K18" s="3">
        <v>0</v>
      </c>
      <c r="L18" s="2" t="s">
        <v>5</v>
      </c>
      <c r="M18" s="3">
        <v>0</v>
      </c>
      <c r="N18" s="2" t="s">
        <v>5</v>
      </c>
      <c r="O18" s="8">
        <v>0</v>
      </c>
      <c r="P18" s="8">
        <v>0</v>
      </c>
      <c r="Q18" s="31"/>
      <c r="S18" s="30"/>
    </row>
    <row r="19" spans="1:19" x14ac:dyDescent="0.2">
      <c r="A19" s="31" t="s">
        <v>1594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"/>
      <c r="S19" s="30"/>
    </row>
    <row r="20" spans="1:19" x14ac:dyDescent="0.2">
      <c r="A20" s="5" t="s">
        <v>113</v>
      </c>
      <c r="B20" s="5" t="s">
        <v>5</v>
      </c>
      <c r="C20" s="5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5" t="s">
        <v>5</v>
      </c>
      <c r="K20" s="5" t="s">
        <v>5</v>
      </c>
      <c r="L20" s="5" t="s">
        <v>5</v>
      </c>
      <c r="M20" s="5" t="s">
        <v>5</v>
      </c>
      <c r="N20" s="5" t="s">
        <v>5</v>
      </c>
      <c r="O20" s="5" t="s">
        <v>5</v>
      </c>
      <c r="P20" s="5" t="s">
        <v>5</v>
      </c>
      <c r="Q20" s="5" t="s">
        <v>5</v>
      </c>
      <c r="S20" s="30"/>
    </row>
    <row r="21" spans="1:19" x14ac:dyDescent="0.2">
      <c r="A21" s="5" t="s">
        <v>173</v>
      </c>
      <c r="B21" s="5" t="s">
        <v>5</v>
      </c>
      <c r="C21" s="5" t="s">
        <v>5</v>
      </c>
      <c r="D21" s="5" t="s">
        <v>5</v>
      </c>
      <c r="E21" s="5" t="s">
        <v>5</v>
      </c>
      <c r="F21" s="5" t="s">
        <v>5</v>
      </c>
      <c r="G21" s="5" t="s">
        <v>5</v>
      </c>
      <c r="H21" s="5" t="s">
        <v>5</v>
      </c>
      <c r="I21" s="5" t="s">
        <v>5</v>
      </c>
      <c r="J21" s="5" t="s">
        <v>5</v>
      </c>
      <c r="K21" s="5" t="s">
        <v>5</v>
      </c>
      <c r="L21" s="5" t="s">
        <v>5</v>
      </c>
      <c r="M21" s="5" t="s">
        <v>5</v>
      </c>
      <c r="N21" s="5" t="s">
        <v>5</v>
      </c>
      <c r="O21" s="5" t="s">
        <v>5</v>
      </c>
      <c r="P21" s="5" t="s">
        <v>5</v>
      </c>
      <c r="Q21" s="5" t="s">
        <v>5</v>
      </c>
      <c r="S21" s="30"/>
    </row>
    <row r="22" spans="1:19" x14ac:dyDescent="0.2">
      <c r="A22" s="4" t="s">
        <v>64</v>
      </c>
      <c r="S22" s="30"/>
    </row>
    <row r="23" spans="1:19" x14ac:dyDescent="0.2">
      <c r="A23" s="30" t="s">
        <v>1595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</sheetData>
  <mergeCells count="4">
    <mergeCell ref="Q6:Q18"/>
    <mergeCell ref="A19:P19"/>
    <mergeCell ref="S1:S23"/>
    <mergeCell ref="A23:R23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rightToLeft="1" workbookViewId="0"/>
  </sheetViews>
  <sheetFormatPr defaultRowHeight="14.25" x14ac:dyDescent="0.2"/>
  <cols>
    <col min="1" max="1" width="45" customWidth="1"/>
    <col min="2" max="2" width="11" customWidth="1"/>
    <col min="3" max="3" width="7" customWidth="1"/>
    <col min="4" max="4" width="9" customWidth="1"/>
    <col min="5" max="5" width="13" customWidth="1"/>
    <col min="6" max="6" width="6.5" customWidth="1"/>
    <col min="7" max="7" width="10" customWidth="1"/>
    <col min="8" max="8" width="13" customWidth="1"/>
    <col min="9" max="9" width="15" customWidth="1"/>
    <col min="10" max="10" width="10" customWidth="1"/>
    <col min="11" max="11" width="8" customWidth="1"/>
    <col min="12" max="12" width="11" customWidth="1"/>
    <col min="13" max="13" width="22" customWidth="1"/>
    <col min="14" max="14" width="24" customWidth="1"/>
    <col min="15" max="15" width="23" customWidth="1"/>
    <col min="16" max="16" width="2" customWidth="1"/>
  </cols>
  <sheetData>
    <row r="1" spans="1:18" x14ac:dyDescent="0.2">
      <c r="A1" s="4" t="s">
        <v>0</v>
      </c>
      <c r="B1" s="4" t="s">
        <v>1</v>
      </c>
      <c r="R1" s="30" t="s">
        <v>1595</v>
      </c>
    </row>
    <row r="2" spans="1:18" x14ac:dyDescent="0.2">
      <c r="A2" s="4" t="s">
        <v>2</v>
      </c>
      <c r="B2" s="4" t="s">
        <v>3</v>
      </c>
      <c r="R2" s="30"/>
    </row>
    <row r="3" spans="1:18" x14ac:dyDescent="0.2">
      <c r="A3" s="4" t="s">
        <v>4</v>
      </c>
      <c r="B3" s="4">
        <v>9845</v>
      </c>
      <c r="R3" s="30"/>
    </row>
    <row r="4" spans="1:18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R4" s="30"/>
    </row>
    <row r="5" spans="1:18" x14ac:dyDescent="0.2">
      <c r="A5" s="1" t="s">
        <v>1215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R5" s="30"/>
    </row>
    <row r="6" spans="1:18" x14ac:dyDescent="0.2">
      <c r="A6" s="29" t="s">
        <v>66</v>
      </c>
      <c r="B6" s="29" t="s">
        <v>67</v>
      </c>
      <c r="C6" s="29" t="s">
        <v>69</v>
      </c>
      <c r="D6" s="29" t="s">
        <v>70</v>
      </c>
      <c r="E6" s="29" t="s">
        <v>117</v>
      </c>
      <c r="F6" s="29" t="s">
        <v>118</v>
      </c>
      <c r="G6" s="29" t="s">
        <v>71</v>
      </c>
      <c r="H6" s="29" t="s">
        <v>72</v>
      </c>
      <c r="I6" s="29" t="s">
        <v>73</v>
      </c>
      <c r="J6" s="29" t="s">
        <v>119</v>
      </c>
      <c r="K6" s="29" t="s">
        <v>120</v>
      </c>
      <c r="L6" s="29" t="s">
        <v>7</v>
      </c>
      <c r="M6" s="29" t="s">
        <v>122</v>
      </c>
      <c r="N6" s="29" t="s">
        <v>75</v>
      </c>
      <c r="O6" s="29" t="s">
        <v>123</v>
      </c>
      <c r="P6" s="31" t="s">
        <v>1594</v>
      </c>
      <c r="R6" s="30"/>
    </row>
    <row r="7" spans="1:18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187</v>
      </c>
      <c r="F7" s="1" t="s">
        <v>124</v>
      </c>
      <c r="G7" s="1" t="s">
        <v>5</v>
      </c>
      <c r="H7" s="1" t="s">
        <v>10</v>
      </c>
      <c r="I7" s="1" t="s">
        <v>10</v>
      </c>
      <c r="J7" s="1" t="s">
        <v>125</v>
      </c>
      <c r="K7" s="1" t="s">
        <v>126</v>
      </c>
      <c r="L7" s="1" t="s">
        <v>9</v>
      </c>
      <c r="M7" s="1" t="s">
        <v>10</v>
      </c>
      <c r="N7" s="1" t="s">
        <v>10</v>
      </c>
      <c r="O7" s="1" t="s">
        <v>10</v>
      </c>
      <c r="P7" s="31"/>
      <c r="R7" s="30"/>
    </row>
    <row r="8" spans="1:18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31"/>
      <c r="R8" s="30"/>
    </row>
    <row r="9" spans="1:18" x14ac:dyDescent="0.2">
      <c r="A9" s="5" t="s">
        <v>133</v>
      </c>
      <c r="B9" s="5" t="s">
        <v>5</v>
      </c>
      <c r="C9" s="5" t="s">
        <v>5</v>
      </c>
      <c r="D9" s="5" t="s">
        <v>5</v>
      </c>
      <c r="E9" s="5" t="s">
        <v>5</v>
      </c>
      <c r="F9" s="7">
        <v>0</v>
      </c>
      <c r="G9" s="5" t="s">
        <v>5</v>
      </c>
      <c r="H9" s="6">
        <v>0</v>
      </c>
      <c r="I9" s="6">
        <v>0</v>
      </c>
      <c r="J9" s="7">
        <v>0</v>
      </c>
      <c r="K9" s="5" t="s">
        <v>5</v>
      </c>
      <c r="L9" s="7">
        <v>0</v>
      </c>
      <c r="M9" s="5" t="s">
        <v>5</v>
      </c>
      <c r="N9" s="6">
        <v>0</v>
      </c>
      <c r="O9" s="6">
        <v>0</v>
      </c>
      <c r="P9" s="31"/>
      <c r="R9" s="30"/>
    </row>
    <row r="10" spans="1:18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3">
        <v>0</v>
      </c>
      <c r="G10" s="2" t="s">
        <v>5</v>
      </c>
      <c r="H10" s="8">
        <v>0</v>
      </c>
      <c r="I10" s="8">
        <v>0</v>
      </c>
      <c r="J10" s="3">
        <v>0</v>
      </c>
      <c r="K10" s="2" t="s">
        <v>5</v>
      </c>
      <c r="L10" s="3">
        <v>0</v>
      </c>
      <c r="M10" s="2" t="s">
        <v>5</v>
      </c>
      <c r="N10" s="8">
        <v>0</v>
      </c>
      <c r="O10" s="8">
        <v>0</v>
      </c>
      <c r="P10" s="31"/>
      <c r="R10" s="30"/>
    </row>
    <row r="11" spans="1:18" x14ac:dyDescent="0.2">
      <c r="A11" s="2" t="s">
        <v>111</v>
      </c>
      <c r="B11" s="2" t="s">
        <v>5</v>
      </c>
      <c r="C11" s="2" t="s">
        <v>5</v>
      </c>
      <c r="D11" s="2" t="s">
        <v>5</v>
      </c>
      <c r="E11" s="2" t="s">
        <v>5</v>
      </c>
      <c r="F11" s="3">
        <v>0</v>
      </c>
      <c r="G11" s="2" t="s">
        <v>5</v>
      </c>
      <c r="H11" s="8">
        <v>0</v>
      </c>
      <c r="I11" s="8">
        <v>0</v>
      </c>
      <c r="J11" s="3">
        <v>0</v>
      </c>
      <c r="K11" s="2" t="s">
        <v>5</v>
      </c>
      <c r="L11" s="3">
        <v>0</v>
      </c>
      <c r="M11" s="2" t="s">
        <v>5</v>
      </c>
      <c r="N11" s="8">
        <v>0</v>
      </c>
      <c r="O11" s="8">
        <v>0</v>
      </c>
      <c r="P11" s="31"/>
      <c r="R11" s="30"/>
    </row>
    <row r="12" spans="1:18" x14ac:dyDescent="0.2">
      <c r="A12" s="2" t="s">
        <v>162</v>
      </c>
      <c r="B12" s="2" t="s">
        <v>5</v>
      </c>
      <c r="C12" s="2" t="s">
        <v>5</v>
      </c>
      <c r="D12" s="2" t="s">
        <v>5</v>
      </c>
      <c r="E12" s="2" t="s">
        <v>5</v>
      </c>
      <c r="F12" s="3">
        <v>0</v>
      </c>
      <c r="G12" s="2" t="s">
        <v>5</v>
      </c>
      <c r="H12" s="8">
        <v>0</v>
      </c>
      <c r="I12" s="8">
        <v>0</v>
      </c>
      <c r="J12" s="3">
        <v>0</v>
      </c>
      <c r="K12" s="2" t="s">
        <v>5</v>
      </c>
      <c r="L12" s="3">
        <v>0</v>
      </c>
      <c r="M12" s="2" t="s">
        <v>5</v>
      </c>
      <c r="N12" s="8">
        <v>0</v>
      </c>
      <c r="O12" s="8">
        <v>0</v>
      </c>
      <c r="P12" s="31"/>
      <c r="R12" s="30"/>
    </row>
    <row r="13" spans="1:18" x14ac:dyDescent="0.2">
      <c r="A13" s="2" t="s">
        <v>1216</v>
      </c>
      <c r="B13" s="2" t="s">
        <v>5</v>
      </c>
      <c r="C13" s="2" t="s">
        <v>5</v>
      </c>
      <c r="D13" s="2" t="s">
        <v>5</v>
      </c>
      <c r="E13" s="2" t="s">
        <v>5</v>
      </c>
      <c r="F13" s="3">
        <v>0</v>
      </c>
      <c r="G13" s="2" t="s">
        <v>5</v>
      </c>
      <c r="H13" s="8">
        <v>0</v>
      </c>
      <c r="I13" s="8">
        <v>0</v>
      </c>
      <c r="J13" s="3">
        <v>0</v>
      </c>
      <c r="K13" s="2" t="s">
        <v>5</v>
      </c>
      <c r="L13" s="3">
        <v>0</v>
      </c>
      <c r="M13" s="2" t="s">
        <v>5</v>
      </c>
      <c r="N13" s="8">
        <v>0</v>
      </c>
      <c r="O13" s="8">
        <v>0</v>
      </c>
      <c r="P13" s="31"/>
      <c r="R13" s="30"/>
    </row>
    <row r="14" spans="1:18" x14ac:dyDescent="0.2">
      <c r="A14" s="31" t="s">
        <v>1594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"/>
      <c r="R14" s="30"/>
    </row>
    <row r="15" spans="1:18" x14ac:dyDescent="0.2">
      <c r="A15" s="5" t="s">
        <v>113</v>
      </c>
      <c r="B15" s="5" t="s">
        <v>5</v>
      </c>
      <c r="C15" s="5" t="s">
        <v>5</v>
      </c>
      <c r="D15" s="5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5" t="s">
        <v>5</v>
      </c>
      <c r="K15" s="5" t="s">
        <v>5</v>
      </c>
      <c r="L15" s="5" t="s">
        <v>5</v>
      </c>
      <c r="M15" s="5" t="s">
        <v>5</v>
      </c>
      <c r="N15" s="5" t="s">
        <v>5</v>
      </c>
      <c r="O15" s="5" t="s">
        <v>5</v>
      </c>
      <c r="P15" s="5" t="s">
        <v>5</v>
      </c>
      <c r="R15" s="30"/>
    </row>
    <row r="16" spans="1:18" x14ac:dyDescent="0.2">
      <c r="A16" s="5" t="s">
        <v>173</v>
      </c>
      <c r="B16" s="5" t="s">
        <v>5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L16" s="5" t="s">
        <v>5</v>
      </c>
      <c r="M16" s="5" t="s">
        <v>5</v>
      </c>
      <c r="N16" s="5" t="s">
        <v>5</v>
      </c>
      <c r="O16" s="5" t="s">
        <v>5</v>
      </c>
      <c r="P16" s="5" t="s">
        <v>5</v>
      </c>
      <c r="R16" s="30"/>
    </row>
    <row r="17" spans="1:18" x14ac:dyDescent="0.2">
      <c r="A17" s="4" t="s">
        <v>64</v>
      </c>
      <c r="R17" s="30"/>
    </row>
    <row r="18" spans="1:18" x14ac:dyDescent="0.2">
      <c r="A18" s="30" t="s">
        <v>1595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</sheetData>
  <mergeCells count="4">
    <mergeCell ref="P6:P13"/>
    <mergeCell ref="A14:O14"/>
    <mergeCell ref="R1:R18"/>
    <mergeCell ref="A18:Q18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rightToLeft="1" workbookViewId="0"/>
  </sheetViews>
  <sheetFormatPr defaultRowHeight="14.25" x14ac:dyDescent="0.2"/>
  <cols>
    <col min="1" max="1" width="43" customWidth="1"/>
    <col min="2" max="3" width="11" customWidth="1"/>
    <col min="4" max="4" width="12" customWidth="1"/>
    <col min="5" max="5" width="10" customWidth="1"/>
    <col min="6" max="6" width="7" customWidth="1"/>
    <col min="7" max="7" width="9" customWidth="1"/>
    <col min="8" max="8" width="13" customWidth="1"/>
    <col min="9" max="9" width="6.5" customWidth="1"/>
    <col min="10" max="10" width="10" customWidth="1"/>
    <col min="11" max="11" width="13" customWidth="1"/>
    <col min="12" max="12" width="15" customWidth="1"/>
    <col min="13" max="13" width="10" customWidth="1"/>
    <col min="14" max="14" width="8" customWidth="1"/>
    <col min="15" max="15" width="11" customWidth="1"/>
    <col min="16" max="16" width="22" customWidth="1"/>
    <col min="17" max="17" width="24" customWidth="1"/>
    <col min="18" max="18" width="23" customWidth="1"/>
    <col min="19" max="19" width="2" customWidth="1"/>
  </cols>
  <sheetData>
    <row r="1" spans="1:21" x14ac:dyDescent="0.2">
      <c r="A1" s="4" t="s">
        <v>0</v>
      </c>
      <c r="B1" s="4" t="s">
        <v>1</v>
      </c>
      <c r="U1" s="30" t="s">
        <v>1595</v>
      </c>
    </row>
    <row r="2" spans="1:21" x14ac:dyDescent="0.2">
      <c r="A2" s="4" t="s">
        <v>2</v>
      </c>
      <c r="B2" s="4" t="s">
        <v>3</v>
      </c>
      <c r="U2" s="30"/>
    </row>
    <row r="3" spans="1:21" x14ac:dyDescent="0.2">
      <c r="A3" s="4" t="s">
        <v>4</v>
      </c>
      <c r="B3" s="4">
        <v>9845</v>
      </c>
      <c r="U3" s="30"/>
    </row>
    <row r="4" spans="1:21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U4" s="30"/>
    </row>
    <row r="5" spans="1:21" x14ac:dyDescent="0.2">
      <c r="A5" s="1" t="s">
        <v>1217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U5" s="30"/>
    </row>
    <row r="6" spans="1:21" x14ac:dyDescent="0.2">
      <c r="A6" s="29" t="s">
        <v>66</v>
      </c>
      <c r="B6" s="29" t="s">
        <v>67</v>
      </c>
      <c r="C6" s="29" t="s">
        <v>175</v>
      </c>
      <c r="D6" s="29" t="s">
        <v>68</v>
      </c>
      <c r="E6" s="29" t="s">
        <v>176</v>
      </c>
      <c r="F6" s="29" t="s">
        <v>69</v>
      </c>
      <c r="G6" s="29" t="s">
        <v>70</v>
      </c>
      <c r="H6" s="29" t="s">
        <v>117</v>
      </c>
      <c r="I6" s="29" t="s">
        <v>118</v>
      </c>
      <c r="J6" s="29" t="s">
        <v>71</v>
      </c>
      <c r="K6" s="29" t="s">
        <v>72</v>
      </c>
      <c r="L6" s="29" t="s">
        <v>73</v>
      </c>
      <c r="M6" s="29" t="s">
        <v>119</v>
      </c>
      <c r="N6" s="29" t="s">
        <v>120</v>
      </c>
      <c r="O6" s="29" t="s">
        <v>7</v>
      </c>
      <c r="P6" s="29" t="s">
        <v>122</v>
      </c>
      <c r="Q6" s="29" t="s">
        <v>75</v>
      </c>
      <c r="R6" s="29" t="s">
        <v>123</v>
      </c>
      <c r="S6" s="31" t="s">
        <v>1594</v>
      </c>
      <c r="U6" s="30"/>
    </row>
    <row r="7" spans="1:21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187</v>
      </c>
      <c r="I7" s="1" t="s">
        <v>124</v>
      </c>
      <c r="J7" s="1" t="s">
        <v>5</v>
      </c>
      <c r="K7" s="1" t="s">
        <v>10</v>
      </c>
      <c r="L7" s="1" t="s">
        <v>10</v>
      </c>
      <c r="M7" s="1" t="s">
        <v>125</v>
      </c>
      <c r="N7" s="1" t="s">
        <v>126</v>
      </c>
      <c r="O7" s="1" t="s">
        <v>9</v>
      </c>
      <c r="P7" s="1" t="s">
        <v>10</v>
      </c>
      <c r="Q7" s="1" t="s">
        <v>10</v>
      </c>
      <c r="R7" s="1" t="s">
        <v>10</v>
      </c>
      <c r="S7" s="31"/>
      <c r="U7" s="30"/>
    </row>
    <row r="8" spans="1:21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1" t="s">
        <v>131</v>
      </c>
      <c r="Q8" s="1" t="s">
        <v>132</v>
      </c>
      <c r="R8" s="1" t="s">
        <v>177</v>
      </c>
      <c r="S8" s="31"/>
      <c r="U8" s="30"/>
    </row>
    <row r="9" spans="1:21" x14ac:dyDescent="0.2">
      <c r="A9" s="5" t="s">
        <v>180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7">
        <v>0</v>
      </c>
      <c r="J9" s="5" t="s">
        <v>5</v>
      </c>
      <c r="K9" s="6">
        <v>0</v>
      </c>
      <c r="L9" s="6">
        <v>0</v>
      </c>
      <c r="M9" s="7">
        <v>0</v>
      </c>
      <c r="N9" s="5" t="s">
        <v>5</v>
      </c>
      <c r="O9" s="7">
        <v>0</v>
      </c>
      <c r="P9" s="5" t="s">
        <v>5</v>
      </c>
      <c r="Q9" s="6">
        <v>0</v>
      </c>
      <c r="R9" s="6">
        <v>0</v>
      </c>
      <c r="S9" s="31"/>
      <c r="U9" s="30"/>
    </row>
    <row r="10" spans="1:21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3">
        <v>0</v>
      </c>
      <c r="J10" s="2" t="s">
        <v>5</v>
      </c>
      <c r="K10" s="8">
        <v>0</v>
      </c>
      <c r="L10" s="8">
        <v>0</v>
      </c>
      <c r="M10" s="3">
        <v>0</v>
      </c>
      <c r="N10" s="2" t="s">
        <v>5</v>
      </c>
      <c r="O10" s="3">
        <v>0</v>
      </c>
      <c r="P10" s="2" t="s">
        <v>5</v>
      </c>
      <c r="Q10" s="8">
        <v>0</v>
      </c>
      <c r="R10" s="8">
        <v>0</v>
      </c>
      <c r="S10" s="31"/>
      <c r="U10" s="30"/>
    </row>
    <row r="11" spans="1:21" x14ac:dyDescent="0.2">
      <c r="A11" s="2" t="s">
        <v>1218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3">
        <v>0</v>
      </c>
      <c r="J11" s="2" t="s">
        <v>5</v>
      </c>
      <c r="K11" s="8">
        <v>0</v>
      </c>
      <c r="L11" s="8">
        <v>0</v>
      </c>
      <c r="M11" s="3">
        <v>0</v>
      </c>
      <c r="N11" s="2" t="s">
        <v>5</v>
      </c>
      <c r="O11" s="3">
        <v>0</v>
      </c>
      <c r="P11" s="2" t="s">
        <v>5</v>
      </c>
      <c r="Q11" s="8">
        <v>0</v>
      </c>
      <c r="R11" s="8">
        <v>0</v>
      </c>
      <c r="S11" s="31"/>
      <c r="U11" s="30"/>
    </row>
    <row r="12" spans="1:21" x14ac:dyDescent="0.2">
      <c r="A12" s="2" t="s">
        <v>1219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2" t="s">
        <v>5</v>
      </c>
      <c r="I12" s="3">
        <v>0</v>
      </c>
      <c r="J12" s="2" t="s">
        <v>5</v>
      </c>
      <c r="K12" s="8">
        <v>0</v>
      </c>
      <c r="L12" s="8">
        <v>0</v>
      </c>
      <c r="M12" s="3">
        <v>0</v>
      </c>
      <c r="N12" s="2" t="s">
        <v>5</v>
      </c>
      <c r="O12" s="3">
        <v>0</v>
      </c>
      <c r="P12" s="2" t="s">
        <v>5</v>
      </c>
      <c r="Q12" s="8">
        <v>0</v>
      </c>
      <c r="R12" s="8">
        <v>0</v>
      </c>
      <c r="S12" s="31"/>
      <c r="U12" s="30"/>
    </row>
    <row r="13" spans="1:21" x14ac:dyDescent="0.2">
      <c r="A13" s="2" t="s">
        <v>182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3">
        <v>0</v>
      </c>
      <c r="J13" s="2" t="s">
        <v>5</v>
      </c>
      <c r="K13" s="8">
        <v>0</v>
      </c>
      <c r="L13" s="8">
        <v>0</v>
      </c>
      <c r="M13" s="3">
        <v>0</v>
      </c>
      <c r="N13" s="2" t="s">
        <v>5</v>
      </c>
      <c r="O13" s="3">
        <v>0</v>
      </c>
      <c r="P13" s="2" t="s">
        <v>5</v>
      </c>
      <c r="Q13" s="8">
        <v>0</v>
      </c>
      <c r="R13" s="8">
        <v>0</v>
      </c>
      <c r="S13" s="31"/>
      <c r="U13" s="30"/>
    </row>
    <row r="14" spans="1:21" x14ac:dyDescent="0.2">
      <c r="A14" s="2" t="s">
        <v>1014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2" t="s">
        <v>5</v>
      </c>
      <c r="K14" s="2" t="s">
        <v>5</v>
      </c>
      <c r="L14" s="2" t="s">
        <v>5</v>
      </c>
      <c r="M14" s="2" t="s">
        <v>5</v>
      </c>
      <c r="N14" s="2" t="s">
        <v>5</v>
      </c>
      <c r="O14" s="2" t="s">
        <v>5</v>
      </c>
      <c r="P14" s="2" t="s">
        <v>5</v>
      </c>
      <c r="Q14" s="2" t="s">
        <v>5</v>
      </c>
      <c r="R14" s="2" t="s">
        <v>5</v>
      </c>
      <c r="S14" s="31"/>
      <c r="U14" s="30"/>
    </row>
    <row r="15" spans="1:21" x14ac:dyDescent="0.2">
      <c r="A15" s="2" t="s">
        <v>111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3">
        <v>0</v>
      </c>
      <c r="J15" s="2" t="s">
        <v>5</v>
      </c>
      <c r="K15" s="8">
        <v>0</v>
      </c>
      <c r="L15" s="8">
        <v>0</v>
      </c>
      <c r="M15" s="3">
        <v>0</v>
      </c>
      <c r="N15" s="2" t="s">
        <v>5</v>
      </c>
      <c r="O15" s="3">
        <v>0</v>
      </c>
      <c r="P15" s="2" t="s">
        <v>5</v>
      </c>
      <c r="Q15" s="8">
        <v>0</v>
      </c>
      <c r="R15" s="8">
        <v>0</v>
      </c>
      <c r="S15" s="31"/>
      <c r="U15" s="30"/>
    </row>
    <row r="16" spans="1:21" x14ac:dyDescent="0.2">
      <c r="A16" s="2" t="s">
        <v>1220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3">
        <v>0</v>
      </c>
      <c r="J16" s="2" t="s">
        <v>5</v>
      </c>
      <c r="K16" s="8">
        <v>0</v>
      </c>
      <c r="L16" s="8">
        <v>0</v>
      </c>
      <c r="M16" s="3">
        <v>0</v>
      </c>
      <c r="N16" s="2" t="s">
        <v>5</v>
      </c>
      <c r="O16" s="3">
        <v>0</v>
      </c>
      <c r="P16" s="2" t="s">
        <v>5</v>
      </c>
      <c r="Q16" s="8">
        <v>0</v>
      </c>
      <c r="R16" s="8">
        <v>0</v>
      </c>
      <c r="S16" s="31"/>
      <c r="U16" s="30"/>
    </row>
    <row r="17" spans="1:21" x14ac:dyDescent="0.2">
      <c r="A17" s="2" t="s">
        <v>1221</v>
      </c>
      <c r="B17" s="2" t="s">
        <v>5</v>
      </c>
      <c r="C17" s="2" t="s">
        <v>5</v>
      </c>
      <c r="D17" s="2" t="s">
        <v>5</v>
      </c>
      <c r="E17" s="2" t="s">
        <v>5</v>
      </c>
      <c r="F17" s="2" t="s">
        <v>5</v>
      </c>
      <c r="G17" s="2" t="s">
        <v>5</v>
      </c>
      <c r="H17" s="2" t="s">
        <v>5</v>
      </c>
      <c r="I17" s="3">
        <v>0</v>
      </c>
      <c r="J17" s="2" t="s">
        <v>5</v>
      </c>
      <c r="K17" s="8">
        <v>0</v>
      </c>
      <c r="L17" s="8">
        <v>0</v>
      </c>
      <c r="M17" s="3">
        <v>0</v>
      </c>
      <c r="N17" s="2" t="s">
        <v>5</v>
      </c>
      <c r="O17" s="3">
        <v>0</v>
      </c>
      <c r="P17" s="2" t="s">
        <v>5</v>
      </c>
      <c r="Q17" s="8">
        <v>0</v>
      </c>
      <c r="R17" s="8">
        <v>0</v>
      </c>
      <c r="S17" s="31"/>
      <c r="U17" s="30"/>
    </row>
    <row r="18" spans="1:21" x14ac:dyDescent="0.2">
      <c r="A18" s="31" t="s">
        <v>1594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"/>
      <c r="U18" s="30"/>
    </row>
    <row r="19" spans="1:21" x14ac:dyDescent="0.2">
      <c r="A19" s="5" t="s">
        <v>113</v>
      </c>
      <c r="B19" s="5" t="s">
        <v>5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U19" s="30"/>
    </row>
    <row r="20" spans="1:21" x14ac:dyDescent="0.2">
      <c r="A20" s="5" t="s">
        <v>173</v>
      </c>
      <c r="B20" s="5" t="s">
        <v>5</v>
      </c>
      <c r="C20" s="5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5" t="s">
        <v>5</v>
      </c>
      <c r="K20" s="5" t="s">
        <v>5</v>
      </c>
      <c r="L20" s="5" t="s">
        <v>5</v>
      </c>
      <c r="M20" s="5" t="s">
        <v>5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U20" s="30"/>
    </row>
    <row r="21" spans="1:21" x14ac:dyDescent="0.2">
      <c r="A21" s="4" t="s">
        <v>64</v>
      </c>
      <c r="U21" s="30"/>
    </row>
    <row r="22" spans="1:21" x14ac:dyDescent="0.2">
      <c r="A22" s="30" t="s">
        <v>1595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</sheetData>
  <mergeCells count="4">
    <mergeCell ref="S6:S17"/>
    <mergeCell ref="A18:R18"/>
    <mergeCell ref="U1:U22"/>
    <mergeCell ref="A22:T22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rightToLeft="1" workbookViewId="0"/>
  </sheetViews>
  <sheetFormatPr defaultRowHeight="14.25" x14ac:dyDescent="0.2"/>
  <cols>
    <col min="1" max="1" width="37" customWidth="1"/>
    <col min="2" max="2" width="12" customWidth="1"/>
    <col min="3" max="3" width="11" customWidth="1"/>
    <col min="4" max="4" width="12" customWidth="1"/>
    <col min="5" max="5" width="19" customWidth="1"/>
    <col min="6" max="6" width="8" customWidth="1"/>
    <col min="7" max="7" width="11" customWidth="1"/>
    <col min="8" max="8" width="13" customWidth="1"/>
    <col min="9" max="9" width="7" customWidth="1"/>
    <col min="10" max="10" width="14" customWidth="1"/>
    <col min="11" max="11" width="13" customWidth="1"/>
    <col min="12" max="12" width="15" customWidth="1"/>
    <col min="13" max="13" width="14" customWidth="1"/>
    <col min="14" max="14" width="8" customWidth="1"/>
    <col min="15" max="15" width="11" customWidth="1"/>
    <col min="16" max="16" width="22" customWidth="1"/>
    <col min="17" max="17" width="24" customWidth="1"/>
    <col min="18" max="18" width="23" customWidth="1"/>
    <col min="19" max="19" width="10" customWidth="1"/>
  </cols>
  <sheetData>
    <row r="1" spans="1:21" x14ac:dyDescent="0.2">
      <c r="A1" s="4" t="s">
        <v>0</v>
      </c>
      <c r="B1" s="4" t="s">
        <v>1</v>
      </c>
      <c r="U1" s="30" t="s">
        <v>1595</v>
      </c>
    </row>
    <row r="2" spans="1:21" x14ac:dyDescent="0.2">
      <c r="A2" s="4" t="s">
        <v>2</v>
      </c>
      <c r="B2" s="4" t="s">
        <v>3</v>
      </c>
      <c r="U2" s="30"/>
    </row>
    <row r="3" spans="1:21" x14ac:dyDescent="0.2">
      <c r="A3" s="4" t="s">
        <v>4</v>
      </c>
      <c r="B3" s="4">
        <v>9845</v>
      </c>
      <c r="U3" s="30"/>
    </row>
    <row r="4" spans="1:21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U4" s="30"/>
    </row>
    <row r="5" spans="1:21" x14ac:dyDescent="0.2">
      <c r="A5" s="1" t="s">
        <v>1222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U5" s="30"/>
    </row>
    <row r="6" spans="1:21" x14ac:dyDescent="0.2">
      <c r="A6" s="29" t="s">
        <v>66</v>
      </c>
      <c r="B6" s="29" t="s">
        <v>67</v>
      </c>
      <c r="C6" s="29" t="s">
        <v>175</v>
      </c>
      <c r="D6" s="29" t="s">
        <v>68</v>
      </c>
      <c r="E6" s="29" t="s">
        <v>176</v>
      </c>
      <c r="F6" s="29" t="s">
        <v>69</v>
      </c>
      <c r="G6" s="29" t="s">
        <v>70</v>
      </c>
      <c r="H6" s="29" t="s">
        <v>117</v>
      </c>
      <c r="I6" s="29" t="s">
        <v>118</v>
      </c>
      <c r="J6" s="29" t="s">
        <v>71</v>
      </c>
      <c r="K6" s="29" t="s">
        <v>72</v>
      </c>
      <c r="L6" s="29" t="s">
        <v>73</v>
      </c>
      <c r="M6" s="29" t="s">
        <v>119</v>
      </c>
      <c r="N6" s="29" t="s">
        <v>120</v>
      </c>
      <c r="O6" s="29" t="s">
        <v>7</v>
      </c>
      <c r="P6" s="29" t="s">
        <v>122</v>
      </c>
      <c r="Q6" s="29" t="s">
        <v>75</v>
      </c>
      <c r="R6" s="29" t="s">
        <v>123</v>
      </c>
      <c r="S6" s="31" t="s">
        <v>1594</v>
      </c>
      <c r="U6" s="30"/>
    </row>
    <row r="7" spans="1:21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124</v>
      </c>
      <c r="J7" s="1" t="s">
        <v>5</v>
      </c>
      <c r="K7" s="1" t="s">
        <v>10</v>
      </c>
      <c r="L7" s="1" t="s">
        <v>10</v>
      </c>
      <c r="M7" s="1" t="s">
        <v>125</v>
      </c>
      <c r="N7" s="1" t="s">
        <v>126</v>
      </c>
      <c r="O7" s="1" t="s">
        <v>9</v>
      </c>
      <c r="P7" s="1" t="s">
        <v>10</v>
      </c>
      <c r="Q7" s="1" t="s">
        <v>10</v>
      </c>
      <c r="R7" s="1" t="s">
        <v>10</v>
      </c>
      <c r="S7" s="31"/>
      <c r="U7" s="30"/>
    </row>
    <row r="8" spans="1:21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1" t="s">
        <v>131</v>
      </c>
      <c r="Q8" s="1" t="s">
        <v>132</v>
      </c>
      <c r="R8" s="1" t="s">
        <v>177</v>
      </c>
      <c r="S8" s="31"/>
      <c r="U8" s="30"/>
    </row>
    <row r="9" spans="1:21" x14ac:dyDescent="0.2">
      <c r="A9" s="5" t="s">
        <v>1102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7">
        <v>3.27</v>
      </c>
      <c r="J9" s="5" t="s">
        <v>5</v>
      </c>
      <c r="K9" s="6">
        <v>3.9699999999999999E-2</v>
      </c>
      <c r="L9" s="6">
        <v>1.8700000000000001E-2</v>
      </c>
      <c r="M9" s="7">
        <v>4964845.82</v>
      </c>
      <c r="N9" s="5" t="s">
        <v>5</v>
      </c>
      <c r="O9" s="7">
        <v>5069.12</v>
      </c>
      <c r="P9" s="5" t="s">
        <v>5</v>
      </c>
      <c r="Q9" s="6">
        <v>1</v>
      </c>
      <c r="R9" s="6">
        <v>1.0999999999999999E-2</v>
      </c>
      <c r="S9" s="31"/>
      <c r="U9" s="30"/>
    </row>
    <row r="10" spans="1:21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3">
        <v>3.27</v>
      </c>
      <c r="J10" s="2" t="s">
        <v>5</v>
      </c>
      <c r="K10" s="8">
        <v>3.9699999999999999E-2</v>
      </c>
      <c r="L10" s="8">
        <v>1.8700000000000001E-2</v>
      </c>
      <c r="M10" s="3">
        <v>4964845.82</v>
      </c>
      <c r="N10" s="2" t="s">
        <v>5</v>
      </c>
      <c r="O10" s="3">
        <v>5069.12</v>
      </c>
      <c r="P10" s="2" t="s">
        <v>5</v>
      </c>
      <c r="Q10" s="8">
        <v>1</v>
      </c>
      <c r="R10" s="8">
        <v>1.0999999999999999E-2</v>
      </c>
      <c r="S10" s="31"/>
      <c r="U10" s="30"/>
    </row>
    <row r="11" spans="1:21" x14ac:dyDescent="0.2">
      <c r="A11" s="2" t="s">
        <v>1218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3">
        <v>1.25</v>
      </c>
      <c r="J11" s="2" t="s">
        <v>5</v>
      </c>
      <c r="K11" s="8">
        <v>5.3800000000000001E-2</v>
      </c>
      <c r="L11" s="8">
        <v>-4.0000000000000001E-3</v>
      </c>
      <c r="M11" s="3">
        <v>1299158.73</v>
      </c>
      <c r="N11" s="2" t="s">
        <v>5</v>
      </c>
      <c r="O11" s="3">
        <v>1289.07</v>
      </c>
      <c r="P11" s="2" t="s">
        <v>5</v>
      </c>
      <c r="Q11" s="8">
        <v>0.25430000000000003</v>
      </c>
      <c r="R11" s="8">
        <v>2.8E-3</v>
      </c>
      <c r="S11" s="31"/>
      <c r="U11" s="30"/>
    </row>
    <row r="12" spans="1:21" x14ac:dyDescent="0.2">
      <c r="A12" s="9" t="s">
        <v>1223</v>
      </c>
      <c r="B12" s="10">
        <v>1124346</v>
      </c>
      <c r="C12" s="9" t="s">
        <v>5</v>
      </c>
      <c r="D12" s="10">
        <v>520010869</v>
      </c>
      <c r="E12" s="9" t="s">
        <v>1224</v>
      </c>
      <c r="F12" s="9" t="s">
        <v>192</v>
      </c>
      <c r="G12" s="9" t="s">
        <v>91</v>
      </c>
      <c r="H12" s="9" t="s">
        <v>1225</v>
      </c>
      <c r="I12" s="12">
        <v>11.65</v>
      </c>
      <c r="J12" s="9" t="s">
        <v>92</v>
      </c>
      <c r="K12" s="11">
        <v>4.1000000000000002E-2</v>
      </c>
      <c r="L12" s="11">
        <v>7.6E-3</v>
      </c>
      <c r="M12" s="12">
        <v>5090.8999999999996</v>
      </c>
      <c r="N12" s="12">
        <v>151.22</v>
      </c>
      <c r="O12" s="12">
        <v>7.7</v>
      </c>
      <c r="P12" s="11">
        <v>0</v>
      </c>
      <c r="Q12" s="11">
        <v>1.5E-3</v>
      </c>
      <c r="R12" s="11">
        <v>0</v>
      </c>
      <c r="S12" s="31"/>
      <c r="U12" s="30"/>
    </row>
    <row r="13" spans="1:21" x14ac:dyDescent="0.2">
      <c r="A13" s="9" t="s">
        <v>1226</v>
      </c>
      <c r="B13" s="10">
        <v>6000129</v>
      </c>
      <c r="C13" s="9" t="s">
        <v>5</v>
      </c>
      <c r="D13" s="10">
        <v>520000472</v>
      </c>
      <c r="E13" s="9" t="s">
        <v>217</v>
      </c>
      <c r="F13" s="9" t="s">
        <v>90</v>
      </c>
      <c r="G13" s="9" t="s">
        <v>91</v>
      </c>
      <c r="H13" s="9" t="s">
        <v>1227</v>
      </c>
      <c r="I13" s="12">
        <v>1.04</v>
      </c>
      <c r="J13" s="9" t="s">
        <v>92</v>
      </c>
      <c r="K13" s="11">
        <v>0.06</v>
      </c>
      <c r="L13" s="11">
        <v>-0.01</v>
      </c>
      <c r="M13" s="12">
        <v>931639.52</v>
      </c>
      <c r="N13" s="12">
        <v>114.72</v>
      </c>
      <c r="O13" s="12">
        <v>1068.78</v>
      </c>
      <c r="P13" s="11">
        <v>4.0000000000000002E-4</v>
      </c>
      <c r="Q13" s="11">
        <v>0.21079999999999999</v>
      </c>
      <c r="R13" s="11">
        <v>2.3E-3</v>
      </c>
      <c r="S13" s="31"/>
      <c r="U13" s="30"/>
    </row>
    <row r="14" spans="1:21" x14ac:dyDescent="0.2">
      <c r="A14" s="9" t="s">
        <v>1228</v>
      </c>
      <c r="B14" s="10">
        <v>1154798</v>
      </c>
      <c r="C14" s="9" t="s">
        <v>5</v>
      </c>
      <c r="D14" s="10">
        <v>513893123</v>
      </c>
      <c r="E14" s="9" t="s">
        <v>165</v>
      </c>
      <c r="F14" s="9" t="s">
        <v>260</v>
      </c>
      <c r="G14" s="9" t="s">
        <v>195</v>
      </c>
      <c r="H14" s="9" t="s">
        <v>1229</v>
      </c>
      <c r="I14" s="12">
        <v>2.04</v>
      </c>
      <c r="J14" s="9" t="s">
        <v>92</v>
      </c>
      <c r="K14" s="11">
        <v>2.5000000000000001E-2</v>
      </c>
      <c r="L14" s="11">
        <v>4.8999999999999998E-3</v>
      </c>
      <c r="M14" s="12">
        <v>163679.39000000001</v>
      </c>
      <c r="N14" s="12">
        <v>104.26</v>
      </c>
      <c r="O14" s="12">
        <v>170.65</v>
      </c>
      <c r="P14" s="11">
        <v>8.9999999999999998E-4</v>
      </c>
      <c r="Q14" s="11">
        <v>3.3700000000000001E-2</v>
      </c>
      <c r="R14" s="11">
        <v>4.0000000000000002E-4</v>
      </c>
      <c r="S14" s="31"/>
      <c r="U14" s="30"/>
    </row>
    <row r="15" spans="1:21" x14ac:dyDescent="0.2">
      <c r="A15" s="9" t="s">
        <v>1230</v>
      </c>
      <c r="B15" s="10">
        <v>800075616</v>
      </c>
      <c r="C15" s="9" t="s">
        <v>5</v>
      </c>
      <c r="D15" s="10">
        <v>1154</v>
      </c>
      <c r="E15" s="9" t="s">
        <v>1231</v>
      </c>
      <c r="F15" s="9" t="s">
        <v>310</v>
      </c>
      <c r="G15" s="9" t="s">
        <v>138</v>
      </c>
      <c r="H15" s="9" t="s">
        <v>1232</v>
      </c>
      <c r="I15" s="12">
        <v>0</v>
      </c>
      <c r="J15" s="9" t="s">
        <v>92</v>
      </c>
      <c r="K15" s="11">
        <v>0</v>
      </c>
      <c r="L15" s="11">
        <v>0</v>
      </c>
      <c r="M15" s="12">
        <v>94205.57</v>
      </c>
      <c r="N15" s="12">
        <v>28.96</v>
      </c>
      <c r="O15" s="12">
        <v>27.28</v>
      </c>
      <c r="P15" s="11">
        <v>5.0000000000000001E-4</v>
      </c>
      <c r="Q15" s="11">
        <v>5.4000000000000003E-3</v>
      </c>
      <c r="R15" s="11">
        <v>1E-4</v>
      </c>
      <c r="S15" s="31"/>
      <c r="U15" s="30"/>
    </row>
    <row r="16" spans="1:21" x14ac:dyDescent="0.2">
      <c r="A16" s="9" t="s">
        <v>1233</v>
      </c>
      <c r="B16" s="10">
        <v>1116755</v>
      </c>
      <c r="C16" s="9" t="s">
        <v>5</v>
      </c>
      <c r="D16" s="10">
        <v>520018136</v>
      </c>
      <c r="E16" s="9" t="s">
        <v>1234</v>
      </c>
      <c r="F16" s="9" t="s">
        <v>310</v>
      </c>
      <c r="G16" s="9" t="s">
        <v>138</v>
      </c>
      <c r="H16" s="9" t="s">
        <v>1235</v>
      </c>
      <c r="I16" s="12">
        <v>4.17</v>
      </c>
      <c r="J16" s="9" t="s">
        <v>92</v>
      </c>
      <c r="K16" s="11">
        <v>4.4999999999999998E-2</v>
      </c>
      <c r="L16" s="11">
        <v>0.3115</v>
      </c>
      <c r="M16" s="12">
        <v>85180.25</v>
      </c>
      <c r="N16" s="12">
        <v>17.21</v>
      </c>
      <c r="O16" s="12">
        <v>14.66</v>
      </c>
      <c r="P16" s="11">
        <v>1.1999999999999999E-3</v>
      </c>
      <c r="Q16" s="11">
        <v>2.8999999999999998E-3</v>
      </c>
      <c r="R16" s="11">
        <v>0</v>
      </c>
      <c r="S16" s="31"/>
      <c r="U16" s="30"/>
    </row>
    <row r="17" spans="1:21" x14ac:dyDescent="0.2">
      <c r="A17" s="9" t="s">
        <v>1236</v>
      </c>
      <c r="B17" s="10">
        <v>4150090</v>
      </c>
      <c r="C17" s="9" t="s">
        <v>5</v>
      </c>
      <c r="D17" s="10">
        <v>520039017</v>
      </c>
      <c r="E17" s="9" t="s">
        <v>1234</v>
      </c>
      <c r="F17" s="9" t="s">
        <v>310</v>
      </c>
      <c r="G17" s="9" t="s">
        <v>138</v>
      </c>
      <c r="H17" s="9" t="s">
        <v>1237</v>
      </c>
      <c r="I17" s="12">
        <v>0.13</v>
      </c>
      <c r="J17" s="9" t="s">
        <v>92</v>
      </c>
      <c r="K17" s="11">
        <v>5.5E-2</v>
      </c>
      <c r="L17" s="11">
        <v>0</v>
      </c>
      <c r="M17" s="12">
        <v>8109.3</v>
      </c>
      <c r="N17" s="12">
        <v>0</v>
      </c>
      <c r="O17" s="12">
        <v>0</v>
      </c>
      <c r="P17" s="11">
        <v>1E-4</v>
      </c>
      <c r="Q17" s="11">
        <v>0</v>
      </c>
      <c r="R17" s="11">
        <v>0</v>
      </c>
      <c r="S17" s="31"/>
      <c r="U17" s="30"/>
    </row>
    <row r="18" spans="1:21" x14ac:dyDescent="0.2">
      <c r="A18" s="9" t="s">
        <v>1238</v>
      </c>
      <c r="B18" s="10">
        <v>4150124</v>
      </c>
      <c r="C18" s="9" t="s">
        <v>5</v>
      </c>
      <c r="D18" s="10">
        <v>520039017</v>
      </c>
      <c r="E18" s="9" t="s">
        <v>1234</v>
      </c>
      <c r="F18" s="9" t="s">
        <v>310</v>
      </c>
      <c r="G18" s="9" t="s">
        <v>138</v>
      </c>
      <c r="H18" s="9" t="s">
        <v>1239</v>
      </c>
      <c r="I18" s="12">
        <v>2.84</v>
      </c>
      <c r="J18" s="9" t="s">
        <v>92</v>
      </c>
      <c r="K18" s="11">
        <v>0.05</v>
      </c>
      <c r="L18" s="11">
        <v>0</v>
      </c>
      <c r="M18" s="12">
        <v>11253.8</v>
      </c>
      <c r="N18" s="12">
        <v>0</v>
      </c>
      <c r="O18" s="12">
        <v>0</v>
      </c>
      <c r="P18" s="11">
        <v>0</v>
      </c>
      <c r="Q18" s="11">
        <v>0</v>
      </c>
      <c r="R18" s="11">
        <v>0</v>
      </c>
      <c r="S18" s="31"/>
      <c r="U18" s="30"/>
    </row>
    <row r="19" spans="1:21" x14ac:dyDescent="0.2">
      <c r="A19" s="2" t="s">
        <v>1219</v>
      </c>
      <c r="B19" s="2" t="s">
        <v>5</v>
      </c>
      <c r="C19" s="2" t="s">
        <v>5</v>
      </c>
      <c r="D19" s="2" t="s">
        <v>5</v>
      </c>
      <c r="E19" s="2" t="s">
        <v>5</v>
      </c>
      <c r="F19" s="2" t="s">
        <v>5</v>
      </c>
      <c r="G19" s="2" t="s">
        <v>5</v>
      </c>
      <c r="H19" s="2" t="s">
        <v>5</v>
      </c>
      <c r="I19" s="3">
        <v>3.97</v>
      </c>
      <c r="J19" s="2" t="s">
        <v>5</v>
      </c>
      <c r="K19" s="8">
        <v>3.49E-2</v>
      </c>
      <c r="L19" s="8">
        <v>2.64E-2</v>
      </c>
      <c r="M19" s="3">
        <v>3662440.87</v>
      </c>
      <c r="N19" s="2" t="s">
        <v>5</v>
      </c>
      <c r="O19" s="3">
        <v>3770.43</v>
      </c>
      <c r="P19" s="2" t="s">
        <v>5</v>
      </c>
      <c r="Q19" s="8">
        <v>0.74380000000000002</v>
      </c>
      <c r="R19" s="8">
        <v>8.0999999999999996E-3</v>
      </c>
      <c r="S19" s="31"/>
      <c r="U19" s="30"/>
    </row>
    <row r="20" spans="1:21" x14ac:dyDescent="0.2">
      <c r="A20" s="9" t="s">
        <v>1240</v>
      </c>
      <c r="B20" s="10">
        <v>1140284</v>
      </c>
      <c r="C20" s="9" t="s">
        <v>5</v>
      </c>
      <c r="D20" s="10">
        <v>520042185</v>
      </c>
      <c r="E20" s="9" t="s">
        <v>652</v>
      </c>
      <c r="F20" s="9" t="s">
        <v>194</v>
      </c>
      <c r="G20" s="9" t="s">
        <v>195</v>
      </c>
      <c r="H20" s="9" t="s">
        <v>1241</v>
      </c>
      <c r="I20" s="12">
        <v>6.25</v>
      </c>
      <c r="J20" s="9" t="s">
        <v>92</v>
      </c>
      <c r="K20" s="11">
        <v>3.49E-2</v>
      </c>
      <c r="L20" s="11">
        <v>1.7999999999999999E-2</v>
      </c>
      <c r="M20" s="12">
        <v>499369</v>
      </c>
      <c r="N20" s="12">
        <v>112.59</v>
      </c>
      <c r="O20" s="12">
        <v>562.24</v>
      </c>
      <c r="P20" s="11">
        <v>1E-3</v>
      </c>
      <c r="Q20" s="11">
        <v>0.1109</v>
      </c>
      <c r="R20" s="11">
        <v>1.1999999999999999E-3</v>
      </c>
      <c r="S20" s="31"/>
      <c r="U20" s="30"/>
    </row>
    <row r="21" spans="1:21" x14ac:dyDescent="0.2">
      <c r="A21" s="9" t="s">
        <v>1242</v>
      </c>
      <c r="B21" s="10">
        <v>1140292</v>
      </c>
      <c r="C21" s="9" t="s">
        <v>5</v>
      </c>
      <c r="D21" s="10">
        <v>520042185</v>
      </c>
      <c r="E21" s="9" t="s">
        <v>652</v>
      </c>
      <c r="F21" s="9" t="s">
        <v>194</v>
      </c>
      <c r="G21" s="9" t="s">
        <v>195</v>
      </c>
      <c r="H21" s="9" t="s">
        <v>1241</v>
      </c>
      <c r="I21" s="12">
        <v>2.87</v>
      </c>
      <c r="J21" s="9" t="s">
        <v>92</v>
      </c>
      <c r="K21" s="11">
        <v>2.2499999999999999E-2</v>
      </c>
      <c r="L21" s="11">
        <v>9.1999999999999998E-3</v>
      </c>
      <c r="M21" s="12">
        <v>483513.4</v>
      </c>
      <c r="N21" s="12">
        <v>104.69</v>
      </c>
      <c r="O21" s="12">
        <v>506.19</v>
      </c>
      <c r="P21" s="11">
        <v>8.9999999999999998E-4</v>
      </c>
      <c r="Q21" s="11">
        <v>9.9900000000000003E-2</v>
      </c>
      <c r="R21" s="11">
        <v>1.1000000000000001E-3</v>
      </c>
      <c r="S21" s="31"/>
      <c r="U21" s="30"/>
    </row>
    <row r="22" spans="1:21" x14ac:dyDescent="0.2">
      <c r="A22" s="9" t="s">
        <v>1243</v>
      </c>
      <c r="B22" s="10">
        <v>1167212</v>
      </c>
      <c r="C22" s="9" t="s">
        <v>5</v>
      </c>
      <c r="D22" s="10">
        <v>880326081</v>
      </c>
      <c r="E22" s="9" t="s">
        <v>363</v>
      </c>
      <c r="F22" s="9" t="s">
        <v>235</v>
      </c>
      <c r="G22" s="9" t="s">
        <v>91</v>
      </c>
      <c r="H22" s="9" t="s">
        <v>1244</v>
      </c>
      <c r="I22" s="12">
        <v>5.13</v>
      </c>
      <c r="J22" s="9" t="s">
        <v>92</v>
      </c>
      <c r="K22" s="11">
        <v>3.1E-2</v>
      </c>
      <c r="L22" s="11">
        <v>2.7699999999999999E-2</v>
      </c>
      <c r="M22" s="12">
        <v>299287</v>
      </c>
      <c r="N22" s="12">
        <v>104.06</v>
      </c>
      <c r="O22" s="12">
        <v>311.44</v>
      </c>
      <c r="P22" s="11">
        <v>0</v>
      </c>
      <c r="Q22" s="11">
        <v>6.1400000000000003E-2</v>
      </c>
      <c r="R22" s="11">
        <v>6.9999999999999999E-4</v>
      </c>
      <c r="S22" s="31"/>
      <c r="U22" s="30"/>
    </row>
    <row r="23" spans="1:21" x14ac:dyDescent="0.2">
      <c r="A23" s="9" t="s">
        <v>1245</v>
      </c>
      <c r="B23" s="10">
        <v>1158799</v>
      </c>
      <c r="C23" s="9" t="s">
        <v>5</v>
      </c>
      <c r="D23" s="10">
        <v>96122</v>
      </c>
      <c r="E23" s="9" t="s">
        <v>1246</v>
      </c>
      <c r="F23" s="9" t="s">
        <v>235</v>
      </c>
      <c r="G23" s="9" t="s">
        <v>91</v>
      </c>
      <c r="H23" s="9" t="s">
        <v>1247</v>
      </c>
      <c r="I23" s="12">
        <v>0.67</v>
      </c>
      <c r="J23" s="9" t="s">
        <v>92</v>
      </c>
      <c r="K23" s="11">
        <v>8.8999999999999999E-3</v>
      </c>
      <c r="L23" s="11">
        <v>7.4999999999999997E-3</v>
      </c>
      <c r="M23" s="12">
        <v>204470</v>
      </c>
      <c r="N23" s="12">
        <v>100.45</v>
      </c>
      <c r="O23" s="12">
        <v>205.39</v>
      </c>
      <c r="P23" s="11">
        <v>5.9999999999999995E-4</v>
      </c>
      <c r="Q23" s="11">
        <v>4.0500000000000001E-2</v>
      </c>
      <c r="R23" s="11">
        <v>4.0000000000000002E-4</v>
      </c>
      <c r="S23" s="31"/>
      <c r="U23" s="30"/>
    </row>
    <row r="24" spans="1:21" x14ac:dyDescent="0.2">
      <c r="A24" s="9" t="s">
        <v>1248</v>
      </c>
      <c r="B24" s="10">
        <v>1139336</v>
      </c>
      <c r="C24" s="9" t="s">
        <v>5</v>
      </c>
      <c r="D24" s="10">
        <v>511944670</v>
      </c>
      <c r="E24" s="9" t="s">
        <v>1246</v>
      </c>
      <c r="F24" s="9" t="s">
        <v>285</v>
      </c>
      <c r="G24" s="9" t="s">
        <v>195</v>
      </c>
      <c r="H24" s="9" t="s">
        <v>1249</v>
      </c>
      <c r="I24" s="12">
        <v>1.49</v>
      </c>
      <c r="J24" s="9" t="s">
        <v>92</v>
      </c>
      <c r="K24" s="11">
        <v>2.92E-2</v>
      </c>
      <c r="L24" s="11">
        <v>1.66E-2</v>
      </c>
      <c r="M24" s="12">
        <v>181811.20000000001</v>
      </c>
      <c r="N24" s="12">
        <v>104.24</v>
      </c>
      <c r="O24" s="12">
        <v>189.52</v>
      </c>
      <c r="P24" s="11">
        <v>1.6999999999999999E-3</v>
      </c>
      <c r="Q24" s="11">
        <v>3.7400000000000003E-2</v>
      </c>
      <c r="R24" s="11">
        <v>4.0000000000000002E-4</v>
      </c>
      <c r="S24" s="31"/>
      <c r="U24" s="30"/>
    </row>
    <row r="25" spans="1:21" x14ac:dyDescent="0.2">
      <c r="A25" s="9" t="s">
        <v>1250</v>
      </c>
      <c r="B25" s="10">
        <v>1138825</v>
      </c>
      <c r="C25" s="9" t="s">
        <v>5</v>
      </c>
      <c r="D25" s="10">
        <v>520044439</v>
      </c>
      <c r="E25" s="9" t="s">
        <v>287</v>
      </c>
      <c r="F25" s="9" t="s">
        <v>285</v>
      </c>
      <c r="G25" s="9" t="s">
        <v>195</v>
      </c>
      <c r="H25" s="9" t="s">
        <v>1251</v>
      </c>
      <c r="I25" s="12">
        <v>4.03</v>
      </c>
      <c r="J25" s="9" t="s">
        <v>92</v>
      </c>
      <c r="K25" s="11">
        <v>4.5999999999999999E-2</v>
      </c>
      <c r="L25" s="11">
        <v>3.3500000000000002E-2</v>
      </c>
      <c r="M25" s="12">
        <v>630800</v>
      </c>
      <c r="N25" s="12">
        <v>106.3</v>
      </c>
      <c r="O25" s="12">
        <v>670.54</v>
      </c>
      <c r="P25" s="11">
        <v>1E-3</v>
      </c>
      <c r="Q25" s="11">
        <v>0.1323</v>
      </c>
      <c r="R25" s="11">
        <v>1.4E-3</v>
      </c>
      <c r="S25" s="31"/>
      <c r="U25" s="30"/>
    </row>
    <row r="26" spans="1:21" x14ac:dyDescent="0.2">
      <c r="A26" s="9" t="s">
        <v>1252</v>
      </c>
      <c r="B26" s="10">
        <v>6080238</v>
      </c>
      <c r="C26" s="9" t="s">
        <v>5</v>
      </c>
      <c r="D26" s="10">
        <v>515818524</v>
      </c>
      <c r="E26" s="9" t="s">
        <v>287</v>
      </c>
      <c r="F26" s="9" t="s">
        <v>285</v>
      </c>
      <c r="G26" s="9" t="s">
        <v>195</v>
      </c>
      <c r="H26" s="9" t="s">
        <v>1253</v>
      </c>
      <c r="I26" s="12">
        <v>4.3499999999999996</v>
      </c>
      <c r="J26" s="9" t="s">
        <v>92</v>
      </c>
      <c r="K26" s="11">
        <v>4.3200000000000002E-2</v>
      </c>
      <c r="L26" s="11">
        <v>4.1399999999999999E-2</v>
      </c>
      <c r="M26" s="12">
        <v>370149.23</v>
      </c>
      <c r="N26" s="12">
        <v>102.7</v>
      </c>
      <c r="O26" s="12">
        <v>380.14</v>
      </c>
      <c r="P26" s="11">
        <v>5.9999999999999995E-4</v>
      </c>
      <c r="Q26" s="11">
        <v>7.4999999999999997E-2</v>
      </c>
      <c r="R26" s="11">
        <v>8.0000000000000004E-4</v>
      </c>
      <c r="S26" s="31"/>
      <c r="U26" s="30"/>
    </row>
    <row r="27" spans="1:21" x14ac:dyDescent="0.2">
      <c r="A27" s="9" t="s">
        <v>1254</v>
      </c>
      <c r="B27" s="10">
        <v>1133545</v>
      </c>
      <c r="C27" s="9" t="s">
        <v>5</v>
      </c>
      <c r="D27" s="10">
        <v>510064603</v>
      </c>
      <c r="E27" s="9" t="s">
        <v>215</v>
      </c>
      <c r="F27" s="9" t="s">
        <v>295</v>
      </c>
      <c r="G27" s="9" t="s">
        <v>195</v>
      </c>
      <c r="H27" s="9" t="s">
        <v>1255</v>
      </c>
      <c r="I27" s="12">
        <v>0.59</v>
      </c>
      <c r="J27" s="9" t="s">
        <v>92</v>
      </c>
      <c r="K27" s="11">
        <v>5.1499999999999997E-2</v>
      </c>
      <c r="L27" s="11">
        <v>1.2200000000000001E-2</v>
      </c>
      <c r="M27" s="12">
        <v>14470.67</v>
      </c>
      <c r="N27" s="12">
        <v>103.12</v>
      </c>
      <c r="O27" s="12">
        <v>14.92</v>
      </c>
      <c r="P27" s="11">
        <v>2.0000000000000001E-4</v>
      </c>
      <c r="Q27" s="11">
        <v>2.8999999999999998E-3</v>
      </c>
      <c r="R27" s="11">
        <v>0</v>
      </c>
      <c r="S27" s="31"/>
      <c r="U27" s="30"/>
    </row>
    <row r="28" spans="1:21" x14ac:dyDescent="0.2">
      <c r="A28" s="9" t="s">
        <v>1256</v>
      </c>
      <c r="B28" s="10">
        <v>1171362</v>
      </c>
      <c r="C28" s="9" t="s">
        <v>5</v>
      </c>
      <c r="D28" s="10">
        <v>513708818</v>
      </c>
      <c r="E28" s="9" t="s">
        <v>306</v>
      </c>
      <c r="F28" s="9" t="s">
        <v>295</v>
      </c>
      <c r="G28" s="9" t="s">
        <v>195</v>
      </c>
      <c r="H28" s="9" t="s">
        <v>1257</v>
      </c>
      <c r="I28" s="12">
        <v>5.75</v>
      </c>
      <c r="J28" s="9" t="s">
        <v>92</v>
      </c>
      <c r="K28" s="11">
        <v>1.7999999999999999E-2</v>
      </c>
      <c r="L28" s="11">
        <v>1.2200000000000001E-2</v>
      </c>
      <c r="M28" s="12">
        <v>458000</v>
      </c>
      <c r="N28" s="12">
        <v>103.47</v>
      </c>
      <c r="O28" s="12">
        <v>473.89</v>
      </c>
      <c r="P28" s="11">
        <v>4.0000000000000002E-4</v>
      </c>
      <c r="Q28" s="11">
        <v>9.35E-2</v>
      </c>
      <c r="R28" s="11">
        <v>1E-3</v>
      </c>
      <c r="S28" s="31"/>
      <c r="U28" s="30"/>
    </row>
    <row r="29" spans="1:21" x14ac:dyDescent="0.2">
      <c r="A29" s="9" t="s">
        <v>1258</v>
      </c>
      <c r="B29" s="10">
        <v>1162205</v>
      </c>
      <c r="C29" s="9" t="s">
        <v>5</v>
      </c>
      <c r="D29" s="10">
        <v>98</v>
      </c>
      <c r="E29" s="9" t="s">
        <v>293</v>
      </c>
      <c r="F29" s="9" t="s">
        <v>397</v>
      </c>
      <c r="G29" s="9" t="s">
        <v>91</v>
      </c>
      <c r="H29" s="9" t="s">
        <v>1259</v>
      </c>
      <c r="I29" s="12">
        <v>2.02</v>
      </c>
      <c r="J29" s="9" t="s">
        <v>92</v>
      </c>
      <c r="K29" s="11">
        <v>6.1499999999999999E-2</v>
      </c>
      <c r="L29" s="11">
        <v>6.2100000000000002E-2</v>
      </c>
      <c r="M29" s="12">
        <v>417000</v>
      </c>
      <c r="N29" s="12">
        <v>104.74</v>
      </c>
      <c r="O29" s="12">
        <v>436.77</v>
      </c>
      <c r="P29" s="11">
        <v>6.9999999999999999E-4</v>
      </c>
      <c r="Q29" s="11">
        <v>8.6199999999999999E-2</v>
      </c>
      <c r="R29" s="11">
        <v>8.9999999999999998E-4</v>
      </c>
      <c r="S29" s="31"/>
      <c r="U29" s="30"/>
    </row>
    <row r="30" spans="1:21" x14ac:dyDescent="0.2">
      <c r="A30" s="9" t="s">
        <v>1260</v>
      </c>
      <c r="B30" s="10">
        <v>800077042</v>
      </c>
      <c r="C30" s="9" t="s">
        <v>5</v>
      </c>
      <c r="D30" s="10">
        <v>520005067</v>
      </c>
      <c r="E30" s="9" t="s">
        <v>1231</v>
      </c>
      <c r="F30" s="9" t="s">
        <v>310</v>
      </c>
      <c r="G30" s="9" t="s">
        <v>138</v>
      </c>
      <c r="H30" s="9" t="s">
        <v>1261</v>
      </c>
      <c r="I30" s="12">
        <v>0</v>
      </c>
      <c r="J30" s="9" t="s">
        <v>92</v>
      </c>
      <c r="K30" s="11">
        <v>0</v>
      </c>
      <c r="L30" s="11">
        <v>0</v>
      </c>
      <c r="M30" s="12">
        <v>103570.37</v>
      </c>
      <c r="N30" s="12">
        <v>18.72</v>
      </c>
      <c r="O30" s="12">
        <v>19.39</v>
      </c>
      <c r="P30" s="11">
        <v>0</v>
      </c>
      <c r="Q30" s="11">
        <v>3.8E-3</v>
      </c>
      <c r="R30" s="11">
        <v>0</v>
      </c>
      <c r="S30" s="31"/>
      <c r="U30" s="30"/>
    </row>
    <row r="31" spans="1:21" x14ac:dyDescent="0.2">
      <c r="A31" s="2" t="s">
        <v>182</v>
      </c>
      <c r="B31" s="2" t="s">
        <v>5</v>
      </c>
      <c r="C31" s="2" t="s">
        <v>5</v>
      </c>
      <c r="D31" s="2" t="s">
        <v>5</v>
      </c>
      <c r="E31" s="2" t="s">
        <v>5</v>
      </c>
      <c r="F31" s="2" t="s">
        <v>5</v>
      </c>
      <c r="G31" s="2" t="s">
        <v>5</v>
      </c>
      <c r="H31" s="2" t="s">
        <v>5</v>
      </c>
      <c r="I31" s="3">
        <v>2.15</v>
      </c>
      <c r="J31" s="2" t="s">
        <v>5</v>
      </c>
      <c r="K31" s="8">
        <v>0.03</v>
      </c>
      <c r="L31" s="8">
        <v>8.8499999999999995E-2</v>
      </c>
      <c r="M31" s="3">
        <v>3246.22</v>
      </c>
      <c r="N31" s="2" t="s">
        <v>5</v>
      </c>
      <c r="O31" s="3">
        <v>9.6199999999999992</v>
      </c>
      <c r="P31" s="2" t="s">
        <v>5</v>
      </c>
      <c r="Q31" s="8">
        <v>1.9E-3</v>
      </c>
      <c r="R31" s="8">
        <v>0</v>
      </c>
      <c r="S31" s="31"/>
      <c r="U31" s="30"/>
    </row>
    <row r="32" spans="1:21" x14ac:dyDescent="0.2">
      <c r="A32" s="9" t="s">
        <v>1262</v>
      </c>
      <c r="B32" s="10">
        <v>6510044</v>
      </c>
      <c r="C32" s="9" t="s">
        <v>5</v>
      </c>
      <c r="D32" s="10">
        <v>520015041</v>
      </c>
      <c r="E32" s="9" t="s">
        <v>1224</v>
      </c>
      <c r="F32" s="9" t="s">
        <v>310</v>
      </c>
      <c r="G32" s="9" t="s">
        <v>138</v>
      </c>
      <c r="H32" s="9" t="s">
        <v>1263</v>
      </c>
      <c r="I32" s="12">
        <v>2.15</v>
      </c>
      <c r="J32" s="9" t="s">
        <v>46</v>
      </c>
      <c r="K32" s="11">
        <v>0.03</v>
      </c>
      <c r="L32" s="11">
        <v>8.8499999999999995E-2</v>
      </c>
      <c r="M32" s="12">
        <v>3246.22</v>
      </c>
      <c r="N32" s="12">
        <v>88.93</v>
      </c>
      <c r="O32" s="12">
        <v>9.6199999999999992</v>
      </c>
      <c r="P32" s="11">
        <v>0</v>
      </c>
      <c r="Q32" s="11">
        <v>1.9E-3</v>
      </c>
      <c r="R32" s="11">
        <v>0</v>
      </c>
      <c r="S32" s="31"/>
      <c r="U32" s="30"/>
    </row>
    <row r="33" spans="1:21" x14ac:dyDescent="0.2">
      <c r="A33" s="2" t="s">
        <v>1014</v>
      </c>
      <c r="B33" s="2" t="s">
        <v>5</v>
      </c>
      <c r="C33" s="2" t="s">
        <v>5</v>
      </c>
      <c r="D33" s="2" t="s">
        <v>5</v>
      </c>
      <c r="E33" s="2" t="s">
        <v>5</v>
      </c>
      <c r="F33" s="2" t="s">
        <v>5</v>
      </c>
      <c r="G33" s="2" t="s">
        <v>5</v>
      </c>
      <c r="H33" s="2" t="s">
        <v>5</v>
      </c>
      <c r="I33" s="3">
        <v>0</v>
      </c>
      <c r="J33" s="2" t="s">
        <v>5</v>
      </c>
      <c r="K33" s="8">
        <v>0</v>
      </c>
      <c r="L33" s="8">
        <v>0</v>
      </c>
      <c r="M33" s="3">
        <v>0</v>
      </c>
      <c r="N33" s="2" t="s">
        <v>5</v>
      </c>
      <c r="O33" s="3">
        <v>0</v>
      </c>
      <c r="P33" s="2" t="s">
        <v>5</v>
      </c>
      <c r="Q33" s="8">
        <v>0</v>
      </c>
      <c r="R33" s="8">
        <v>0</v>
      </c>
      <c r="S33" s="31"/>
      <c r="U33" s="30"/>
    </row>
    <row r="34" spans="1:21" x14ac:dyDescent="0.2">
      <c r="A34" s="2" t="s">
        <v>111</v>
      </c>
      <c r="B34" s="2" t="s">
        <v>5</v>
      </c>
      <c r="C34" s="2" t="s">
        <v>5</v>
      </c>
      <c r="D34" s="2" t="s">
        <v>5</v>
      </c>
      <c r="E34" s="2" t="s">
        <v>5</v>
      </c>
      <c r="F34" s="2" t="s">
        <v>5</v>
      </c>
      <c r="G34" s="2" t="s">
        <v>5</v>
      </c>
      <c r="H34" s="2" t="s">
        <v>5</v>
      </c>
      <c r="I34" s="3">
        <v>0</v>
      </c>
      <c r="J34" s="2" t="s">
        <v>5</v>
      </c>
      <c r="K34" s="8">
        <v>0</v>
      </c>
      <c r="L34" s="8">
        <v>0</v>
      </c>
      <c r="M34" s="3">
        <v>0</v>
      </c>
      <c r="N34" s="2" t="s">
        <v>5</v>
      </c>
      <c r="O34" s="3">
        <v>0</v>
      </c>
      <c r="P34" s="2" t="s">
        <v>5</v>
      </c>
      <c r="Q34" s="8">
        <v>0</v>
      </c>
      <c r="R34" s="8">
        <v>0</v>
      </c>
      <c r="S34" s="31"/>
      <c r="U34" s="30"/>
    </row>
    <row r="35" spans="1:21" x14ac:dyDescent="0.2">
      <c r="A35" s="2" t="s">
        <v>1264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3">
        <v>0</v>
      </c>
      <c r="J35" s="2" t="s">
        <v>5</v>
      </c>
      <c r="K35" s="8">
        <v>0</v>
      </c>
      <c r="L35" s="8">
        <v>0</v>
      </c>
      <c r="M35" s="3">
        <v>0</v>
      </c>
      <c r="N35" s="2" t="s">
        <v>5</v>
      </c>
      <c r="O35" s="3">
        <v>0</v>
      </c>
      <c r="P35" s="2" t="s">
        <v>5</v>
      </c>
      <c r="Q35" s="8">
        <v>0</v>
      </c>
      <c r="R35" s="8">
        <v>0</v>
      </c>
      <c r="S35" s="31"/>
      <c r="U35" s="30"/>
    </row>
    <row r="36" spans="1:21" x14ac:dyDescent="0.2">
      <c r="A36" s="2" t="s">
        <v>1265</v>
      </c>
      <c r="B36" s="2" t="s">
        <v>5</v>
      </c>
      <c r="C36" s="2" t="s">
        <v>5</v>
      </c>
      <c r="D36" s="2" t="s">
        <v>5</v>
      </c>
      <c r="E36" s="2" t="s">
        <v>5</v>
      </c>
      <c r="F36" s="2" t="s">
        <v>5</v>
      </c>
      <c r="G36" s="2" t="s">
        <v>5</v>
      </c>
      <c r="H36" s="2" t="s">
        <v>5</v>
      </c>
      <c r="I36" s="3">
        <v>0</v>
      </c>
      <c r="J36" s="2" t="s">
        <v>5</v>
      </c>
      <c r="K36" s="8">
        <v>0</v>
      </c>
      <c r="L36" s="8">
        <v>0</v>
      </c>
      <c r="M36" s="3">
        <v>0</v>
      </c>
      <c r="N36" s="2" t="s">
        <v>5</v>
      </c>
      <c r="O36" s="3">
        <v>0</v>
      </c>
      <c r="P36" s="2" t="s">
        <v>5</v>
      </c>
      <c r="Q36" s="8">
        <v>0</v>
      </c>
      <c r="R36" s="8">
        <v>0</v>
      </c>
      <c r="S36" s="31"/>
      <c r="U36" s="30"/>
    </row>
    <row r="37" spans="1:21" x14ac:dyDescent="0.2">
      <c r="A37" s="31" t="s">
        <v>1594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1"/>
      <c r="U37" s="30"/>
    </row>
    <row r="38" spans="1:21" x14ac:dyDescent="0.2">
      <c r="A38" s="5" t="s">
        <v>113</v>
      </c>
      <c r="B38" s="5" t="s">
        <v>5</v>
      </c>
      <c r="C38" s="5" t="s">
        <v>5</v>
      </c>
      <c r="D38" s="5" t="s">
        <v>5</v>
      </c>
      <c r="E38" s="5" t="s">
        <v>5</v>
      </c>
      <c r="F38" s="5" t="s">
        <v>5</v>
      </c>
      <c r="G38" s="5" t="s">
        <v>5</v>
      </c>
      <c r="H38" s="5" t="s">
        <v>5</v>
      </c>
      <c r="I38" s="5" t="s">
        <v>5</v>
      </c>
      <c r="J38" s="5" t="s">
        <v>5</v>
      </c>
      <c r="K38" s="5" t="s">
        <v>5</v>
      </c>
      <c r="L38" s="5" t="s">
        <v>5</v>
      </c>
      <c r="M38" s="5" t="s">
        <v>5</v>
      </c>
      <c r="N38" s="5" t="s">
        <v>5</v>
      </c>
      <c r="O38" s="5" t="s">
        <v>5</v>
      </c>
      <c r="P38" s="5" t="s">
        <v>5</v>
      </c>
      <c r="Q38" s="5" t="s">
        <v>5</v>
      </c>
      <c r="R38" s="5" t="s">
        <v>5</v>
      </c>
      <c r="S38" s="5" t="s">
        <v>5</v>
      </c>
      <c r="U38" s="30"/>
    </row>
    <row r="39" spans="1:21" x14ac:dyDescent="0.2">
      <c r="A39" s="5" t="s">
        <v>173</v>
      </c>
      <c r="B39" s="5" t="s">
        <v>5</v>
      </c>
      <c r="C39" s="5" t="s">
        <v>5</v>
      </c>
      <c r="D39" s="5" t="s">
        <v>5</v>
      </c>
      <c r="E39" s="5" t="s">
        <v>5</v>
      </c>
      <c r="F39" s="5" t="s">
        <v>5</v>
      </c>
      <c r="G39" s="5" t="s">
        <v>5</v>
      </c>
      <c r="H39" s="5" t="s">
        <v>5</v>
      </c>
      <c r="I39" s="5" t="s">
        <v>5</v>
      </c>
      <c r="J39" s="5" t="s">
        <v>5</v>
      </c>
      <c r="K39" s="5" t="s">
        <v>5</v>
      </c>
      <c r="L39" s="5" t="s">
        <v>5</v>
      </c>
      <c r="M39" s="5" t="s">
        <v>5</v>
      </c>
      <c r="N39" s="5" t="s">
        <v>5</v>
      </c>
      <c r="O39" s="5" t="s">
        <v>5</v>
      </c>
      <c r="P39" s="5" t="s">
        <v>5</v>
      </c>
      <c r="Q39" s="5" t="s">
        <v>5</v>
      </c>
      <c r="R39" s="5" t="s">
        <v>5</v>
      </c>
      <c r="S39" s="5" t="s">
        <v>5</v>
      </c>
      <c r="U39" s="30"/>
    </row>
    <row r="40" spans="1:21" x14ac:dyDescent="0.2">
      <c r="A40" s="4" t="s">
        <v>64</v>
      </c>
      <c r="U40" s="30"/>
    </row>
    <row r="41" spans="1:21" x14ac:dyDescent="0.2">
      <c r="A41" s="30" t="s">
        <v>1595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</sheetData>
  <mergeCells count="4">
    <mergeCell ref="S6:S36"/>
    <mergeCell ref="A37:R37"/>
    <mergeCell ref="U1:U41"/>
    <mergeCell ref="A41:T4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rightToLeft="1" workbookViewId="0">
      <selection activeCell="C16" sqref="C16"/>
    </sheetView>
  </sheetViews>
  <sheetFormatPr defaultRowHeight="14.25" x14ac:dyDescent="0.2"/>
  <cols>
    <col min="1" max="1" width="34" customWidth="1"/>
    <col min="2" max="2" width="12" customWidth="1"/>
    <col min="3" max="3" width="11" customWidth="1"/>
    <col min="4" max="4" width="12" customWidth="1"/>
    <col min="5" max="6" width="14" customWidth="1"/>
    <col min="7" max="7" width="12" customWidth="1"/>
    <col min="8" max="8" width="10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5" x14ac:dyDescent="0.2">
      <c r="A1" s="4" t="s">
        <v>0</v>
      </c>
      <c r="B1" s="4" t="s">
        <v>1</v>
      </c>
      <c r="O1" s="30" t="s">
        <v>1595</v>
      </c>
    </row>
    <row r="2" spans="1:15" x14ac:dyDescent="0.2">
      <c r="A2" s="4" t="s">
        <v>2</v>
      </c>
      <c r="B2" s="4" t="s">
        <v>3</v>
      </c>
      <c r="O2" s="30"/>
    </row>
    <row r="3" spans="1:15" x14ac:dyDescent="0.2">
      <c r="A3" s="4" t="s">
        <v>4</v>
      </c>
      <c r="B3" s="4">
        <v>9845</v>
      </c>
      <c r="O3" s="30"/>
    </row>
    <row r="4" spans="1:15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O4" s="30"/>
    </row>
    <row r="5" spans="1:15" x14ac:dyDescent="0.2">
      <c r="A5" s="1" t="s">
        <v>541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O5" s="30"/>
    </row>
    <row r="6" spans="1:15" x14ac:dyDescent="0.2">
      <c r="A6" s="29" t="s">
        <v>66</v>
      </c>
      <c r="B6" s="29" t="s">
        <v>67</v>
      </c>
      <c r="C6" s="29" t="s">
        <v>175</v>
      </c>
      <c r="D6" s="29" t="s">
        <v>68</v>
      </c>
      <c r="E6" s="29" t="s">
        <v>176</v>
      </c>
      <c r="F6" s="29" t="s">
        <v>71</v>
      </c>
      <c r="G6" s="29" t="s">
        <v>119</v>
      </c>
      <c r="H6" s="29" t="s">
        <v>120</v>
      </c>
      <c r="I6" s="29" t="s">
        <v>7</v>
      </c>
      <c r="J6" s="29" t="s">
        <v>122</v>
      </c>
      <c r="K6" s="29" t="s">
        <v>75</v>
      </c>
      <c r="L6" s="29" t="s">
        <v>123</v>
      </c>
      <c r="M6" s="31" t="s">
        <v>1594</v>
      </c>
      <c r="O6" s="30"/>
    </row>
    <row r="7" spans="1:15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125</v>
      </c>
      <c r="H7" s="1" t="s">
        <v>126</v>
      </c>
      <c r="I7" s="1" t="s">
        <v>9</v>
      </c>
      <c r="J7" s="1" t="s">
        <v>10</v>
      </c>
      <c r="K7" s="1" t="s">
        <v>10</v>
      </c>
      <c r="L7" s="1" t="s">
        <v>10</v>
      </c>
      <c r="M7" s="31"/>
      <c r="O7" s="30"/>
    </row>
    <row r="8" spans="1:15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31"/>
      <c r="O8" s="30"/>
    </row>
    <row r="9" spans="1:15" x14ac:dyDescent="0.2">
      <c r="A9" s="5" t="s">
        <v>543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7">
        <v>677330</v>
      </c>
      <c r="H9" s="5" t="s">
        <v>5</v>
      </c>
      <c r="I9" s="7">
        <v>3827.6</v>
      </c>
      <c r="J9" s="5" t="s">
        <v>5</v>
      </c>
      <c r="K9" s="6">
        <v>1</v>
      </c>
      <c r="L9" s="6">
        <v>8.3000000000000001E-3</v>
      </c>
      <c r="M9" s="31"/>
      <c r="O9" s="30"/>
    </row>
    <row r="10" spans="1:15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3">
        <v>196330</v>
      </c>
      <c r="H10" s="2" t="s">
        <v>5</v>
      </c>
      <c r="I10" s="3">
        <v>1085.97</v>
      </c>
      <c r="J10" s="2" t="s">
        <v>5</v>
      </c>
      <c r="K10" s="8">
        <v>0.28370000000000001</v>
      </c>
      <c r="L10" s="8">
        <v>2.3E-3</v>
      </c>
      <c r="M10" s="31"/>
      <c r="O10" s="30"/>
    </row>
    <row r="11" spans="1:15" x14ac:dyDescent="0.2">
      <c r="A11" s="9" t="s">
        <v>1266</v>
      </c>
      <c r="B11" s="10">
        <v>800080889</v>
      </c>
      <c r="C11" s="9" t="s">
        <v>5</v>
      </c>
      <c r="D11" s="10">
        <v>991734</v>
      </c>
      <c r="E11" s="9" t="s">
        <v>165</v>
      </c>
      <c r="F11" s="9" t="s">
        <v>46</v>
      </c>
      <c r="G11" s="12">
        <v>78000</v>
      </c>
      <c r="H11" s="12">
        <v>100</v>
      </c>
      <c r="I11" s="12">
        <v>260.05</v>
      </c>
      <c r="J11" s="11">
        <v>0</v>
      </c>
      <c r="K11" s="11">
        <v>6.7900000000000002E-2</v>
      </c>
      <c r="L11" s="11">
        <v>5.9999999999999995E-4</v>
      </c>
      <c r="M11" s="31"/>
      <c r="O11" s="30"/>
    </row>
    <row r="12" spans="1:15" x14ac:dyDescent="0.2">
      <c r="A12" s="9" t="s">
        <v>1267</v>
      </c>
      <c r="B12" s="10">
        <v>800077596</v>
      </c>
      <c r="C12" s="9" t="s">
        <v>5</v>
      </c>
      <c r="D12" s="10">
        <v>991734</v>
      </c>
      <c r="E12" s="9" t="s">
        <v>165</v>
      </c>
      <c r="F12" s="9" t="s">
        <v>46</v>
      </c>
      <c r="G12" s="12">
        <v>115000</v>
      </c>
      <c r="H12" s="12">
        <v>163.9</v>
      </c>
      <c r="I12" s="12">
        <v>628.41</v>
      </c>
      <c r="J12" s="11">
        <v>0</v>
      </c>
      <c r="K12" s="11">
        <v>0.16420000000000001</v>
      </c>
      <c r="L12" s="11">
        <v>1.4E-3</v>
      </c>
      <c r="M12" s="31"/>
      <c r="O12" s="30"/>
    </row>
    <row r="13" spans="1:15" x14ac:dyDescent="0.2">
      <c r="A13" s="9" t="s">
        <v>1268</v>
      </c>
      <c r="B13" s="10">
        <v>11734918</v>
      </c>
      <c r="C13" s="9" t="s">
        <v>5</v>
      </c>
      <c r="D13" s="10">
        <v>997561</v>
      </c>
      <c r="E13" s="9" t="s">
        <v>1269</v>
      </c>
      <c r="F13" s="9" t="s">
        <v>92</v>
      </c>
      <c r="G13" s="12">
        <v>2980</v>
      </c>
      <c r="H13" s="12">
        <v>5770</v>
      </c>
      <c r="I13" s="12">
        <v>171.95</v>
      </c>
      <c r="J13" s="11">
        <v>1E-4</v>
      </c>
      <c r="K13" s="11">
        <v>4.4900000000000002E-2</v>
      </c>
      <c r="L13" s="11">
        <v>4.0000000000000002E-4</v>
      </c>
      <c r="M13" s="31"/>
      <c r="O13" s="30"/>
    </row>
    <row r="14" spans="1:15" x14ac:dyDescent="0.2">
      <c r="A14" s="9" t="s">
        <v>1270</v>
      </c>
      <c r="B14" s="10">
        <v>800066540</v>
      </c>
      <c r="C14" s="9" t="s">
        <v>5</v>
      </c>
      <c r="D14" s="10">
        <v>520015041</v>
      </c>
      <c r="E14" s="9" t="s">
        <v>1224</v>
      </c>
      <c r="F14" s="9" t="s">
        <v>46</v>
      </c>
      <c r="G14" s="12">
        <v>350</v>
      </c>
      <c r="H14" s="12">
        <v>2190.6</v>
      </c>
      <c r="I14" s="12">
        <v>25.56</v>
      </c>
      <c r="J14" s="11">
        <v>0</v>
      </c>
      <c r="K14" s="11">
        <v>6.7000000000000002E-3</v>
      </c>
      <c r="L14" s="11">
        <v>1E-4</v>
      </c>
      <c r="M14" s="31"/>
      <c r="O14" s="30"/>
    </row>
    <row r="15" spans="1:15" x14ac:dyDescent="0.2">
      <c r="A15" s="2" t="s">
        <v>111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3">
        <v>481000</v>
      </c>
      <c r="H15" s="2" t="s">
        <v>5</v>
      </c>
      <c r="I15" s="3">
        <v>2741.63</v>
      </c>
      <c r="J15" s="2" t="s">
        <v>5</v>
      </c>
      <c r="K15" s="8">
        <v>0.71630000000000005</v>
      </c>
      <c r="L15" s="8">
        <v>5.8999999999999999E-3</v>
      </c>
      <c r="M15" s="31"/>
      <c r="O15" s="30"/>
    </row>
    <row r="16" spans="1:15" x14ac:dyDescent="0.2">
      <c r="A16" s="2" t="s">
        <v>184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3">
        <v>0</v>
      </c>
      <c r="H16" s="2" t="s">
        <v>5</v>
      </c>
      <c r="I16" s="3">
        <v>0</v>
      </c>
      <c r="J16" s="2" t="s">
        <v>5</v>
      </c>
      <c r="K16" s="8">
        <v>0</v>
      </c>
      <c r="L16" s="8">
        <v>0</v>
      </c>
      <c r="M16" s="31"/>
      <c r="O16" s="30"/>
    </row>
    <row r="17" spans="1:15" x14ac:dyDescent="0.2">
      <c r="A17" s="2" t="s">
        <v>183</v>
      </c>
      <c r="B17" s="2" t="s">
        <v>5</v>
      </c>
      <c r="C17" s="2" t="s">
        <v>5</v>
      </c>
      <c r="D17" s="2" t="s">
        <v>5</v>
      </c>
      <c r="E17" s="2" t="s">
        <v>5</v>
      </c>
      <c r="F17" s="2" t="s">
        <v>5</v>
      </c>
      <c r="G17" s="3">
        <v>481000</v>
      </c>
      <c r="H17" s="2" t="s">
        <v>5</v>
      </c>
      <c r="I17" s="3">
        <v>2741.63</v>
      </c>
      <c r="J17" s="2" t="s">
        <v>5</v>
      </c>
      <c r="K17" s="8">
        <v>0.71630000000000005</v>
      </c>
      <c r="L17" s="8">
        <v>5.8999999999999999E-3</v>
      </c>
      <c r="M17" s="31"/>
      <c r="O17" s="30"/>
    </row>
    <row r="18" spans="1:15" x14ac:dyDescent="0.2">
      <c r="A18" s="9" t="s">
        <v>1271</v>
      </c>
      <c r="B18" s="10">
        <v>800080707</v>
      </c>
      <c r="C18" s="9" t="s">
        <v>418</v>
      </c>
      <c r="D18" s="10">
        <v>997537</v>
      </c>
      <c r="E18" s="9" t="s">
        <v>664</v>
      </c>
      <c r="F18" s="9" t="s">
        <v>46</v>
      </c>
      <c r="G18" s="12">
        <v>188000</v>
      </c>
      <c r="H18" s="12">
        <v>100</v>
      </c>
      <c r="I18" s="12">
        <v>626.79</v>
      </c>
      <c r="J18" s="11">
        <v>0</v>
      </c>
      <c r="K18" s="11">
        <v>0.1638</v>
      </c>
      <c r="L18" s="11">
        <v>1.2999999999999999E-3</v>
      </c>
      <c r="M18" s="31"/>
      <c r="O18" s="30"/>
    </row>
    <row r="19" spans="1:15" x14ac:dyDescent="0.2">
      <c r="A19" s="9" t="s">
        <v>1272</v>
      </c>
      <c r="B19" s="10">
        <v>800077398</v>
      </c>
      <c r="C19" s="9" t="s">
        <v>418</v>
      </c>
      <c r="D19" s="10">
        <v>991124</v>
      </c>
      <c r="E19" s="9" t="s">
        <v>664</v>
      </c>
      <c r="F19" s="9" t="s">
        <v>46</v>
      </c>
      <c r="G19" s="12">
        <v>131340</v>
      </c>
      <c r="H19" s="12">
        <v>167.19</v>
      </c>
      <c r="I19" s="12">
        <v>732.12</v>
      </c>
      <c r="J19" s="11">
        <v>0</v>
      </c>
      <c r="K19" s="11">
        <v>0.1913</v>
      </c>
      <c r="L19" s="11">
        <v>1.6000000000000001E-3</v>
      </c>
      <c r="M19" s="31"/>
      <c r="O19" s="30"/>
    </row>
    <row r="20" spans="1:15" x14ac:dyDescent="0.2">
      <c r="A20" s="9" t="s">
        <v>1273</v>
      </c>
      <c r="B20" s="10">
        <v>800077687</v>
      </c>
      <c r="C20" s="9" t="s">
        <v>418</v>
      </c>
      <c r="D20" s="10">
        <v>991734</v>
      </c>
      <c r="E20" s="9" t="s">
        <v>664</v>
      </c>
      <c r="F20" s="9" t="s">
        <v>46</v>
      </c>
      <c r="G20" s="12">
        <v>10660</v>
      </c>
      <c r="H20" s="12">
        <v>2475.1999999999998</v>
      </c>
      <c r="I20" s="12">
        <v>879.7</v>
      </c>
      <c r="J20" s="11">
        <v>0</v>
      </c>
      <c r="K20" s="11">
        <v>0.2298</v>
      </c>
      <c r="L20" s="11">
        <v>1.9E-3</v>
      </c>
      <c r="M20" s="31"/>
      <c r="O20" s="30"/>
    </row>
    <row r="21" spans="1:15" x14ac:dyDescent="0.2">
      <c r="A21" s="32" t="s">
        <v>1274</v>
      </c>
      <c r="B21" s="38">
        <v>800079485</v>
      </c>
      <c r="C21" s="32" t="s">
        <v>418</v>
      </c>
      <c r="D21" s="38">
        <v>997509</v>
      </c>
      <c r="E21" s="32" t="s">
        <v>664</v>
      </c>
      <c r="F21" s="32" t="s">
        <v>46</v>
      </c>
      <c r="G21" s="33">
        <v>151000</v>
      </c>
      <c r="H21" s="33">
        <v>99.92</v>
      </c>
      <c r="I21" s="33">
        <v>503.01</v>
      </c>
      <c r="J21" s="34">
        <v>0</v>
      </c>
      <c r="K21" s="34">
        <v>0.13139999999999999</v>
      </c>
      <c r="L21" s="34">
        <v>1.1000000000000001E-3</v>
      </c>
      <c r="M21" s="36"/>
      <c r="O21" s="30"/>
    </row>
    <row r="22" spans="1:15" x14ac:dyDescent="0.2">
      <c r="A22" s="37" t="s">
        <v>1594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5"/>
      <c r="O22" s="30"/>
    </row>
    <row r="23" spans="1:15" x14ac:dyDescent="0.2">
      <c r="A23" s="5" t="s">
        <v>113</v>
      </c>
      <c r="B23" s="5" t="s">
        <v>5</v>
      </c>
      <c r="C23" s="5" t="s">
        <v>5</v>
      </c>
      <c r="D23" s="5" t="s">
        <v>5</v>
      </c>
      <c r="E23" s="5" t="s">
        <v>5</v>
      </c>
      <c r="F23" s="5" t="s">
        <v>5</v>
      </c>
      <c r="G23" s="5" t="s">
        <v>5</v>
      </c>
      <c r="H23" s="5" t="s">
        <v>5</v>
      </c>
      <c r="I23" s="5" t="s">
        <v>5</v>
      </c>
      <c r="J23" s="5" t="s">
        <v>5</v>
      </c>
      <c r="K23" s="5" t="s">
        <v>5</v>
      </c>
      <c r="L23" s="5" t="s">
        <v>5</v>
      </c>
      <c r="M23" s="5" t="s">
        <v>5</v>
      </c>
      <c r="O23" s="30"/>
    </row>
    <row r="24" spans="1:15" x14ac:dyDescent="0.2">
      <c r="A24" s="5" t="s">
        <v>173</v>
      </c>
      <c r="B24" s="5" t="s">
        <v>5</v>
      </c>
      <c r="C24" s="5" t="s">
        <v>5</v>
      </c>
      <c r="D24" s="5" t="s">
        <v>5</v>
      </c>
      <c r="E24" s="5" t="s">
        <v>5</v>
      </c>
      <c r="F24" s="5" t="s">
        <v>5</v>
      </c>
      <c r="G24" s="5" t="s">
        <v>5</v>
      </c>
      <c r="H24" s="5" t="s">
        <v>5</v>
      </c>
      <c r="I24" s="5" t="s">
        <v>5</v>
      </c>
      <c r="J24" s="5" t="s">
        <v>5</v>
      </c>
      <c r="K24" s="5" t="s">
        <v>5</v>
      </c>
      <c r="L24" s="5" t="s">
        <v>5</v>
      </c>
      <c r="M24" s="5" t="s">
        <v>5</v>
      </c>
      <c r="O24" s="30"/>
    </row>
    <row r="25" spans="1:15" x14ac:dyDescent="0.2">
      <c r="A25" s="4" t="s">
        <v>64</v>
      </c>
      <c r="O25" s="30"/>
    </row>
    <row r="26" spans="1:15" x14ac:dyDescent="0.2">
      <c r="A26" s="30" t="s">
        <v>1595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</sheetData>
  <mergeCells count="4">
    <mergeCell ref="M6:M21"/>
    <mergeCell ref="A22:L22"/>
    <mergeCell ref="O1:O26"/>
    <mergeCell ref="A26:N26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rightToLeft="1" workbookViewId="0"/>
  </sheetViews>
  <sheetFormatPr defaultRowHeight="14.25" x14ac:dyDescent="0.2"/>
  <cols>
    <col min="1" max="1" width="37" customWidth="1"/>
    <col min="2" max="2" width="12" customWidth="1"/>
    <col min="3" max="3" width="14" customWidth="1"/>
    <col min="4" max="4" width="13" customWidth="1"/>
    <col min="5" max="5" width="15" customWidth="1"/>
    <col min="6" max="6" width="12" customWidth="1"/>
    <col min="7" max="7" width="11" customWidth="1"/>
    <col min="8" max="8" width="22" customWidth="1"/>
    <col min="9" max="9" width="24" customWidth="1"/>
    <col min="10" max="10" width="23" customWidth="1"/>
    <col min="11" max="11" width="2" customWidth="1"/>
  </cols>
  <sheetData>
    <row r="1" spans="1:13" x14ac:dyDescent="0.2">
      <c r="A1" s="4" t="s">
        <v>0</v>
      </c>
      <c r="B1" s="4" t="s">
        <v>1</v>
      </c>
      <c r="M1" s="30" t="s">
        <v>1595</v>
      </c>
    </row>
    <row r="2" spans="1:13" x14ac:dyDescent="0.2">
      <c r="A2" s="4" t="s">
        <v>2</v>
      </c>
      <c r="B2" s="4" t="s">
        <v>3</v>
      </c>
      <c r="M2" s="30"/>
    </row>
    <row r="3" spans="1:13" x14ac:dyDescent="0.2">
      <c r="A3" s="4" t="s">
        <v>4</v>
      </c>
      <c r="B3" s="4">
        <v>9845</v>
      </c>
      <c r="M3" s="30"/>
    </row>
    <row r="4" spans="1:13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M4" s="30"/>
    </row>
    <row r="5" spans="1:13" x14ac:dyDescent="0.2">
      <c r="A5" s="1" t="s">
        <v>1275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M5" s="30"/>
    </row>
    <row r="6" spans="1:13" x14ac:dyDescent="0.2">
      <c r="A6" s="29" t="s">
        <v>66</v>
      </c>
      <c r="B6" s="29" t="s">
        <v>67</v>
      </c>
      <c r="C6" s="29" t="s">
        <v>71</v>
      </c>
      <c r="D6" s="29" t="s">
        <v>117</v>
      </c>
      <c r="E6" s="29" t="s">
        <v>119</v>
      </c>
      <c r="F6" s="29" t="s">
        <v>120</v>
      </c>
      <c r="G6" s="29" t="s">
        <v>7</v>
      </c>
      <c r="H6" s="29" t="s">
        <v>122</v>
      </c>
      <c r="I6" s="29" t="s">
        <v>75</v>
      </c>
      <c r="J6" s="29" t="s">
        <v>123</v>
      </c>
      <c r="K6" s="31" t="s">
        <v>1594</v>
      </c>
      <c r="M6" s="30"/>
    </row>
    <row r="7" spans="1:13" x14ac:dyDescent="0.2">
      <c r="A7" s="1" t="s">
        <v>5</v>
      </c>
      <c r="B7" s="1" t="s">
        <v>5</v>
      </c>
      <c r="C7" s="1" t="s">
        <v>5</v>
      </c>
      <c r="D7" s="1" t="s">
        <v>187</v>
      </c>
      <c r="E7" s="1" t="s">
        <v>188</v>
      </c>
      <c r="F7" s="1" t="s">
        <v>5</v>
      </c>
      <c r="G7" s="1" t="s">
        <v>9</v>
      </c>
      <c r="H7" s="1" t="s">
        <v>10</v>
      </c>
      <c r="I7" s="1" t="s">
        <v>10</v>
      </c>
      <c r="J7" s="1" t="s">
        <v>10</v>
      </c>
      <c r="K7" s="31"/>
      <c r="M7" s="30"/>
    </row>
    <row r="8" spans="1:13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31"/>
      <c r="M8" s="30"/>
    </row>
    <row r="9" spans="1:13" x14ac:dyDescent="0.2">
      <c r="A9" s="5" t="s">
        <v>1276</v>
      </c>
      <c r="B9" s="5" t="s">
        <v>5</v>
      </c>
      <c r="C9" s="5" t="s">
        <v>5</v>
      </c>
      <c r="D9" s="5" t="s">
        <v>5</v>
      </c>
      <c r="E9" s="7">
        <v>12207481.66</v>
      </c>
      <c r="F9" s="5" t="s">
        <v>5</v>
      </c>
      <c r="G9" s="7">
        <v>28044.89</v>
      </c>
      <c r="H9" s="5" t="s">
        <v>5</v>
      </c>
      <c r="I9" s="6">
        <v>1</v>
      </c>
      <c r="J9" s="6">
        <v>6.0600000000000001E-2</v>
      </c>
      <c r="K9" s="31"/>
      <c r="M9" s="30"/>
    </row>
    <row r="10" spans="1:13" x14ac:dyDescent="0.2">
      <c r="A10" s="2" t="s">
        <v>1277</v>
      </c>
      <c r="B10" s="2" t="s">
        <v>5</v>
      </c>
      <c r="C10" s="2" t="s">
        <v>5</v>
      </c>
      <c r="D10" s="2" t="s">
        <v>5</v>
      </c>
      <c r="E10" s="3">
        <v>7175838.8499999996</v>
      </c>
      <c r="F10" s="2" t="s">
        <v>5</v>
      </c>
      <c r="G10" s="3">
        <v>8953.4699999999993</v>
      </c>
      <c r="H10" s="2" t="s">
        <v>5</v>
      </c>
      <c r="I10" s="8">
        <v>0.31919999999999998</v>
      </c>
      <c r="J10" s="8">
        <v>1.9400000000000001E-2</v>
      </c>
      <c r="K10" s="31"/>
      <c r="M10" s="30"/>
    </row>
    <row r="11" spans="1:13" x14ac:dyDescent="0.2">
      <c r="A11" s="2" t="s">
        <v>1278</v>
      </c>
      <c r="B11" s="2" t="s">
        <v>5</v>
      </c>
      <c r="C11" s="2" t="s">
        <v>5</v>
      </c>
      <c r="D11" s="2" t="s">
        <v>5</v>
      </c>
      <c r="E11" s="3">
        <v>25660</v>
      </c>
      <c r="F11" s="2" t="s">
        <v>5</v>
      </c>
      <c r="G11" s="3">
        <v>74.040000000000006</v>
      </c>
      <c r="H11" s="2" t="s">
        <v>5</v>
      </c>
      <c r="I11" s="8">
        <v>2.5999999999999999E-3</v>
      </c>
      <c r="J11" s="8">
        <v>2.0000000000000001E-4</v>
      </c>
      <c r="K11" s="31"/>
      <c r="M11" s="30"/>
    </row>
    <row r="12" spans="1:13" x14ac:dyDescent="0.2">
      <c r="A12" s="9" t="s">
        <v>1279</v>
      </c>
      <c r="B12" s="10">
        <v>800075228</v>
      </c>
      <c r="C12" s="9" t="s">
        <v>46</v>
      </c>
      <c r="D12" s="9" t="s">
        <v>1280</v>
      </c>
      <c r="E12" s="12">
        <v>25660</v>
      </c>
      <c r="F12" s="12">
        <v>86.54</v>
      </c>
      <c r="G12" s="12">
        <v>74.040000000000006</v>
      </c>
      <c r="H12" s="11">
        <v>5.0000000000000001E-4</v>
      </c>
      <c r="I12" s="11">
        <v>2.5999999999999999E-3</v>
      </c>
      <c r="J12" s="11">
        <v>2.0000000000000001E-4</v>
      </c>
      <c r="K12" s="31"/>
      <c r="M12" s="30"/>
    </row>
    <row r="13" spans="1:13" x14ac:dyDescent="0.2">
      <c r="A13" s="2" t="s">
        <v>1281</v>
      </c>
      <c r="B13" s="2" t="s">
        <v>5</v>
      </c>
      <c r="C13" s="2" t="s">
        <v>5</v>
      </c>
      <c r="D13" s="2" t="s">
        <v>5</v>
      </c>
      <c r="E13" s="3">
        <v>0</v>
      </c>
      <c r="F13" s="2" t="s">
        <v>5</v>
      </c>
      <c r="G13" s="3">
        <v>0</v>
      </c>
      <c r="H13" s="2" t="s">
        <v>5</v>
      </c>
      <c r="I13" s="8">
        <v>0</v>
      </c>
      <c r="J13" s="8">
        <v>0</v>
      </c>
      <c r="K13" s="31"/>
      <c r="M13" s="30"/>
    </row>
    <row r="14" spans="1:13" x14ac:dyDescent="0.2">
      <c r="A14" s="2" t="s">
        <v>1282</v>
      </c>
      <c r="B14" s="2" t="s">
        <v>5</v>
      </c>
      <c r="C14" s="2" t="s">
        <v>5</v>
      </c>
      <c r="D14" s="2" t="s">
        <v>5</v>
      </c>
      <c r="E14" s="3">
        <v>844850.49</v>
      </c>
      <c r="F14" s="2" t="s">
        <v>5</v>
      </c>
      <c r="G14" s="3">
        <v>884.29</v>
      </c>
      <c r="H14" s="2" t="s">
        <v>5</v>
      </c>
      <c r="I14" s="8">
        <v>3.15E-2</v>
      </c>
      <c r="J14" s="8">
        <v>1.9E-3</v>
      </c>
      <c r="K14" s="31"/>
      <c r="M14" s="30"/>
    </row>
    <row r="15" spans="1:13" x14ac:dyDescent="0.2">
      <c r="A15" s="9" t="s">
        <v>1283</v>
      </c>
      <c r="B15" s="10">
        <v>800075004</v>
      </c>
      <c r="C15" s="9" t="s">
        <v>92</v>
      </c>
      <c r="D15" s="9" t="s">
        <v>1284</v>
      </c>
      <c r="E15" s="12">
        <v>500236</v>
      </c>
      <c r="F15" s="12">
        <v>106.76</v>
      </c>
      <c r="G15" s="12">
        <v>534.04</v>
      </c>
      <c r="H15" s="11">
        <v>5.0000000000000001E-4</v>
      </c>
      <c r="I15" s="11">
        <v>1.9E-2</v>
      </c>
      <c r="J15" s="11">
        <v>1.1000000000000001E-3</v>
      </c>
      <c r="K15" s="31"/>
      <c r="M15" s="30"/>
    </row>
    <row r="16" spans="1:13" x14ac:dyDescent="0.2">
      <c r="A16" s="9" t="s">
        <v>1285</v>
      </c>
      <c r="B16" s="10">
        <v>800076812</v>
      </c>
      <c r="C16" s="9" t="s">
        <v>92</v>
      </c>
      <c r="D16" s="9" t="s">
        <v>1286</v>
      </c>
      <c r="E16" s="12">
        <v>344614.49</v>
      </c>
      <c r="F16" s="12">
        <v>101.63</v>
      </c>
      <c r="G16" s="12">
        <v>350.25</v>
      </c>
      <c r="H16" s="11">
        <v>0</v>
      </c>
      <c r="I16" s="11">
        <v>1.2500000000000001E-2</v>
      </c>
      <c r="J16" s="11">
        <v>8.0000000000000004E-4</v>
      </c>
      <c r="K16" s="31"/>
      <c r="M16" s="30"/>
    </row>
    <row r="17" spans="1:13" x14ac:dyDescent="0.2">
      <c r="A17" s="2" t="s">
        <v>1287</v>
      </c>
      <c r="B17" s="2" t="s">
        <v>5</v>
      </c>
      <c r="C17" s="2" t="s">
        <v>5</v>
      </c>
      <c r="D17" s="2" t="s">
        <v>5</v>
      </c>
      <c r="E17" s="3">
        <v>6305328.3600000003</v>
      </c>
      <c r="F17" s="2" t="s">
        <v>5</v>
      </c>
      <c r="G17" s="3">
        <v>7995.14</v>
      </c>
      <c r="H17" s="2" t="s">
        <v>5</v>
      </c>
      <c r="I17" s="8">
        <v>0.28510000000000002</v>
      </c>
      <c r="J17" s="8">
        <v>1.7299999999999999E-2</v>
      </c>
      <c r="K17" s="31"/>
      <c r="M17" s="30"/>
    </row>
    <row r="18" spans="1:13" x14ac:dyDescent="0.2">
      <c r="A18" s="9" t="s">
        <v>1288</v>
      </c>
      <c r="B18" s="10">
        <v>800001802</v>
      </c>
      <c r="C18" s="9" t="s">
        <v>46</v>
      </c>
      <c r="D18" s="9" t="s">
        <v>1289</v>
      </c>
      <c r="E18" s="12">
        <v>263608.49</v>
      </c>
      <c r="F18" s="12">
        <v>88.85</v>
      </c>
      <c r="G18" s="12">
        <v>780.92</v>
      </c>
      <c r="H18" s="11">
        <v>2.9999999999999997E-4</v>
      </c>
      <c r="I18" s="11">
        <v>2.7799999999999998E-2</v>
      </c>
      <c r="J18" s="11">
        <v>1.6999999999999999E-3</v>
      </c>
      <c r="K18" s="31"/>
      <c r="M18" s="30"/>
    </row>
    <row r="19" spans="1:13" x14ac:dyDescent="0.2">
      <c r="A19" s="9" t="s">
        <v>1290</v>
      </c>
      <c r="B19" s="10">
        <v>800079659</v>
      </c>
      <c r="C19" s="9" t="s">
        <v>46</v>
      </c>
      <c r="D19" s="9" t="s">
        <v>1291</v>
      </c>
      <c r="E19" s="12">
        <v>30600</v>
      </c>
      <c r="F19" s="12">
        <v>100</v>
      </c>
      <c r="G19" s="12">
        <v>102.02</v>
      </c>
      <c r="H19" s="11">
        <v>0</v>
      </c>
      <c r="I19" s="11">
        <v>3.5999999999999999E-3</v>
      </c>
      <c r="J19" s="11">
        <v>2.0000000000000001E-4</v>
      </c>
      <c r="K19" s="31"/>
      <c r="M19" s="30"/>
    </row>
    <row r="20" spans="1:13" x14ac:dyDescent="0.2">
      <c r="A20" s="9" t="s">
        <v>1292</v>
      </c>
      <c r="B20" s="10">
        <v>800075657</v>
      </c>
      <c r="C20" s="9" t="s">
        <v>46</v>
      </c>
      <c r="D20" s="9" t="s">
        <v>1293</v>
      </c>
      <c r="E20" s="12">
        <v>360798</v>
      </c>
      <c r="F20" s="12">
        <v>112.51</v>
      </c>
      <c r="G20" s="12">
        <v>1353.42</v>
      </c>
      <c r="H20" s="11">
        <v>1.8E-3</v>
      </c>
      <c r="I20" s="11">
        <v>4.8300000000000003E-2</v>
      </c>
      <c r="J20" s="11">
        <v>2.8999999999999998E-3</v>
      </c>
      <c r="K20" s="31"/>
      <c r="M20" s="30"/>
    </row>
    <row r="21" spans="1:13" x14ac:dyDescent="0.2">
      <c r="A21" s="9" t="s">
        <v>1294</v>
      </c>
      <c r="B21" s="10">
        <v>800077604</v>
      </c>
      <c r="C21" s="9" t="s">
        <v>46</v>
      </c>
      <c r="D21" s="9" t="s">
        <v>1295</v>
      </c>
      <c r="E21" s="12">
        <v>94180</v>
      </c>
      <c r="F21" s="12">
        <v>92.73</v>
      </c>
      <c r="G21" s="12">
        <v>291.16000000000003</v>
      </c>
      <c r="H21" s="11">
        <v>0</v>
      </c>
      <c r="I21" s="11">
        <v>1.04E-2</v>
      </c>
      <c r="J21" s="11">
        <v>5.9999999999999995E-4</v>
      </c>
      <c r="K21" s="31"/>
      <c r="M21" s="30"/>
    </row>
    <row r="22" spans="1:13" x14ac:dyDescent="0.2">
      <c r="A22" s="9" t="s">
        <v>1296</v>
      </c>
      <c r="B22" s="10">
        <v>892288002</v>
      </c>
      <c r="C22" s="9" t="s">
        <v>92</v>
      </c>
      <c r="D22" s="9" t="s">
        <v>1297</v>
      </c>
      <c r="E22" s="12">
        <v>851301.68</v>
      </c>
      <c r="F22" s="12">
        <v>4.51</v>
      </c>
      <c r="G22" s="12">
        <v>38.36</v>
      </c>
      <c r="H22" s="11">
        <v>0</v>
      </c>
      <c r="I22" s="11">
        <v>1.4E-3</v>
      </c>
      <c r="J22" s="11">
        <v>1E-4</v>
      </c>
      <c r="K22" s="31"/>
      <c r="M22" s="30"/>
    </row>
    <row r="23" spans="1:13" x14ac:dyDescent="0.2">
      <c r="A23" s="9" t="s">
        <v>1298</v>
      </c>
      <c r="B23" s="10">
        <v>892179706</v>
      </c>
      <c r="C23" s="9" t="s">
        <v>92</v>
      </c>
      <c r="D23" s="9" t="s">
        <v>1299</v>
      </c>
      <c r="E23" s="12">
        <v>937464.47</v>
      </c>
      <c r="F23" s="12">
        <v>60.31</v>
      </c>
      <c r="G23" s="12">
        <v>565.38</v>
      </c>
      <c r="H23" s="11">
        <v>0</v>
      </c>
      <c r="I23" s="11">
        <v>2.0199999999999999E-2</v>
      </c>
      <c r="J23" s="11">
        <v>1.1999999999999999E-3</v>
      </c>
      <c r="K23" s="31"/>
      <c r="M23" s="30"/>
    </row>
    <row r="24" spans="1:13" x14ac:dyDescent="0.2">
      <c r="A24" s="9" t="s">
        <v>1300</v>
      </c>
      <c r="B24" s="10">
        <v>800076325</v>
      </c>
      <c r="C24" s="9" t="s">
        <v>92</v>
      </c>
      <c r="D24" s="9" t="s">
        <v>1301</v>
      </c>
      <c r="E24" s="12">
        <v>692181.85</v>
      </c>
      <c r="F24" s="12">
        <v>102.49</v>
      </c>
      <c r="G24" s="12">
        <v>709.4</v>
      </c>
      <c r="H24" s="11">
        <v>0</v>
      </c>
      <c r="I24" s="11">
        <v>2.53E-2</v>
      </c>
      <c r="J24" s="11">
        <v>1.5E-3</v>
      </c>
      <c r="K24" s="31"/>
      <c r="M24" s="30"/>
    </row>
    <row r="25" spans="1:13" x14ac:dyDescent="0.2">
      <c r="A25" s="9" t="s">
        <v>1302</v>
      </c>
      <c r="B25" s="10">
        <v>892183302</v>
      </c>
      <c r="C25" s="9" t="s">
        <v>92</v>
      </c>
      <c r="D25" s="9" t="s">
        <v>1303</v>
      </c>
      <c r="E25" s="12">
        <v>3075193.87</v>
      </c>
      <c r="F25" s="12">
        <v>135.1</v>
      </c>
      <c r="G25" s="12">
        <v>4154.47</v>
      </c>
      <c r="H25" s="11">
        <v>2.2000000000000001E-3</v>
      </c>
      <c r="I25" s="11">
        <v>0.14810000000000001</v>
      </c>
      <c r="J25" s="11">
        <v>8.9999999999999993E-3</v>
      </c>
      <c r="K25" s="31"/>
      <c r="M25" s="30"/>
    </row>
    <row r="26" spans="1:13" x14ac:dyDescent="0.2">
      <c r="A26" s="2" t="s">
        <v>1304</v>
      </c>
      <c r="B26" s="2" t="s">
        <v>5</v>
      </c>
      <c r="C26" s="2" t="s">
        <v>5</v>
      </c>
      <c r="D26" s="2" t="s">
        <v>5</v>
      </c>
      <c r="E26" s="3">
        <v>5031642.8099999996</v>
      </c>
      <c r="F26" s="2" t="s">
        <v>5</v>
      </c>
      <c r="G26" s="3">
        <v>19091.419999999998</v>
      </c>
      <c r="H26" s="2" t="s">
        <v>5</v>
      </c>
      <c r="I26" s="8">
        <v>0.68069999999999997</v>
      </c>
      <c r="J26" s="8">
        <v>4.1300000000000003E-2</v>
      </c>
      <c r="K26" s="31"/>
      <c r="M26" s="30"/>
    </row>
    <row r="27" spans="1:13" x14ac:dyDescent="0.2">
      <c r="A27" s="2" t="s">
        <v>1278</v>
      </c>
      <c r="B27" s="2" t="s">
        <v>5</v>
      </c>
      <c r="C27" s="2" t="s">
        <v>5</v>
      </c>
      <c r="D27" s="2" t="s">
        <v>5</v>
      </c>
      <c r="E27" s="3">
        <v>466806.61</v>
      </c>
      <c r="F27" s="2" t="s">
        <v>5</v>
      </c>
      <c r="G27" s="3">
        <v>2995.52</v>
      </c>
      <c r="H27" s="2" t="s">
        <v>5</v>
      </c>
      <c r="I27" s="8">
        <v>0.10680000000000001</v>
      </c>
      <c r="J27" s="8">
        <v>6.4999999999999997E-3</v>
      </c>
      <c r="K27" s="31"/>
      <c r="M27" s="30"/>
    </row>
    <row r="28" spans="1:13" x14ac:dyDescent="0.2">
      <c r="A28" s="9" t="s">
        <v>1305</v>
      </c>
      <c r="B28" s="10">
        <v>800075210</v>
      </c>
      <c r="C28" s="9" t="s">
        <v>46</v>
      </c>
      <c r="D28" s="9" t="s">
        <v>1306</v>
      </c>
      <c r="E28" s="12">
        <v>466806.61</v>
      </c>
      <c r="F28" s="12">
        <v>192.47</v>
      </c>
      <c r="G28" s="12">
        <v>2995.52</v>
      </c>
      <c r="H28" s="11">
        <v>1E-4</v>
      </c>
      <c r="I28" s="11">
        <v>0.10680000000000001</v>
      </c>
      <c r="J28" s="11">
        <v>6.4999999999999997E-3</v>
      </c>
      <c r="K28" s="31"/>
      <c r="M28" s="30"/>
    </row>
    <row r="29" spans="1:13" x14ac:dyDescent="0.2">
      <c r="A29" s="2" t="s">
        <v>1281</v>
      </c>
      <c r="B29" s="2" t="s">
        <v>5</v>
      </c>
      <c r="C29" s="2" t="s">
        <v>5</v>
      </c>
      <c r="D29" s="2" t="s">
        <v>5</v>
      </c>
      <c r="E29" s="3">
        <v>1123080.57</v>
      </c>
      <c r="F29" s="2" t="s">
        <v>5</v>
      </c>
      <c r="G29" s="3">
        <v>5862.99</v>
      </c>
      <c r="H29" s="2" t="s">
        <v>5</v>
      </c>
      <c r="I29" s="8">
        <v>0.20910000000000001</v>
      </c>
      <c r="J29" s="8">
        <v>1.2699999999999999E-2</v>
      </c>
      <c r="K29" s="31"/>
      <c r="M29" s="30"/>
    </row>
    <row r="30" spans="1:13" x14ac:dyDescent="0.2">
      <c r="A30" s="9" t="s">
        <v>1307</v>
      </c>
      <c r="B30" s="10">
        <v>800077091</v>
      </c>
      <c r="C30" s="9" t="s">
        <v>46</v>
      </c>
      <c r="D30" s="9" t="s">
        <v>1308</v>
      </c>
      <c r="E30" s="12">
        <v>206000</v>
      </c>
      <c r="F30" s="12">
        <v>104.66</v>
      </c>
      <c r="G30" s="12">
        <v>718.81</v>
      </c>
      <c r="H30" s="11">
        <v>0</v>
      </c>
      <c r="I30" s="11">
        <v>2.5600000000000001E-2</v>
      </c>
      <c r="J30" s="11">
        <v>1.5E-3</v>
      </c>
      <c r="K30" s="31"/>
      <c r="M30" s="30"/>
    </row>
    <row r="31" spans="1:13" x14ac:dyDescent="0.2">
      <c r="A31" s="9" t="s">
        <v>1309</v>
      </c>
      <c r="B31" s="10">
        <v>800079956</v>
      </c>
      <c r="C31" s="9" t="s">
        <v>46</v>
      </c>
      <c r="D31" s="9" t="s">
        <v>1310</v>
      </c>
      <c r="E31" s="12">
        <v>8755</v>
      </c>
      <c r="F31" s="12">
        <v>100</v>
      </c>
      <c r="G31" s="12">
        <v>29.19</v>
      </c>
      <c r="H31" s="11">
        <v>0</v>
      </c>
      <c r="I31" s="11">
        <v>1E-3</v>
      </c>
      <c r="J31" s="11">
        <v>1E-4</v>
      </c>
      <c r="K31" s="31"/>
      <c r="M31" s="30"/>
    </row>
    <row r="32" spans="1:13" x14ac:dyDescent="0.2">
      <c r="A32" s="9" t="s">
        <v>1311</v>
      </c>
      <c r="B32" s="10">
        <v>800073231</v>
      </c>
      <c r="C32" s="9" t="s">
        <v>46</v>
      </c>
      <c r="D32" s="9" t="s">
        <v>1312</v>
      </c>
      <c r="E32" s="12">
        <v>169.36</v>
      </c>
      <c r="F32" s="12">
        <v>154073.35</v>
      </c>
      <c r="G32" s="12">
        <v>869.97</v>
      </c>
      <c r="H32" s="11">
        <v>0</v>
      </c>
      <c r="I32" s="11">
        <v>3.1E-2</v>
      </c>
      <c r="J32" s="11">
        <v>1.9E-3</v>
      </c>
      <c r="K32" s="31"/>
      <c r="M32" s="30"/>
    </row>
    <row r="33" spans="1:13" x14ac:dyDescent="0.2">
      <c r="A33" s="9" t="s">
        <v>1313</v>
      </c>
      <c r="B33" s="10">
        <v>800077240</v>
      </c>
      <c r="C33" s="9" t="s">
        <v>46</v>
      </c>
      <c r="D33" s="9" t="s">
        <v>1314</v>
      </c>
      <c r="E33" s="12">
        <v>64869.91</v>
      </c>
      <c r="F33" s="12">
        <v>105.85</v>
      </c>
      <c r="G33" s="12">
        <v>228.94</v>
      </c>
      <c r="H33" s="11">
        <v>0</v>
      </c>
      <c r="I33" s="11">
        <v>8.2000000000000007E-3</v>
      </c>
      <c r="J33" s="11">
        <v>5.0000000000000001E-4</v>
      </c>
      <c r="K33" s="31"/>
      <c r="M33" s="30"/>
    </row>
    <row r="34" spans="1:13" x14ac:dyDescent="0.2">
      <c r="A34" s="9" t="s">
        <v>1315</v>
      </c>
      <c r="B34" s="10">
        <v>800076259</v>
      </c>
      <c r="C34" s="9" t="s">
        <v>46</v>
      </c>
      <c r="D34" s="9" t="s">
        <v>1316</v>
      </c>
      <c r="E34" s="12">
        <v>313032.2</v>
      </c>
      <c r="F34" s="12">
        <v>104.84</v>
      </c>
      <c r="G34" s="12">
        <v>1094.18</v>
      </c>
      <c r="H34" s="11">
        <v>0</v>
      </c>
      <c r="I34" s="11">
        <v>3.9E-2</v>
      </c>
      <c r="J34" s="11">
        <v>2.3999999999999998E-3</v>
      </c>
      <c r="K34" s="31"/>
      <c r="M34" s="30"/>
    </row>
    <row r="35" spans="1:13" x14ac:dyDescent="0.2">
      <c r="A35" s="9" t="s">
        <v>1317</v>
      </c>
      <c r="B35" s="10">
        <v>800077646</v>
      </c>
      <c r="C35" s="9" t="s">
        <v>46</v>
      </c>
      <c r="D35" s="9" t="s">
        <v>1318</v>
      </c>
      <c r="E35" s="12">
        <v>100100</v>
      </c>
      <c r="F35" s="12">
        <v>200.88</v>
      </c>
      <c r="G35" s="12">
        <v>670.42</v>
      </c>
      <c r="H35" s="11">
        <v>0</v>
      </c>
      <c r="I35" s="11">
        <v>2.3900000000000001E-2</v>
      </c>
      <c r="J35" s="11">
        <v>1.4E-3</v>
      </c>
      <c r="K35" s="31"/>
      <c r="M35" s="30"/>
    </row>
    <row r="36" spans="1:13" x14ac:dyDescent="0.2">
      <c r="A36" s="9" t="s">
        <v>1319</v>
      </c>
      <c r="B36" s="10">
        <v>800077653</v>
      </c>
      <c r="C36" s="9" t="s">
        <v>46</v>
      </c>
      <c r="D36" s="9" t="s">
        <v>1318</v>
      </c>
      <c r="E36" s="12">
        <v>9425</v>
      </c>
      <c r="F36" s="12">
        <v>100</v>
      </c>
      <c r="G36" s="12">
        <v>31.42</v>
      </c>
      <c r="H36" s="11">
        <v>0</v>
      </c>
      <c r="I36" s="11">
        <v>1.1000000000000001E-3</v>
      </c>
      <c r="J36" s="11">
        <v>1E-4</v>
      </c>
      <c r="K36" s="31"/>
      <c r="M36" s="30"/>
    </row>
    <row r="37" spans="1:13" x14ac:dyDescent="0.2">
      <c r="A37" s="9" t="s">
        <v>1320</v>
      </c>
      <c r="B37" s="10">
        <v>800076424</v>
      </c>
      <c r="C37" s="9" t="s">
        <v>46</v>
      </c>
      <c r="D37" s="9" t="s">
        <v>1321</v>
      </c>
      <c r="E37" s="12">
        <v>102739</v>
      </c>
      <c r="F37" s="12">
        <v>105.14</v>
      </c>
      <c r="G37" s="12">
        <v>360.15</v>
      </c>
      <c r="H37" s="11">
        <v>0</v>
      </c>
      <c r="I37" s="11">
        <v>1.2800000000000001E-2</v>
      </c>
      <c r="J37" s="11">
        <v>8.0000000000000004E-4</v>
      </c>
      <c r="K37" s="31"/>
      <c r="M37" s="30"/>
    </row>
    <row r="38" spans="1:13" x14ac:dyDescent="0.2">
      <c r="A38" s="9" t="s">
        <v>1322</v>
      </c>
      <c r="B38" s="10">
        <v>800077364</v>
      </c>
      <c r="C38" s="9" t="s">
        <v>92</v>
      </c>
      <c r="D38" s="9" t="s">
        <v>1244</v>
      </c>
      <c r="E38" s="12">
        <v>400</v>
      </c>
      <c r="F38" s="12">
        <v>124986.25</v>
      </c>
      <c r="G38" s="12">
        <v>499.94</v>
      </c>
      <c r="H38" s="11">
        <v>0</v>
      </c>
      <c r="I38" s="11">
        <v>1.78E-2</v>
      </c>
      <c r="J38" s="11">
        <v>1.1000000000000001E-3</v>
      </c>
      <c r="K38" s="31"/>
      <c r="M38" s="30"/>
    </row>
    <row r="39" spans="1:13" x14ac:dyDescent="0.2">
      <c r="A39" s="9" t="s">
        <v>1323</v>
      </c>
      <c r="B39" s="10">
        <v>800075426</v>
      </c>
      <c r="C39" s="9" t="s">
        <v>46</v>
      </c>
      <c r="D39" s="9" t="s">
        <v>1324</v>
      </c>
      <c r="E39" s="12">
        <v>280298.09999999998</v>
      </c>
      <c r="F39" s="12">
        <v>132.22</v>
      </c>
      <c r="G39" s="12">
        <v>1235.6199999999999</v>
      </c>
      <c r="H39" s="11">
        <v>0</v>
      </c>
      <c r="I39" s="11">
        <v>4.41E-2</v>
      </c>
      <c r="J39" s="11">
        <v>2.7000000000000001E-3</v>
      </c>
      <c r="K39" s="31"/>
      <c r="M39" s="30"/>
    </row>
    <row r="40" spans="1:13" x14ac:dyDescent="0.2">
      <c r="A40" s="9" t="s">
        <v>1325</v>
      </c>
      <c r="B40" s="10">
        <v>800079741</v>
      </c>
      <c r="C40" s="9" t="s">
        <v>46</v>
      </c>
      <c r="D40" s="9" t="s">
        <v>1326</v>
      </c>
      <c r="E40" s="12">
        <v>37292</v>
      </c>
      <c r="F40" s="12">
        <v>100</v>
      </c>
      <c r="G40" s="12">
        <v>124.33</v>
      </c>
      <c r="H40" s="11">
        <v>0</v>
      </c>
      <c r="I40" s="11">
        <v>4.4000000000000003E-3</v>
      </c>
      <c r="J40" s="11">
        <v>2.9999999999999997E-4</v>
      </c>
      <c r="K40" s="31"/>
      <c r="M40" s="30"/>
    </row>
    <row r="41" spans="1:13" x14ac:dyDescent="0.2">
      <c r="A41" s="2" t="s">
        <v>1282</v>
      </c>
      <c r="B41" s="2" t="s">
        <v>5</v>
      </c>
      <c r="C41" s="2" t="s">
        <v>5</v>
      </c>
      <c r="D41" s="2" t="s">
        <v>5</v>
      </c>
      <c r="E41" s="3">
        <v>1381768.86</v>
      </c>
      <c r="F41" s="2" t="s">
        <v>5</v>
      </c>
      <c r="G41" s="3">
        <v>4021.28</v>
      </c>
      <c r="H41" s="2" t="s">
        <v>5</v>
      </c>
      <c r="I41" s="8">
        <v>0.1434</v>
      </c>
      <c r="J41" s="8">
        <v>8.6999999999999994E-3</v>
      </c>
      <c r="K41" s="31"/>
      <c r="M41" s="30"/>
    </row>
    <row r="42" spans="1:13" x14ac:dyDescent="0.2">
      <c r="A42" s="9" t="s">
        <v>1327</v>
      </c>
      <c r="B42" s="10">
        <v>800000184</v>
      </c>
      <c r="C42" s="9" t="s">
        <v>46</v>
      </c>
      <c r="D42" s="9" t="s">
        <v>1328</v>
      </c>
      <c r="E42" s="12">
        <v>296225.86</v>
      </c>
      <c r="F42" s="12">
        <v>32.47</v>
      </c>
      <c r="G42" s="12">
        <v>320.64</v>
      </c>
      <c r="H42" s="11">
        <v>0</v>
      </c>
      <c r="I42" s="11">
        <v>1.14E-2</v>
      </c>
      <c r="J42" s="11">
        <v>6.9999999999999999E-4</v>
      </c>
      <c r="K42" s="31"/>
      <c r="M42" s="30"/>
    </row>
    <row r="43" spans="1:13" x14ac:dyDescent="0.2">
      <c r="A43" s="9" t="s">
        <v>1329</v>
      </c>
      <c r="B43" s="10">
        <v>800077075</v>
      </c>
      <c r="C43" s="9" t="s">
        <v>46</v>
      </c>
      <c r="D43" s="9" t="s">
        <v>1330</v>
      </c>
      <c r="E43" s="12">
        <v>282948</v>
      </c>
      <c r="F43" s="12">
        <v>95.52</v>
      </c>
      <c r="G43" s="12">
        <v>901.05</v>
      </c>
      <c r="H43" s="11">
        <v>0</v>
      </c>
      <c r="I43" s="11">
        <v>3.2099999999999997E-2</v>
      </c>
      <c r="J43" s="11">
        <v>1.9E-3</v>
      </c>
      <c r="K43" s="31"/>
      <c r="M43" s="30"/>
    </row>
    <row r="44" spans="1:13" x14ac:dyDescent="0.2">
      <c r="A44" s="9" t="s">
        <v>1331</v>
      </c>
      <c r="B44" s="10">
        <v>800075467</v>
      </c>
      <c r="C44" s="9" t="s">
        <v>46</v>
      </c>
      <c r="D44" s="9" t="s">
        <v>1332</v>
      </c>
      <c r="E44" s="12">
        <v>186095</v>
      </c>
      <c r="F44" s="12">
        <v>98.29</v>
      </c>
      <c r="G44" s="12">
        <v>609.84</v>
      </c>
      <c r="H44" s="11">
        <v>0</v>
      </c>
      <c r="I44" s="11">
        <v>2.1700000000000001E-2</v>
      </c>
      <c r="J44" s="11">
        <v>1.2999999999999999E-3</v>
      </c>
      <c r="K44" s="31"/>
      <c r="M44" s="30"/>
    </row>
    <row r="45" spans="1:13" x14ac:dyDescent="0.2">
      <c r="A45" s="9" t="s">
        <v>1333</v>
      </c>
      <c r="B45" s="10">
        <v>800075434</v>
      </c>
      <c r="C45" s="9" t="s">
        <v>46</v>
      </c>
      <c r="D45" s="9" t="s">
        <v>1334</v>
      </c>
      <c r="E45" s="12">
        <v>424000</v>
      </c>
      <c r="F45" s="12">
        <v>109.02</v>
      </c>
      <c r="G45" s="12">
        <v>1541.19</v>
      </c>
      <c r="H45" s="11">
        <v>1.6000000000000001E-3</v>
      </c>
      <c r="I45" s="11">
        <v>5.4899999999999997E-2</v>
      </c>
      <c r="J45" s="11">
        <v>3.3E-3</v>
      </c>
      <c r="K45" s="31"/>
      <c r="M45" s="30"/>
    </row>
    <row r="46" spans="1:13" x14ac:dyDescent="0.2">
      <c r="A46" s="9" t="s">
        <v>1335</v>
      </c>
      <c r="B46" s="10">
        <v>800077547</v>
      </c>
      <c r="C46" s="9" t="s">
        <v>46</v>
      </c>
      <c r="D46" s="9" t="s">
        <v>1336</v>
      </c>
      <c r="E46" s="12">
        <v>192500</v>
      </c>
      <c r="F46" s="12">
        <v>101.05</v>
      </c>
      <c r="G46" s="12">
        <v>648.55999999999995</v>
      </c>
      <c r="H46" s="11">
        <v>0</v>
      </c>
      <c r="I46" s="11">
        <v>2.3099999999999999E-2</v>
      </c>
      <c r="J46" s="11">
        <v>1.4E-3</v>
      </c>
      <c r="K46" s="31"/>
      <c r="M46" s="30"/>
    </row>
    <row r="47" spans="1:13" x14ac:dyDescent="0.2">
      <c r="A47" s="2" t="s">
        <v>1287</v>
      </c>
      <c r="B47" s="2" t="s">
        <v>5</v>
      </c>
      <c r="C47" s="2" t="s">
        <v>5</v>
      </c>
      <c r="D47" s="2" t="s">
        <v>5</v>
      </c>
      <c r="E47" s="3">
        <v>2059986.77</v>
      </c>
      <c r="F47" s="2" t="s">
        <v>5</v>
      </c>
      <c r="G47" s="3">
        <v>6211.63</v>
      </c>
      <c r="H47" s="2" t="s">
        <v>5</v>
      </c>
      <c r="I47" s="8">
        <v>0.2215</v>
      </c>
      <c r="J47" s="8">
        <v>1.34E-2</v>
      </c>
      <c r="K47" s="31"/>
      <c r="M47" s="30"/>
    </row>
    <row r="48" spans="1:13" x14ac:dyDescent="0.2">
      <c r="A48" s="9" t="s">
        <v>1337</v>
      </c>
      <c r="B48" s="10">
        <v>800075517</v>
      </c>
      <c r="C48" s="9" t="s">
        <v>52</v>
      </c>
      <c r="D48" s="9" t="s">
        <v>1338</v>
      </c>
      <c r="E48" s="12">
        <v>220590</v>
      </c>
      <c r="F48" s="12">
        <v>98.34</v>
      </c>
      <c r="G48" s="12">
        <v>848.81</v>
      </c>
      <c r="H48" s="11">
        <v>2.0000000000000001E-4</v>
      </c>
      <c r="I48" s="11">
        <v>3.0300000000000001E-2</v>
      </c>
      <c r="J48" s="11">
        <v>1.8E-3</v>
      </c>
      <c r="K48" s="31"/>
      <c r="M48" s="30"/>
    </row>
    <row r="49" spans="1:13" x14ac:dyDescent="0.2">
      <c r="A49" s="9" t="s">
        <v>1339</v>
      </c>
      <c r="B49" s="10">
        <v>800076556</v>
      </c>
      <c r="C49" s="9" t="s">
        <v>46</v>
      </c>
      <c r="D49" s="9" t="s">
        <v>1340</v>
      </c>
      <c r="E49" s="12">
        <v>181970.7</v>
      </c>
      <c r="F49" s="12">
        <v>104.67</v>
      </c>
      <c r="G49" s="12">
        <v>635.01</v>
      </c>
      <c r="H49" s="11">
        <v>0</v>
      </c>
      <c r="I49" s="11">
        <v>2.2599999999999999E-2</v>
      </c>
      <c r="J49" s="11">
        <v>1.4E-3</v>
      </c>
      <c r="K49" s="31"/>
      <c r="M49" s="30"/>
    </row>
    <row r="50" spans="1:13" x14ac:dyDescent="0.2">
      <c r="A50" s="9" t="s">
        <v>1341</v>
      </c>
      <c r="B50" s="10">
        <v>800075244</v>
      </c>
      <c r="C50" s="9" t="s">
        <v>46</v>
      </c>
      <c r="D50" s="9" t="s">
        <v>1342</v>
      </c>
      <c r="E50" s="12">
        <v>28874</v>
      </c>
      <c r="F50" s="12">
        <v>96.48</v>
      </c>
      <c r="G50" s="12">
        <v>92.87</v>
      </c>
      <c r="H50" s="11">
        <v>0</v>
      </c>
      <c r="I50" s="11">
        <v>3.3E-3</v>
      </c>
      <c r="J50" s="11">
        <v>2.0000000000000001E-4</v>
      </c>
      <c r="K50" s="31"/>
      <c r="M50" s="30"/>
    </row>
    <row r="51" spans="1:13" x14ac:dyDescent="0.2">
      <c r="A51" s="9" t="s">
        <v>1343</v>
      </c>
      <c r="B51" s="10">
        <v>800075970</v>
      </c>
      <c r="C51" s="9" t="s">
        <v>52</v>
      </c>
      <c r="D51" s="9" t="s">
        <v>1344</v>
      </c>
      <c r="E51" s="12">
        <v>129499.25</v>
      </c>
      <c r="F51" s="12">
        <v>80.959999999999994</v>
      </c>
      <c r="G51" s="12">
        <v>410.2</v>
      </c>
      <c r="H51" s="11">
        <v>0</v>
      </c>
      <c r="I51" s="11">
        <v>1.46E-2</v>
      </c>
      <c r="J51" s="11">
        <v>8.9999999999999998E-4</v>
      </c>
      <c r="K51" s="31"/>
      <c r="M51" s="30"/>
    </row>
    <row r="52" spans="1:13" x14ac:dyDescent="0.2">
      <c r="A52" s="9" t="s">
        <v>1345</v>
      </c>
      <c r="B52" s="10">
        <v>800076937</v>
      </c>
      <c r="C52" s="9" t="s">
        <v>46</v>
      </c>
      <c r="D52" s="9" t="s">
        <v>1346</v>
      </c>
      <c r="E52" s="12">
        <v>99225</v>
      </c>
      <c r="F52" s="12">
        <v>109.74</v>
      </c>
      <c r="G52" s="12">
        <v>363.04</v>
      </c>
      <c r="H52" s="11">
        <v>0</v>
      </c>
      <c r="I52" s="11">
        <v>1.29E-2</v>
      </c>
      <c r="J52" s="11">
        <v>8.0000000000000004E-4</v>
      </c>
      <c r="K52" s="31"/>
      <c r="M52" s="30"/>
    </row>
    <row r="53" spans="1:13" x14ac:dyDescent="0.2">
      <c r="A53" s="9" t="s">
        <v>1347</v>
      </c>
      <c r="B53" s="10">
        <v>800080392</v>
      </c>
      <c r="C53" s="9" t="s">
        <v>52</v>
      </c>
      <c r="D53" s="9" t="s">
        <v>1348</v>
      </c>
      <c r="E53" s="12">
        <v>68449.83</v>
      </c>
      <c r="F53" s="12">
        <v>114.68</v>
      </c>
      <c r="G53" s="12">
        <v>307.14</v>
      </c>
      <c r="H53" s="11">
        <v>0</v>
      </c>
      <c r="I53" s="11">
        <v>1.09E-2</v>
      </c>
      <c r="J53" s="11">
        <v>6.9999999999999999E-4</v>
      </c>
      <c r="K53" s="31"/>
      <c r="M53" s="30"/>
    </row>
    <row r="54" spans="1:13" x14ac:dyDescent="0.2">
      <c r="A54" s="9" t="s">
        <v>1349</v>
      </c>
      <c r="B54" s="10">
        <v>800080475</v>
      </c>
      <c r="C54" s="9" t="s">
        <v>46</v>
      </c>
      <c r="D54" s="9" t="s">
        <v>1350</v>
      </c>
      <c r="E54" s="12">
        <v>77000</v>
      </c>
      <c r="F54" s="12">
        <v>100</v>
      </c>
      <c r="G54" s="12">
        <v>256.72000000000003</v>
      </c>
      <c r="H54" s="11">
        <v>0</v>
      </c>
      <c r="I54" s="11">
        <v>9.1000000000000004E-3</v>
      </c>
      <c r="J54" s="11">
        <v>5.0000000000000001E-4</v>
      </c>
      <c r="K54" s="31"/>
      <c r="M54" s="30"/>
    </row>
    <row r="55" spans="1:13" x14ac:dyDescent="0.2">
      <c r="A55" s="9" t="s">
        <v>1351</v>
      </c>
      <c r="B55" s="10">
        <v>800076630</v>
      </c>
      <c r="C55" s="9" t="s">
        <v>46</v>
      </c>
      <c r="D55" s="9" t="s">
        <v>1352</v>
      </c>
      <c r="E55" s="12">
        <v>34891.35</v>
      </c>
      <c r="F55" s="12">
        <v>98</v>
      </c>
      <c r="G55" s="12">
        <v>114</v>
      </c>
      <c r="H55" s="11">
        <v>0</v>
      </c>
      <c r="I55" s="11">
        <v>4.1000000000000003E-3</v>
      </c>
      <c r="J55" s="11">
        <v>2.0000000000000001E-4</v>
      </c>
      <c r="K55" s="31"/>
      <c r="M55" s="30"/>
    </row>
    <row r="56" spans="1:13" x14ac:dyDescent="0.2">
      <c r="A56" s="9" t="s">
        <v>1353</v>
      </c>
      <c r="B56" s="10">
        <v>800075590</v>
      </c>
      <c r="C56" s="9" t="s">
        <v>52</v>
      </c>
      <c r="D56" s="9" t="s">
        <v>1354</v>
      </c>
      <c r="E56" s="12">
        <v>157604.32</v>
      </c>
      <c r="F56" s="12">
        <v>122.33</v>
      </c>
      <c r="G56" s="12">
        <v>754.37</v>
      </c>
      <c r="H56" s="11">
        <v>0</v>
      </c>
      <c r="I56" s="11">
        <v>2.69E-2</v>
      </c>
      <c r="J56" s="11">
        <v>1.6000000000000001E-3</v>
      </c>
      <c r="K56" s="31"/>
      <c r="M56" s="30"/>
    </row>
    <row r="57" spans="1:13" x14ac:dyDescent="0.2">
      <c r="A57" s="9" t="s">
        <v>1355</v>
      </c>
      <c r="B57" s="10">
        <v>800076077</v>
      </c>
      <c r="C57" s="9" t="s">
        <v>46</v>
      </c>
      <c r="D57" s="9" t="s">
        <v>1356</v>
      </c>
      <c r="E57" s="12">
        <v>85097.32</v>
      </c>
      <c r="F57" s="12">
        <v>94.94</v>
      </c>
      <c r="G57" s="12">
        <v>269.35000000000002</v>
      </c>
      <c r="H57" s="11">
        <v>0</v>
      </c>
      <c r="I57" s="11">
        <v>9.5999999999999992E-3</v>
      </c>
      <c r="J57" s="11">
        <v>5.9999999999999995E-4</v>
      </c>
      <c r="K57" s="31"/>
      <c r="M57" s="30"/>
    </row>
    <row r="58" spans="1:13" x14ac:dyDescent="0.2">
      <c r="A58" s="9" t="s">
        <v>1357</v>
      </c>
      <c r="B58" s="10">
        <v>800077125</v>
      </c>
      <c r="C58" s="9" t="s">
        <v>46</v>
      </c>
      <c r="D58" s="9" t="s">
        <v>1358</v>
      </c>
      <c r="E58" s="12">
        <v>291970</v>
      </c>
      <c r="F58" s="12">
        <v>122.01</v>
      </c>
      <c r="G58" s="12">
        <v>1187.71</v>
      </c>
      <c r="H58" s="11">
        <v>0</v>
      </c>
      <c r="I58" s="11">
        <v>4.2299999999999997E-2</v>
      </c>
      <c r="J58" s="11">
        <v>2.5999999999999999E-3</v>
      </c>
      <c r="K58" s="31"/>
      <c r="M58" s="30"/>
    </row>
    <row r="59" spans="1:13" x14ac:dyDescent="0.2">
      <c r="A59" s="9" t="s">
        <v>1359</v>
      </c>
      <c r="B59" s="10">
        <v>800076739</v>
      </c>
      <c r="C59" s="9" t="s">
        <v>92</v>
      </c>
      <c r="D59" s="9" t="s">
        <v>1360</v>
      </c>
      <c r="E59" s="12">
        <v>556000</v>
      </c>
      <c r="F59" s="12">
        <v>97.39</v>
      </c>
      <c r="G59" s="12">
        <v>541.51</v>
      </c>
      <c r="H59" s="11">
        <v>0</v>
      </c>
      <c r="I59" s="11">
        <v>1.9300000000000001E-2</v>
      </c>
      <c r="J59" s="11">
        <v>1.1999999999999999E-3</v>
      </c>
      <c r="K59" s="31"/>
      <c r="M59" s="30"/>
    </row>
    <row r="60" spans="1:13" x14ac:dyDescent="0.2">
      <c r="A60" s="9" t="s">
        <v>1361</v>
      </c>
      <c r="B60" s="10">
        <v>800077695</v>
      </c>
      <c r="C60" s="9" t="s">
        <v>46</v>
      </c>
      <c r="D60" s="9" t="s">
        <v>1362</v>
      </c>
      <c r="E60" s="12">
        <v>19140</v>
      </c>
      <c r="F60" s="12">
        <v>100</v>
      </c>
      <c r="G60" s="12">
        <v>63.81</v>
      </c>
      <c r="H60" s="11">
        <v>0</v>
      </c>
      <c r="I60" s="11">
        <v>2.3E-3</v>
      </c>
      <c r="J60" s="11">
        <v>1E-4</v>
      </c>
      <c r="K60" s="31"/>
      <c r="M60" s="30"/>
    </row>
    <row r="61" spans="1:13" x14ac:dyDescent="0.2">
      <c r="A61" s="32" t="s">
        <v>1363</v>
      </c>
      <c r="B61" s="38">
        <v>800077190</v>
      </c>
      <c r="C61" s="32" t="s">
        <v>46</v>
      </c>
      <c r="D61" s="32" t="s">
        <v>1364</v>
      </c>
      <c r="E61" s="33">
        <v>109675</v>
      </c>
      <c r="F61" s="33">
        <v>100.39</v>
      </c>
      <c r="G61" s="33">
        <v>367.08</v>
      </c>
      <c r="H61" s="34">
        <v>0</v>
      </c>
      <c r="I61" s="34">
        <v>1.3100000000000001E-2</v>
      </c>
      <c r="J61" s="34">
        <v>8.0000000000000004E-4</v>
      </c>
      <c r="K61" s="36"/>
      <c r="M61" s="30"/>
    </row>
    <row r="62" spans="1:13" x14ac:dyDescent="0.2">
      <c r="A62" s="37" t="s">
        <v>1594</v>
      </c>
      <c r="B62" s="37"/>
      <c r="C62" s="37"/>
      <c r="D62" s="37"/>
      <c r="E62" s="37"/>
      <c r="F62" s="37"/>
      <c r="G62" s="37"/>
      <c r="H62" s="37"/>
      <c r="I62" s="37"/>
      <c r="J62" s="37"/>
      <c r="K62" s="35"/>
      <c r="M62" s="30"/>
    </row>
    <row r="63" spans="1:13" x14ac:dyDescent="0.2">
      <c r="A63" s="5" t="s">
        <v>113</v>
      </c>
      <c r="B63" s="5" t="s">
        <v>5</v>
      </c>
      <c r="C63" s="5" t="s">
        <v>5</v>
      </c>
      <c r="D63" s="5" t="s">
        <v>5</v>
      </c>
      <c r="E63" s="5" t="s">
        <v>5</v>
      </c>
      <c r="F63" s="5" t="s">
        <v>5</v>
      </c>
      <c r="G63" s="5" t="s">
        <v>5</v>
      </c>
      <c r="H63" s="5" t="s">
        <v>5</v>
      </c>
      <c r="I63" s="5" t="s">
        <v>5</v>
      </c>
      <c r="J63" s="5" t="s">
        <v>5</v>
      </c>
      <c r="K63" s="5" t="s">
        <v>5</v>
      </c>
      <c r="M63" s="30"/>
    </row>
    <row r="64" spans="1:13" x14ac:dyDescent="0.2">
      <c r="A64" s="5" t="s">
        <v>173</v>
      </c>
      <c r="B64" s="5" t="s">
        <v>5</v>
      </c>
      <c r="C64" s="5" t="s">
        <v>5</v>
      </c>
      <c r="D64" s="5" t="s">
        <v>5</v>
      </c>
      <c r="E64" s="5" t="s">
        <v>5</v>
      </c>
      <c r="F64" s="5" t="s">
        <v>5</v>
      </c>
      <c r="G64" s="5" t="s">
        <v>5</v>
      </c>
      <c r="H64" s="5" t="s">
        <v>5</v>
      </c>
      <c r="I64" s="5" t="s">
        <v>5</v>
      </c>
      <c r="J64" s="5" t="s">
        <v>5</v>
      </c>
      <c r="K64" s="5" t="s">
        <v>5</v>
      </c>
      <c r="M64" s="30"/>
    </row>
    <row r="65" spans="1:13" x14ac:dyDescent="0.2">
      <c r="A65" s="4" t="s">
        <v>64</v>
      </c>
      <c r="M65" s="30"/>
    </row>
    <row r="66" spans="1:13" x14ac:dyDescent="0.2">
      <c r="A66" s="30" t="s">
        <v>1595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</sheetData>
  <mergeCells count="4">
    <mergeCell ref="K6:K61"/>
    <mergeCell ref="A62:J62"/>
    <mergeCell ref="M1:M66"/>
    <mergeCell ref="A66:L66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rightToLeft="1" workbookViewId="0"/>
  </sheetViews>
  <sheetFormatPr defaultRowHeight="14.25" x14ac:dyDescent="0.2"/>
  <cols>
    <col min="1" max="1" width="34" customWidth="1"/>
    <col min="2" max="2" width="12" customWidth="1"/>
    <col min="3" max="4" width="14" customWidth="1"/>
    <col min="5" max="5" width="13" customWidth="1"/>
    <col min="6" max="6" width="11" customWidth="1"/>
    <col min="7" max="7" width="10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4" x14ac:dyDescent="0.2">
      <c r="A1" s="4" t="s">
        <v>0</v>
      </c>
      <c r="B1" s="4" t="s">
        <v>1</v>
      </c>
      <c r="N1" s="30" t="s">
        <v>1595</v>
      </c>
    </row>
    <row r="2" spans="1:14" x14ac:dyDescent="0.2">
      <c r="A2" s="4" t="s">
        <v>2</v>
      </c>
      <c r="B2" s="4" t="s">
        <v>3</v>
      </c>
      <c r="N2" s="30"/>
    </row>
    <row r="3" spans="1:14" x14ac:dyDescent="0.2">
      <c r="A3" s="4" t="s">
        <v>4</v>
      </c>
      <c r="B3" s="4">
        <v>9845</v>
      </c>
      <c r="N3" s="30"/>
    </row>
    <row r="4" spans="1:14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N4" s="30"/>
    </row>
    <row r="5" spans="1:14" x14ac:dyDescent="0.2">
      <c r="A5" s="1" t="s">
        <v>1365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N5" s="30"/>
    </row>
    <row r="6" spans="1:14" x14ac:dyDescent="0.2">
      <c r="A6" s="29" t="s">
        <v>66</v>
      </c>
      <c r="B6" s="29" t="s">
        <v>67</v>
      </c>
      <c r="C6" s="29" t="s">
        <v>176</v>
      </c>
      <c r="D6" s="29" t="s">
        <v>71</v>
      </c>
      <c r="E6" s="29" t="s">
        <v>117</v>
      </c>
      <c r="F6" s="29" t="s">
        <v>119</v>
      </c>
      <c r="G6" s="29" t="s">
        <v>120</v>
      </c>
      <c r="H6" s="29" t="s">
        <v>7</v>
      </c>
      <c r="I6" s="29" t="s">
        <v>122</v>
      </c>
      <c r="J6" s="29" t="s">
        <v>75</v>
      </c>
      <c r="K6" s="29" t="s">
        <v>123</v>
      </c>
      <c r="L6" s="31" t="s">
        <v>1594</v>
      </c>
      <c r="N6" s="30"/>
    </row>
    <row r="7" spans="1:14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125</v>
      </c>
      <c r="G7" s="1" t="s">
        <v>126</v>
      </c>
      <c r="H7" s="1" t="s">
        <v>9</v>
      </c>
      <c r="I7" s="1" t="s">
        <v>10</v>
      </c>
      <c r="J7" s="1" t="s">
        <v>10</v>
      </c>
      <c r="K7" s="1" t="s">
        <v>10</v>
      </c>
      <c r="L7" s="31"/>
      <c r="N7" s="30"/>
    </row>
    <row r="8" spans="1:14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31"/>
      <c r="N8" s="30"/>
    </row>
    <row r="9" spans="1:14" x14ac:dyDescent="0.2">
      <c r="A9" s="5" t="s">
        <v>1174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7">
        <v>295</v>
      </c>
      <c r="I9" s="6">
        <v>0</v>
      </c>
      <c r="J9" s="6">
        <v>1</v>
      </c>
      <c r="K9" s="6">
        <v>5.9999999999999995E-4</v>
      </c>
      <c r="L9" s="31"/>
      <c r="N9" s="30"/>
    </row>
    <row r="10" spans="1:14" x14ac:dyDescent="0.2">
      <c r="A10" s="2" t="s">
        <v>1366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3">
        <v>76.7</v>
      </c>
      <c r="I10" s="8">
        <v>0</v>
      </c>
      <c r="J10" s="8">
        <v>0.26</v>
      </c>
      <c r="K10" s="8">
        <v>2.0000000000000001E-4</v>
      </c>
      <c r="L10" s="31"/>
      <c r="N10" s="30"/>
    </row>
    <row r="11" spans="1:14" x14ac:dyDescent="0.2">
      <c r="A11" s="9" t="s">
        <v>1367</v>
      </c>
      <c r="B11" s="10">
        <v>800077455</v>
      </c>
      <c r="C11" s="9" t="s">
        <v>165</v>
      </c>
      <c r="D11" s="9" t="s">
        <v>92</v>
      </c>
      <c r="E11" s="9" t="s">
        <v>1368</v>
      </c>
      <c r="F11" s="12">
        <v>6100</v>
      </c>
      <c r="G11" s="12">
        <v>560</v>
      </c>
      <c r="H11" s="12">
        <v>34.159999999999997</v>
      </c>
      <c r="I11" s="11">
        <v>0</v>
      </c>
      <c r="J11" s="11">
        <v>0.1158</v>
      </c>
      <c r="K11" s="11">
        <v>1E-4</v>
      </c>
      <c r="L11" s="31"/>
      <c r="N11" s="30"/>
    </row>
    <row r="12" spans="1:14" x14ac:dyDescent="0.2">
      <c r="A12" s="9" t="s">
        <v>1369</v>
      </c>
      <c r="B12" s="10">
        <v>800077349</v>
      </c>
      <c r="C12" s="9" t="s">
        <v>165</v>
      </c>
      <c r="D12" s="9" t="s">
        <v>92</v>
      </c>
      <c r="E12" s="9" t="s">
        <v>1370</v>
      </c>
      <c r="F12" s="12">
        <v>1066</v>
      </c>
      <c r="G12" s="12">
        <v>3990.27</v>
      </c>
      <c r="H12" s="12">
        <v>42.54</v>
      </c>
      <c r="I12" s="11">
        <v>0</v>
      </c>
      <c r="J12" s="11">
        <v>0.14419999999999999</v>
      </c>
      <c r="K12" s="11">
        <v>1E-4</v>
      </c>
      <c r="L12" s="31"/>
      <c r="N12" s="30"/>
    </row>
    <row r="13" spans="1:14" x14ac:dyDescent="0.2">
      <c r="A13" s="2" t="s">
        <v>1371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3">
        <v>218.3</v>
      </c>
      <c r="I13" s="8">
        <v>0</v>
      </c>
      <c r="J13" s="8">
        <v>0.74</v>
      </c>
      <c r="K13" s="8">
        <v>5.0000000000000001E-4</v>
      </c>
      <c r="L13" s="31"/>
      <c r="N13" s="30"/>
    </row>
    <row r="14" spans="1:14" x14ac:dyDescent="0.2">
      <c r="A14" s="32" t="s">
        <v>1372</v>
      </c>
      <c r="B14" s="38">
        <v>800077117</v>
      </c>
      <c r="C14" s="32" t="s">
        <v>1373</v>
      </c>
      <c r="D14" s="32" t="s">
        <v>46</v>
      </c>
      <c r="E14" s="32" t="s">
        <v>1374</v>
      </c>
      <c r="F14" s="33">
        <v>23096</v>
      </c>
      <c r="G14" s="33">
        <v>283.5</v>
      </c>
      <c r="H14" s="33">
        <v>218.3</v>
      </c>
      <c r="I14" s="34">
        <v>0</v>
      </c>
      <c r="J14" s="34">
        <v>0.74</v>
      </c>
      <c r="K14" s="34">
        <v>5.0000000000000001E-4</v>
      </c>
      <c r="L14" s="36"/>
      <c r="N14" s="30"/>
    </row>
    <row r="15" spans="1:14" x14ac:dyDescent="0.2">
      <c r="A15" s="37" t="s">
        <v>1594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5"/>
      <c r="N15" s="30"/>
    </row>
    <row r="16" spans="1:14" x14ac:dyDescent="0.2">
      <c r="A16" s="5" t="s">
        <v>113</v>
      </c>
      <c r="B16" s="5" t="s">
        <v>5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L16" s="5" t="s">
        <v>5</v>
      </c>
      <c r="N16" s="30"/>
    </row>
    <row r="17" spans="1:14" x14ac:dyDescent="0.2">
      <c r="A17" s="5" t="s">
        <v>173</v>
      </c>
      <c r="B17" s="5" t="s">
        <v>5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K17" s="5" t="s">
        <v>5</v>
      </c>
      <c r="L17" s="5" t="s">
        <v>5</v>
      </c>
      <c r="N17" s="30"/>
    </row>
    <row r="18" spans="1:14" x14ac:dyDescent="0.2">
      <c r="A18" s="4" t="s">
        <v>64</v>
      </c>
      <c r="N18" s="30"/>
    </row>
    <row r="19" spans="1:14" x14ac:dyDescent="0.2">
      <c r="A19" s="30" t="s">
        <v>1595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</sheetData>
  <mergeCells count="4">
    <mergeCell ref="L6:L14"/>
    <mergeCell ref="A15:K15"/>
    <mergeCell ref="N1:N19"/>
    <mergeCell ref="A19:M19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workbookViewId="0"/>
  </sheetViews>
  <sheetFormatPr defaultRowHeight="14.25" x14ac:dyDescent="0.2"/>
  <cols>
    <col min="1" max="1" width="34" customWidth="1"/>
    <col min="2" max="2" width="11" customWidth="1"/>
    <col min="3" max="4" width="10" customWidth="1"/>
    <col min="5" max="5" width="13" customWidth="1"/>
    <col min="6" max="6" width="10" customWidth="1"/>
    <col min="7" max="7" width="5.875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4" x14ac:dyDescent="0.2">
      <c r="A1" s="4" t="s">
        <v>0</v>
      </c>
      <c r="B1" s="4" t="s">
        <v>1</v>
      </c>
      <c r="N1" s="30" t="s">
        <v>1595</v>
      </c>
    </row>
    <row r="2" spans="1:14" x14ac:dyDescent="0.2">
      <c r="A2" s="4" t="s">
        <v>2</v>
      </c>
      <c r="B2" s="4" t="s">
        <v>3</v>
      </c>
      <c r="N2" s="30"/>
    </row>
    <row r="3" spans="1:14" x14ac:dyDescent="0.2">
      <c r="A3" s="4" t="s">
        <v>4</v>
      </c>
      <c r="B3" s="4">
        <v>9845</v>
      </c>
      <c r="N3" s="30"/>
    </row>
    <row r="4" spans="1:14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N4" s="30"/>
    </row>
    <row r="5" spans="1:14" x14ac:dyDescent="0.2">
      <c r="A5" s="1" t="s">
        <v>1375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N5" s="30"/>
    </row>
    <row r="6" spans="1:14" x14ac:dyDescent="0.2">
      <c r="A6" s="29" t="s">
        <v>66</v>
      </c>
      <c r="B6" s="29" t="s">
        <v>67</v>
      </c>
      <c r="C6" s="29" t="s">
        <v>176</v>
      </c>
      <c r="D6" s="29" t="s">
        <v>71</v>
      </c>
      <c r="E6" s="29" t="s">
        <v>117</v>
      </c>
      <c r="F6" s="29" t="s">
        <v>119</v>
      </c>
      <c r="G6" s="29" t="s">
        <v>120</v>
      </c>
      <c r="H6" s="29" t="s">
        <v>7</v>
      </c>
      <c r="I6" s="29" t="s">
        <v>122</v>
      </c>
      <c r="J6" s="29" t="s">
        <v>75</v>
      </c>
      <c r="K6" s="29" t="s">
        <v>123</v>
      </c>
      <c r="L6" s="31" t="s">
        <v>1594</v>
      </c>
      <c r="N6" s="30"/>
    </row>
    <row r="7" spans="1:14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187</v>
      </c>
      <c r="F7" s="1" t="s">
        <v>188</v>
      </c>
      <c r="G7" s="1" t="s">
        <v>5</v>
      </c>
      <c r="H7" s="1" t="s">
        <v>9</v>
      </c>
      <c r="I7" s="1" t="s">
        <v>10</v>
      </c>
      <c r="J7" s="1" t="s">
        <v>10</v>
      </c>
      <c r="K7" s="1" t="s">
        <v>10</v>
      </c>
      <c r="L7" s="31"/>
      <c r="N7" s="30"/>
    </row>
    <row r="8" spans="1:14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31"/>
      <c r="N8" s="30"/>
    </row>
    <row r="9" spans="1:14" x14ac:dyDescent="0.2">
      <c r="A9" s="5" t="s">
        <v>1190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7">
        <v>0</v>
      </c>
      <c r="I9" s="6">
        <v>0</v>
      </c>
      <c r="J9" s="6">
        <v>0</v>
      </c>
      <c r="K9" s="6">
        <v>0</v>
      </c>
      <c r="L9" s="31"/>
      <c r="N9" s="30"/>
    </row>
    <row r="10" spans="1:14" x14ac:dyDescent="0.2">
      <c r="A10" s="2" t="s">
        <v>1376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3">
        <v>0</v>
      </c>
      <c r="I10" s="8">
        <v>0</v>
      </c>
      <c r="J10" s="8">
        <v>0</v>
      </c>
      <c r="K10" s="8">
        <v>0</v>
      </c>
      <c r="L10" s="31"/>
      <c r="N10" s="30"/>
    </row>
    <row r="11" spans="1:14" x14ac:dyDescent="0.2">
      <c r="A11" s="2" t="s">
        <v>1191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3">
        <v>0</v>
      </c>
      <c r="I11" s="8">
        <v>0</v>
      </c>
      <c r="J11" s="8">
        <v>0</v>
      </c>
      <c r="K11" s="8">
        <v>0</v>
      </c>
      <c r="L11" s="31"/>
      <c r="N11" s="30"/>
    </row>
    <row r="12" spans="1:14" x14ac:dyDescent="0.2">
      <c r="A12" s="2" t="s">
        <v>1377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3">
        <v>0</v>
      </c>
      <c r="I12" s="8">
        <v>0</v>
      </c>
      <c r="J12" s="8">
        <v>0</v>
      </c>
      <c r="K12" s="8">
        <v>0</v>
      </c>
      <c r="L12" s="31"/>
      <c r="N12" s="30"/>
    </row>
    <row r="13" spans="1:14" x14ac:dyDescent="0.2">
      <c r="A13" s="2" t="s">
        <v>1378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3">
        <v>0</v>
      </c>
      <c r="I13" s="8">
        <v>0</v>
      </c>
      <c r="J13" s="8">
        <v>0</v>
      </c>
      <c r="K13" s="8">
        <v>0</v>
      </c>
      <c r="L13" s="31"/>
      <c r="N13" s="30"/>
    </row>
    <row r="14" spans="1:14" x14ac:dyDescent="0.2">
      <c r="A14" s="2" t="s">
        <v>1193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 t="s">
        <v>5</v>
      </c>
      <c r="H14" s="3">
        <v>0</v>
      </c>
      <c r="I14" s="8">
        <v>0</v>
      </c>
      <c r="J14" s="8">
        <v>0</v>
      </c>
      <c r="K14" s="8">
        <v>0</v>
      </c>
      <c r="L14" s="31"/>
      <c r="N14" s="30"/>
    </row>
    <row r="15" spans="1:14" x14ac:dyDescent="0.2">
      <c r="A15" s="2" t="s">
        <v>1014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3">
        <v>0</v>
      </c>
      <c r="I15" s="8">
        <v>0</v>
      </c>
      <c r="J15" s="8">
        <v>0</v>
      </c>
      <c r="K15" s="8">
        <v>0</v>
      </c>
      <c r="L15" s="31"/>
      <c r="N15" s="30"/>
    </row>
    <row r="16" spans="1:14" x14ac:dyDescent="0.2">
      <c r="A16" s="2" t="s">
        <v>1379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3">
        <v>0</v>
      </c>
      <c r="I16" s="8">
        <v>0</v>
      </c>
      <c r="J16" s="8">
        <v>0</v>
      </c>
      <c r="K16" s="8">
        <v>0</v>
      </c>
      <c r="L16" s="31"/>
      <c r="N16" s="30"/>
    </row>
    <row r="17" spans="1:14" x14ac:dyDescent="0.2">
      <c r="A17" s="2" t="s">
        <v>1191</v>
      </c>
      <c r="B17" s="2" t="s">
        <v>5</v>
      </c>
      <c r="C17" s="2" t="s">
        <v>5</v>
      </c>
      <c r="D17" s="2" t="s">
        <v>5</v>
      </c>
      <c r="E17" s="2" t="s">
        <v>5</v>
      </c>
      <c r="F17" s="2" t="s">
        <v>5</v>
      </c>
      <c r="G17" s="2" t="s">
        <v>5</v>
      </c>
      <c r="H17" s="3">
        <v>0</v>
      </c>
      <c r="I17" s="8">
        <v>0</v>
      </c>
      <c r="J17" s="8">
        <v>0</v>
      </c>
      <c r="K17" s="8">
        <v>0</v>
      </c>
      <c r="L17" s="31"/>
      <c r="N17" s="30"/>
    </row>
    <row r="18" spans="1:14" x14ac:dyDescent="0.2">
      <c r="A18" s="2" t="s">
        <v>1194</v>
      </c>
      <c r="B18" s="2" t="s">
        <v>5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3">
        <v>0</v>
      </c>
      <c r="I18" s="8">
        <v>0</v>
      </c>
      <c r="J18" s="8">
        <v>0</v>
      </c>
      <c r="K18" s="8">
        <v>0</v>
      </c>
      <c r="L18" s="31"/>
      <c r="N18" s="30"/>
    </row>
    <row r="19" spans="1:14" x14ac:dyDescent="0.2">
      <c r="A19" s="2" t="s">
        <v>1193</v>
      </c>
      <c r="B19" s="2" t="s">
        <v>5</v>
      </c>
      <c r="C19" s="2" t="s">
        <v>5</v>
      </c>
      <c r="D19" s="2" t="s">
        <v>5</v>
      </c>
      <c r="E19" s="2" t="s">
        <v>5</v>
      </c>
      <c r="F19" s="2" t="s">
        <v>5</v>
      </c>
      <c r="G19" s="2" t="s">
        <v>5</v>
      </c>
      <c r="H19" s="3">
        <v>0</v>
      </c>
      <c r="I19" s="8">
        <v>0</v>
      </c>
      <c r="J19" s="8">
        <v>0</v>
      </c>
      <c r="K19" s="8">
        <v>0</v>
      </c>
      <c r="L19" s="31"/>
      <c r="N19" s="30"/>
    </row>
    <row r="20" spans="1:14" x14ac:dyDescent="0.2">
      <c r="A20" s="2" t="s">
        <v>1195</v>
      </c>
      <c r="B20" s="2" t="s">
        <v>5</v>
      </c>
      <c r="C20" s="2" t="s">
        <v>5</v>
      </c>
      <c r="D20" s="2" t="s">
        <v>5</v>
      </c>
      <c r="E20" s="2" t="s">
        <v>5</v>
      </c>
      <c r="F20" s="2" t="s">
        <v>5</v>
      </c>
      <c r="G20" s="2" t="s">
        <v>5</v>
      </c>
      <c r="H20" s="3">
        <v>0</v>
      </c>
      <c r="I20" s="8">
        <v>0</v>
      </c>
      <c r="J20" s="8">
        <v>0</v>
      </c>
      <c r="K20" s="8">
        <v>0</v>
      </c>
      <c r="L20" s="31"/>
      <c r="N20" s="30"/>
    </row>
    <row r="21" spans="1:14" x14ac:dyDescent="0.2">
      <c r="A21" s="2" t="s">
        <v>1014</v>
      </c>
      <c r="B21" s="2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3">
        <v>0</v>
      </c>
      <c r="I21" s="8">
        <v>0</v>
      </c>
      <c r="J21" s="8">
        <v>0</v>
      </c>
      <c r="K21" s="8">
        <v>0</v>
      </c>
      <c r="L21" s="31"/>
      <c r="N21" s="30"/>
    </row>
    <row r="22" spans="1:14" x14ac:dyDescent="0.2">
      <c r="A22" s="31" t="s">
        <v>1594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1"/>
      <c r="N22" s="30"/>
    </row>
    <row r="23" spans="1:14" x14ac:dyDescent="0.2">
      <c r="A23" s="5" t="s">
        <v>113</v>
      </c>
      <c r="B23" s="5" t="s">
        <v>5</v>
      </c>
      <c r="C23" s="5" t="s">
        <v>5</v>
      </c>
      <c r="D23" s="5" t="s">
        <v>5</v>
      </c>
      <c r="E23" s="5" t="s">
        <v>5</v>
      </c>
      <c r="F23" s="5" t="s">
        <v>5</v>
      </c>
      <c r="G23" s="5" t="s">
        <v>5</v>
      </c>
      <c r="H23" s="5" t="s">
        <v>5</v>
      </c>
      <c r="I23" s="5" t="s">
        <v>5</v>
      </c>
      <c r="J23" s="5" t="s">
        <v>5</v>
      </c>
      <c r="K23" s="5" t="s">
        <v>5</v>
      </c>
      <c r="L23" s="5" t="s">
        <v>5</v>
      </c>
      <c r="N23" s="30"/>
    </row>
    <row r="24" spans="1:14" x14ac:dyDescent="0.2">
      <c r="A24" s="5" t="s">
        <v>173</v>
      </c>
      <c r="B24" s="5" t="s">
        <v>5</v>
      </c>
      <c r="C24" s="5" t="s">
        <v>5</v>
      </c>
      <c r="D24" s="5" t="s">
        <v>5</v>
      </c>
      <c r="E24" s="5" t="s">
        <v>5</v>
      </c>
      <c r="F24" s="5" t="s">
        <v>5</v>
      </c>
      <c r="G24" s="5" t="s">
        <v>5</v>
      </c>
      <c r="H24" s="5" t="s">
        <v>5</v>
      </c>
      <c r="I24" s="5" t="s">
        <v>5</v>
      </c>
      <c r="J24" s="5" t="s">
        <v>5</v>
      </c>
      <c r="K24" s="5" t="s">
        <v>5</v>
      </c>
      <c r="L24" s="5" t="s">
        <v>5</v>
      </c>
      <c r="N24" s="30"/>
    </row>
    <row r="25" spans="1:14" x14ac:dyDescent="0.2">
      <c r="A25" s="4" t="s">
        <v>64</v>
      </c>
      <c r="N25" s="30"/>
    </row>
    <row r="26" spans="1:14" x14ac:dyDescent="0.2">
      <c r="A26" s="30" t="s">
        <v>1595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mergeCells count="4">
    <mergeCell ref="L6:L21"/>
    <mergeCell ref="A22:K22"/>
    <mergeCell ref="N1:N26"/>
    <mergeCell ref="A26:M2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rightToLeft="1" workbookViewId="0"/>
  </sheetViews>
  <sheetFormatPr defaultRowHeight="14.25" x14ac:dyDescent="0.2"/>
  <cols>
    <col min="1" max="1" width="40" customWidth="1"/>
    <col min="2" max="3" width="12" customWidth="1"/>
    <col min="4" max="4" width="7" customWidth="1"/>
    <col min="5" max="5" width="11" customWidth="1"/>
    <col min="6" max="6" width="16" customWidth="1"/>
    <col min="7" max="7" width="13" customWidth="1"/>
    <col min="8" max="8" width="15" customWidth="1"/>
    <col min="9" max="9" width="11" customWidth="1"/>
    <col min="10" max="10" width="24" customWidth="1"/>
    <col min="11" max="11" width="21" customWidth="1"/>
  </cols>
  <sheetData>
    <row r="1" spans="1:13" x14ac:dyDescent="0.2">
      <c r="A1" s="4" t="s">
        <v>0</v>
      </c>
      <c r="B1" s="4" t="s">
        <v>1</v>
      </c>
      <c r="M1" s="30" t="s">
        <v>1595</v>
      </c>
    </row>
    <row r="2" spans="1:13" x14ac:dyDescent="0.2">
      <c r="A2" s="4" t="s">
        <v>2</v>
      </c>
      <c r="B2" s="4" t="s">
        <v>3</v>
      </c>
      <c r="M2" s="30"/>
    </row>
    <row r="3" spans="1:13" x14ac:dyDescent="0.2">
      <c r="A3" s="4" t="s">
        <v>4</v>
      </c>
      <c r="B3" s="4">
        <v>9845</v>
      </c>
      <c r="M3" s="30"/>
    </row>
    <row r="4" spans="1:13" x14ac:dyDescent="0.2">
      <c r="A4" s="1" t="s">
        <v>65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M4" s="30"/>
    </row>
    <row r="5" spans="1:13" x14ac:dyDescent="0.2">
      <c r="A5" s="29" t="s">
        <v>66</v>
      </c>
      <c r="B5" s="29" t="s">
        <v>67</v>
      </c>
      <c r="C5" s="29" t="s">
        <v>68</v>
      </c>
      <c r="D5" s="29" t="s">
        <v>69</v>
      </c>
      <c r="E5" s="29" t="s">
        <v>70</v>
      </c>
      <c r="F5" s="29" t="s">
        <v>71</v>
      </c>
      <c r="G5" s="29" t="s">
        <v>72</v>
      </c>
      <c r="H5" s="29" t="s">
        <v>73</v>
      </c>
      <c r="I5" s="29" t="s">
        <v>74</v>
      </c>
      <c r="J5" s="29" t="s">
        <v>75</v>
      </c>
      <c r="K5" s="29" t="s">
        <v>76</v>
      </c>
      <c r="L5" s="30" t="s">
        <v>1594</v>
      </c>
      <c r="M5" s="30"/>
    </row>
    <row r="6" spans="1:13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10</v>
      </c>
      <c r="H6" s="1" t="s">
        <v>10</v>
      </c>
      <c r="I6" s="1" t="s">
        <v>9</v>
      </c>
      <c r="J6" s="1" t="s">
        <v>10</v>
      </c>
      <c r="K6" s="1" t="s">
        <v>10</v>
      </c>
      <c r="L6" s="30"/>
      <c r="M6" s="30"/>
    </row>
    <row r="7" spans="1:13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30"/>
      <c r="M7" s="30"/>
    </row>
    <row r="8" spans="1:13" x14ac:dyDescent="0.2">
      <c r="A8" s="5" t="s">
        <v>85</v>
      </c>
      <c r="B8" s="5" t="s">
        <v>5</v>
      </c>
      <c r="C8" s="5" t="s">
        <v>5</v>
      </c>
      <c r="D8" s="5" t="s">
        <v>5</v>
      </c>
      <c r="E8" s="5" t="s">
        <v>5</v>
      </c>
      <c r="F8" s="5" t="s">
        <v>5</v>
      </c>
      <c r="G8" s="6">
        <v>0</v>
      </c>
      <c r="H8" s="6">
        <v>0</v>
      </c>
      <c r="I8" s="7">
        <v>12004.75</v>
      </c>
      <c r="J8" s="6">
        <v>1</v>
      </c>
      <c r="K8" s="6">
        <v>2.5899999999999999E-2</v>
      </c>
      <c r="L8" s="30"/>
      <c r="M8" s="30"/>
    </row>
    <row r="9" spans="1:13" x14ac:dyDescent="0.2">
      <c r="A9" s="2" t="s">
        <v>86</v>
      </c>
      <c r="B9" s="2" t="s">
        <v>5</v>
      </c>
      <c r="C9" s="2" t="s">
        <v>5</v>
      </c>
      <c r="D9" s="2" t="s">
        <v>5</v>
      </c>
      <c r="E9" s="2" t="s">
        <v>5</v>
      </c>
      <c r="F9" s="2" t="s">
        <v>5</v>
      </c>
      <c r="G9" s="8">
        <v>0</v>
      </c>
      <c r="H9" s="8">
        <v>0</v>
      </c>
      <c r="I9" s="3">
        <v>12004.75</v>
      </c>
      <c r="J9" s="8">
        <v>1</v>
      </c>
      <c r="K9" s="8">
        <v>2.5899999999999999E-2</v>
      </c>
      <c r="L9" s="30"/>
      <c r="M9" s="30"/>
    </row>
    <row r="10" spans="1:13" x14ac:dyDescent="0.2">
      <c r="A10" s="2" t="s">
        <v>87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  <c r="K10" s="2" t="s">
        <v>5</v>
      </c>
      <c r="L10" s="30"/>
      <c r="M10" s="30"/>
    </row>
    <row r="11" spans="1:13" x14ac:dyDescent="0.2">
      <c r="A11" s="9" t="s">
        <v>88</v>
      </c>
      <c r="B11" s="10">
        <v>89</v>
      </c>
      <c r="C11" s="9" t="s">
        <v>89</v>
      </c>
      <c r="D11" s="9" t="s">
        <v>90</v>
      </c>
      <c r="E11" s="9" t="s">
        <v>91</v>
      </c>
      <c r="F11" s="9" t="s">
        <v>92</v>
      </c>
      <c r="G11" s="11">
        <v>0</v>
      </c>
      <c r="H11" s="11">
        <v>0</v>
      </c>
      <c r="I11" s="12">
        <v>516.79</v>
      </c>
      <c r="J11" s="11">
        <v>4.2999999999999997E-2</v>
      </c>
      <c r="K11" s="11">
        <v>1.1000000000000001E-3</v>
      </c>
      <c r="L11" s="30"/>
      <c r="M11" s="30"/>
    </row>
    <row r="12" spans="1:13" x14ac:dyDescent="0.2">
      <c r="A12" s="9" t="s">
        <v>93</v>
      </c>
      <c r="B12" s="10">
        <v>912001</v>
      </c>
      <c r="C12" s="10">
        <v>12</v>
      </c>
      <c r="D12" s="9" t="s">
        <v>90</v>
      </c>
      <c r="E12" s="9" t="s">
        <v>91</v>
      </c>
      <c r="F12" s="9" t="s">
        <v>92</v>
      </c>
      <c r="G12" s="11">
        <v>0</v>
      </c>
      <c r="H12" s="11">
        <v>0</v>
      </c>
      <c r="I12" s="12">
        <v>0</v>
      </c>
      <c r="J12" s="11">
        <v>0</v>
      </c>
      <c r="K12" s="11">
        <v>0</v>
      </c>
      <c r="L12" s="30"/>
      <c r="M12" s="30"/>
    </row>
    <row r="13" spans="1:13" x14ac:dyDescent="0.2">
      <c r="A13" s="2" t="s">
        <v>94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2" t="s">
        <v>5</v>
      </c>
      <c r="J13" s="2" t="s">
        <v>5</v>
      </c>
      <c r="K13" s="2" t="s">
        <v>5</v>
      </c>
      <c r="L13" s="30"/>
      <c r="M13" s="30"/>
    </row>
    <row r="14" spans="1:13" x14ac:dyDescent="0.2">
      <c r="A14" s="9" t="s">
        <v>95</v>
      </c>
      <c r="B14" s="10">
        <v>100</v>
      </c>
      <c r="C14" s="9" t="s">
        <v>89</v>
      </c>
      <c r="D14" s="9" t="s">
        <v>90</v>
      </c>
      <c r="E14" s="9" t="s">
        <v>91</v>
      </c>
      <c r="F14" s="9" t="s">
        <v>92</v>
      </c>
      <c r="G14" s="11">
        <v>0</v>
      </c>
      <c r="H14" s="11">
        <v>0</v>
      </c>
      <c r="I14" s="12">
        <v>-136.93</v>
      </c>
      <c r="J14" s="11">
        <v>-1.14E-2</v>
      </c>
      <c r="K14" s="11">
        <v>-2.9999999999999997E-4</v>
      </c>
      <c r="L14" s="30"/>
      <c r="M14" s="30"/>
    </row>
    <row r="15" spans="1:13" x14ac:dyDescent="0.2">
      <c r="A15" s="9" t="s">
        <v>96</v>
      </c>
      <c r="B15" s="10">
        <v>912027</v>
      </c>
      <c r="C15" s="10">
        <v>12</v>
      </c>
      <c r="D15" s="9" t="s">
        <v>90</v>
      </c>
      <c r="E15" s="9" t="s">
        <v>91</v>
      </c>
      <c r="F15" s="9" t="s">
        <v>48</v>
      </c>
      <c r="G15" s="11">
        <v>0</v>
      </c>
      <c r="H15" s="11">
        <v>0</v>
      </c>
      <c r="I15" s="12">
        <v>136.76</v>
      </c>
      <c r="J15" s="11">
        <v>1.14E-2</v>
      </c>
      <c r="K15" s="11">
        <v>2.9999999999999997E-4</v>
      </c>
      <c r="L15" s="30"/>
      <c r="M15" s="30"/>
    </row>
    <row r="16" spans="1:13" x14ac:dyDescent="0.2">
      <c r="A16" s="9" t="s">
        <v>97</v>
      </c>
      <c r="B16" s="10">
        <v>912100</v>
      </c>
      <c r="C16" s="10">
        <v>12</v>
      </c>
      <c r="D16" s="9" t="s">
        <v>90</v>
      </c>
      <c r="E16" s="9" t="s">
        <v>91</v>
      </c>
      <c r="F16" s="9" t="s">
        <v>52</v>
      </c>
      <c r="G16" s="11">
        <v>0</v>
      </c>
      <c r="H16" s="11">
        <v>0</v>
      </c>
      <c r="I16" s="12">
        <v>710.18</v>
      </c>
      <c r="J16" s="11">
        <v>5.9200000000000003E-2</v>
      </c>
      <c r="K16" s="11">
        <v>1.5E-3</v>
      </c>
      <c r="L16" s="30"/>
      <c r="M16" s="30"/>
    </row>
    <row r="17" spans="1:13" x14ac:dyDescent="0.2">
      <c r="A17" s="9" t="s">
        <v>98</v>
      </c>
      <c r="B17" s="10">
        <v>912019</v>
      </c>
      <c r="C17" s="10">
        <v>12</v>
      </c>
      <c r="D17" s="9" t="s">
        <v>90</v>
      </c>
      <c r="E17" s="9" t="s">
        <v>91</v>
      </c>
      <c r="F17" s="9" t="s">
        <v>46</v>
      </c>
      <c r="G17" s="11">
        <v>0</v>
      </c>
      <c r="H17" s="11">
        <v>0</v>
      </c>
      <c r="I17" s="12">
        <v>995.79</v>
      </c>
      <c r="J17" s="11">
        <v>8.2900000000000001E-2</v>
      </c>
      <c r="K17" s="11">
        <v>2.0999999999999999E-3</v>
      </c>
      <c r="L17" s="30"/>
      <c r="M17" s="30"/>
    </row>
    <row r="18" spans="1:13" x14ac:dyDescent="0.2">
      <c r="A18" s="9" t="s">
        <v>99</v>
      </c>
      <c r="B18" s="10">
        <v>912140</v>
      </c>
      <c r="C18" s="10">
        <v>12</v>
      </c>
      <c r="D18" s="9" t="s">
        <v>90</v>
      </c>
      <c r="E18" s="9" t="s">
        <v>91</v>
      </c>
      <c r="F18" s="9" t="s">
        <v>54</v>
      </c>
      <c r="G18" s="11">
        <v>0</v>
      </c>
      <c r="H18" s="11">
        <v>0</v>
      </c>
      <c r="I18" s="12">
        <v>0.74</v>
      </c>
      <c r="J18" s="11">
        <v>1E-4</v>
      </c>
      <c r="K18" s="11">
        <v>0</v>
      </c>
      <c r="L18" s="30"/>
      <c r="M18" s="30"/>
    </row>
    <row r="19" spans="1:13" x14ac:dyDescent="0.2">
      <c r="A19" s="9" t="s">
        <v>100</v>
      </c>
      <c r="B19" s="10">
        <v>912183</v>
      </c>
      <c r="C19" s="10">
        <v>12</v>
      </c>
      <c r="D19" s="9" t="s">
        <v>90</v>
      </c>
      <c r="E19" s="9" t="s">
        <v>91</v>
      </c>
      <c r="F19" s="9" t="s">
        <v>56</v>
      </c>
      <c r="G19" s="11">
        <v>0</v>
      </c>
      <c r="H19" s="11">
        <v>0</v>
      </c>
      <c r="I19" s="12">
        <v>183.24</v>
      </c>
      <c r="J19" s="11">
        <v>1.5299999999999999E-2</v>
      </c>
      <c r="K19" s="11">
        <v>4.0000000000000002E-4</v>
      </c>
      <c r="L19" s="30"/>
      <c r="M19" s="30"/>
    </row>
    <row r="20" spans="1:13" x14ac:dyDescent="0.2">
      <c r="A20" s="9" t="s">
        <v>101</v>
      </c>
      <c r="B20" s="10">
        <v>912035</v>
      </c>
      <c r="C20" s="10">
        <v>12</v>
      </c>
      <c r="D20" s="9" t="s">
        <v>90</v>
      </c>
      <c r="E20" s="9" t="s">
        <v>91</v>
      </c>
      <c r="F20" s="9" t="s">
        <v>50</v>
      </c>
      <c r="G20" s="11">
        <v>0</v>
      </c>
      <c r="H20" s="11">
        <v>0</v>
      </c>
      <c r="I20" s="12">
        <v>732.96</v>
      </c>
      <c r="J20" s="11">
        <v>6.1100000000000002E-2</v>
      </c>
      <c r="K20" s="11">
        <v>1.6000000000000001E-3</v>
      </c>
      <c r="L20" s="30"/>
      <c r="M20" s="30"/>
    </row>
    <row r="21" spans="1:13" x14ac:dyDescent="0.2">
      <c r="A21" s="9" t="s">
        <v>102</v>
      </c>
      <c r="B21" s="10">
        <v>912353</v>
      </c>
      <c r="C21" s="10">
        <v>12</v>
      </c>
      <c r="D21" s="9" t="s">
        <v>90</v>
      </c>
      <c r="E21" s="9" t="s">
        <v>91</v>
      </c>
      <c r="F21" s="9" t="s">
        <v>60</v>
      </c>
      <c r="G21" s="11">
        <v>0</v>
      </c>
      <c r="H21" s="11">
        <v>0</v>
      </c>
      <c r="I21" s="12">
        <v>734.68</v>
      </c>
      <c r="J21" s="11">
        <v>6.1199999999999997E-2</v>
      </c>
      <c r="K21" s="11">
        <v>1.6000000000000001E-3</v>
      </c>
      <c r="L21" s="30"/>
      <c r="M21" s="30"/>
    </row>
    <row r="22" spans="1:13" x14ac:dyDescent="0.2">
      <c r="A22" s="9" t="s">
        <v>103</v>
      </c>
      <c r="B22" s="10">
        <v>912248</v>
      </c>
      <c r="C22" s="10">
        <v>12</v>
      </c>
      <c r="D22" s="9" t="s">
        <v>90</v>
      </c>
      <c r="E22" s="9" t="s">
        <v>91</v>
      </c>
      <c r="F22" s="9" t="s">
        <v>104</v>
      </c>
      <c r="G22" s="11">
        <v>0</v>
      </c>
      <c r="H22" s="11">
        <v>0</v>
      </c>
      <c r="I22" s="12">
        <v>0.01</v>
      </c>
      <c r="J22" s="11">
        <v>0</v>
      </c>
      <c r="K22" s="11">
        <v>0</v>
      </c>
      <c r="L22" s="30"/>
      <c r="M22" s="30"/>
    </row>
    <row r="23" spans="1:13" x14ac:dyDescent="0.2">
      <c r="A23" s="9" t="s">
        <v>105</v>
      </c>
      <c r="B23" s="10">
        <v>912362</v>
      </c>
      <c r="C23" s="10">
        <v>12</v>
      </c>
      <c r="D23" s="9" t="s">
        <v>90</v>
      </c>
      <c r="E23" s="9" t="s">
        <v>91</v>
      </c>
      <c r="F23" s="9" t="s">
        <v>62</v>
      </c>
      <c r="G23" s="11">
        <v>0</v>
      </c>
      <c r="H23" s="11">
        <v>0</v>
      </c>
      <c r="I23" s="12">
        <v>0</v>
      </c>
      <c r="J23" s="11">
        <v>0</v>
      </c>
      <c r="K23" s="11">
        <v>0</v>
      </c>
      <c r="L23" s="30"/>
      <c r="M23" s="30"/>
    </row>
    <row r="24" spans="1:13" x14ac:dyDescent="0.2">
      <c r="A24" s="2" t="s">
        <v>106</v>
      </c>
      <c r="B24" s="2" t="s">
        <v>5</v>
      </c>
      <c r="C24" s="2" t="s">
        <v>5</v>
      </c>
      <c r="D24" s="2" t="s">
        <v>5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J24" s="2" t="s">
        <v>5</v>
      </c>
      <c r="K24" s="2" t="s">
        <v>5</v>
      </c>
      <c r="L24" s="30"/>
      <c r="M24" s="30"/>
    </row>
    <row r="25" spans="1:13" x14ac:dyDescent="0.2">
      <c r="A25" s="9" t="s">
        <v>93</v>
      </c>
      <c r="B25" s="10">
        <v>912222222</v>
      </c>
      <c r="C25" s="10">
        <v>12</v>
      </c>
      <c r="D25" s="9" t="s">
        <v>90</v>
      </c>
      <c r="E25" s="9" t="s">
        <v>91</v>
      </c>
      <c r="F25" s="9" t="s">
        <v>92</v>
      </c>
      <c r="G25" s="11">
        <v>0</v>
      </c>
      <c r="H25" s="11">
        <v>0</v>
      </c>
      <c r="I25" s="12">
        <v>8130.52</v>
      </c>
      <c r="J25" s="11">
        <v>0.67730000000000001</v>
      </c>
      <c r="K25" s="11">
        <v>1.7600000000000001E-2</v>
      </c>
      <c r="L25" s="30"/>
      <c r="M25" s="30"/>
    </row>
    <row r="26" spans="1:13" x14ac:dyDescent="0.2">
      <c r="A26" s="2" t="s">
        <v>107</v>
      </c>
      <c r="B26" s="2" t="s">
        <v>5</v>
      </c>
      <c r="C26" s="2" t="s">
        <v>5</v>
      </c>
      <c r="D26" s="2" t="s">
        <v>5</v>
      </c>
      <c r="E26" s="2" t="s">
        <v>5</v>
      </c>
      <c r="F26" s="2" t="s">
        <v>5</v>
      </c>
      <c r="G26" s="2" t="s">
        <v>5</v>
      </c>
      <c r="H26" s="2" t="s">
        <v>5</v>
      </c>
      <c r="I26" s="2" t="s">
        <v>5</v>
      </c>
      <c r="J26" s="2" t="s">
        <v>5</v>
      </c>
      <c r="K26" s="2" t="s">
        <v>5</v>
      </c>
      <c r="L26" s="30"/>
      <c r="M26" s="30"/>
    </row>
    <row r="27" spans="1:13" x14ac:dyDescent="0.2">
      <c r="A27" s="2" t="s">
        <v>108</v>
      </c>
      <c r="B27" s="2" t="s">
        <v>5</v>
      </c>
      <c r="C27" s="2" t="s">
        <v>5</v>
      </c>
      <c r="D27" s="2" t="s">
        <v>5</v>
      </c>
      <c r="E27" s="2" t="s">
        <v>5</v>
      </c>
      <c r="F27" s="2" t="s">
        <v>5</v>
      </c>
      <c r="G27" s="2" t="s">
        <v>5</v>
      </c>
      <c r="H27" s="2" t="s">
        <v>5</v>
      </c>
      <c r="I27" s="2" t="s">
        <v>5</v>
      </c>
      <c r="J27" s="2" t="s">
        <v>5</v>
      </c>
      <c r="K27" s="2" t="s">
        <v>5</v>
      </c>
      <c r="L27" s="30"/>
      <c r="M27" s="30"/>
    </row>
    <row r="28" spans="1:13" x14ac:dyDescent="0.2">
      <c r="A28" s="2" t="s">
        <v>109</v>
      </c>
      <c r="B28" s="2" t="s">
        <v>5</v>
      </c>
      <c r="C28" s="2" t="s">
        <v>5</v>
      </c>
      <c r="D28" s="2" t="s">
        <v>5</v>
      </c>
      <c r="E28" s="2" t="s">
        <v>5</v>
      </c>
      <c r="F28" s="2" t="s">
        <v>5</v>
      </c>
      <c r="G28" s="2" t="s">
        <v>5</v>
      </c>
      <c r="H28" s="2" t="s">
        <v>5</v>
      </c>
      <c r="I28" s="2" t="s">
        <v>5</v>
      </c>
      <c r="J28" s="2" t="s">
        <v>5</v>
      </c>
      <c r="K28" s="2" t="s">
        <v>5</v>
      </c>
      <c r="L28" s="30"/>
      <c r="M28" s="30"/>
    </row>
    <row r="29" spans="1:13" x14ac:dyDescent="0.2">
      <c r="A29" s="2" t="s">
        <v>110</v>
      </c>
      <c r="B29" s="2" t="s">
        <v>5</v>
      </c>
      <c r="C29" s="2" t="s">
        <v>5</v>
      </c>
      <c r="D29" s="2" t="s">
        <v>5</v>
      </c>
      <c r="E29" s="2" t="s">
        <v>5</v>
      </c>
      <c r="F29" s="2" t="s">
        <v>5</v>
      </c>
      <c r="G29" s="2" t="s">
        <v>5</v>
      </c>
      <c r="H29" s="2" t="s">
        <v>5</v>
      </c>
      <c r="I29" s="2" t="s">
        <v>5</v>
      </c>
      <c r="J29" s="2" t="s">
        <v>5</v>
      </c>
      <c r="K29" s="2" t="s">
        <v>5</v>
      </c>
      <c r="L29" s="30"/>
      <c r="M29" s="30"/>
    </row>
    <row r="30" spans="1:13" x14ac:dyDescent="0.2">
      <c r="A30" s="2" t="s">
        <v>111</v>
      </c>
      <c r="B30" s="2" t="s">
        <v>5</v>
      </c>
      <c r="C30" s="2" t="s">
        <v>5</v>
      </c>
      <c r="D30" s="2" t="s">
        <v>5</v>
      </c>
      <c r="E30" s="2" t="s">
        <v>5</v>
      </c>
      <c r="F30" s="2" t="s">
        <v>5</v>
      </c>
      <c r="G30" s="8">
        <v>0</v>
      </c>
      <c r="H30" s="8">
        <v>0</v>
      </c>
      <c r="I30" s="3">
        <v>0</v>
      </c>
      <c r="J30" s="8">
        <v>0</v>
      </c>
      <c r="K30" s="8">
        <v>0</v>
      </c>
      <c r="L30" s="30"/>
      <c r="M30" s="30"/>
    </row>
    <row r="31" spans="1:13" x14ac:dyDescent="0.2">
      <c r="A31" s="2" t="s">
        <v>112</v>
      </c>
      <c r="B31" s="2" t="s">
        <v>5</v>
      </c>
      <c r="C31" s="2" t="s">
        <v>5</v>
      </c>
      <c r="D31" s="2" t="s">
        <v>5</v>
      </c>
      <c r="E31" s="2" t="s">
        <v>5</v>
      </c>
      <c r="F31" s="2" t="s">
        <v>5</v>
      </c>
      <c r="G31" s="2" t="s">
        <v>5</v>
      </c>
      <c r="H31" s="2" t="s">
        <v>5</v>
      </c>
      <c r="I31" s="2" t="s">
        <v>5</v>
      </c>
      <c r="J31" s="2" t="s">
        <v>5</v>
      </c>
      <c r="K31" s="2" t="s">
        <v>5</v>
      </c>
      <c r="L31" s="30"/>
      <c r="M31" s="30"/>
    </row>
    <row r="32" spans="1:13" x14ac:dyDescent="0.2">
      <c r="A32" s="2" t="s">
        <v>110</v>
      </c>
      <c r="B32" s="2" t="s">
        <v>5</v>
      </c>
      <c r="C32" s="2" t="s">
        <v>5</v>
      </c>
      <c r="D32" s="2" t="s">
        <v>5</v>
      </c>
      <c r="E32" s="2" t="s">
        <v>5</v>
      </c>
      <c r="F32" s="2" t="s">
        <v>5</v>
      </c>
      <c r="G32" s="2" t="s">
        <v>5</v>
      </c>
      <c r="H32" s="2" t="s">
        <v>5</v>
      </c>
      <c r="I32" s="2" t="s">
        <v>5</v>
      </c>
      <c r="J32" s="2" t="s">
        <v>5</v>
      </c>
      <c r="K32" s="2" t="s">
        <v>5</v>
      </c>
      <c r="L32" s="30"/>
      <c r="M32" s="30"/>
    </row>
    <row r="33" spans="1:13" x14ac:dyDescent="0.2">
      <c r="A33" s="31" t="s">
        <v>1594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M33" s="30"/>
    </row>
    <row r="34" spans="1:13" x14ac:dyDescent="0.2">
      <c r="A34" s="5" t="s">
        <v>113</v>
      </c>
      <c r="B34" s="5" t="s">
        <v>5</v>
      </c>
      <c r="C34" s="5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M34" s="30"/>
    </row>
    <row r="35" spans="1:13" x14ac:dyDescent="0.2">
      <c r="A35" s="4" t="s">
        <v>64</v>
      </c>
      <c r="M35" s="30"/>
    </row>
    <row r="36" spans="1:13" x14ac:dyDescent="0.2">
      <c r="A36" s="30" t="s">
        <v>1595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</sheetData>
  <mergeCells count="4">
    <mergeCell ref="L5:L32"/>
    <mergeCell ref="A33:K33"/>
    <mergeCell ref="M1:M36"/>
    <mergeCell ref="A36:L36"/>
  </mergeCells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rightToLeft="1" workbookViewId="0"/>
  </sheetViews>
  <sheetFormatPr defaultRowHeight="14.25" x14ac:dyDescent="0.2"/>
  <cols>
    <col min="1" max="1" width="34" customWidth="1"/>
    <col min="2" max="2" width="13" customWidth="1"/>
    <col min="3" max="3" width="10" customWidth="1"/>
    <col min="4" max="4" width="14" customWidth="1"/>
    <col min="5" max="5" width="13" customWidth="1"/>
    <col min="6" max="6" width="16" customWidth="1"/>
    <col min="7" max="7" width="8" customWidth="1"/>
    <col min="8" max="8" width="11" customWidth="1"/>
    <col min="9" max="9" width="24" customWidth="1"/>
    <col min="10" max="10" width="23" customWidth="1"/>
    <col min="11" max="11" width="2" customWidth="1"/>
  </cols>
  <sheetData>
    <row r="1" spans="1:13" x14ac:dyDescent="0.2">
      <c r="A1" s="4" t="s">
        <v>0</v>
      </c>
      <c r="B1" s="4" t="s">
        <v>1</v>
      </c>
      <c r="M1" s="30" t="s">
        <v>1595</v>
      </c>
    </row>
    <row r="2" spans="1:13" x14ac:dyDescent="0.2">
      <c r="A2" s="4" t="s">
        <v>2</v>
      </c>
      <c r="B2" s="4" t="s">
        <v>3</v>
      </c>
      <c r="M2" s="30"/>
    </row>
    <row r="3" spans="1:13" x14ac:dyDescent="0.2">
      <c r="A3" s="4" t="s">
        <v>4</v>
      </c>
      <c r="B3" s="4">
        <v>9845</v>
      </c>
      <c r="M3" s="30"/>
    </row>
    <row r="4" spans="1:13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M4" s="30"/>
    </row>
    <row r="5" spans="1:13" x14ac:dyDescent="0.2">
      <c r="A5" s="1" t="s">
        <v>1380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M5" s="30"/>
    </row>
    <row r="6" spans="1:13" x14ac:dyDescent="0.2">
      <c r="A6" s="29" t="s">
        <v>66</v>
      </c>
      <c r="B6" s="29" t="s">
        <v>67</v>
      </c>
      <c r="C6" s="29" t="s">
        <v>176</v>
      </c>
      <c r="D6" s="29" t="s">
        <v>71</v>
      </c>
      <c r="E6" s="29" t="s">
        <v>117</v>
      </c>
      <c r="F6" s="29" t="s">
        <v>119</v>
      </c>
      <c r="G6" s="29" t="s">
        <v>120</v>
      </c>
      <c r="H6" s="29" t="s">
        <v>7</v>
      </c>
      <c r="I6" s="29" t="s">
        <v>75</v>
      </c>
      <c r="J6" s="29" t="s">
        <v>123</v>
      </c>
      <c r="K6" s="31" t="s">
        <v>1594</v>
      </c>
      <c r="M6" s="30"/>
    </row>
    <row r="7" spans="1:13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125</v>
      </c>
      <c r="G7" s="1" t="s">
        <v>126</v>
      </c>
      <c r="H7" s="1" t="s">
        <v>9</v>
      </c>
      <c r="I7" s="1" t="s">
        <v>10</v>
      </c>
      <c r="J7" s="1" t="s">
        <v>10</v>
      </c>
      <c r="K7" s="31"/>
      <c r="M7" s="30"/>
    </row>
    <row r="8" spans="1:13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31"/>
      <c r="M8" s="30"/>
    </row>
    <row r="9" spans="1:13" x14ac:dyDescent="0.2">
      <c r="A9" s="5" t="s">
        <v>1197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7">
        <v>-1438.13</v>
      </c>
      <c r="I9" s="6">
        <v>1</v>
      </c>
      <c r="J9" s="6">
        <v>-3.0999999999999999E-3</v>
      </c>
      <c r="K9" s="31"/>
      <c r="M9" s="30"/>
    </row>
    <row r="10" spans="1:13" x14ac:dyDescent="0.2">
      <c r="A10" s="2" t="s">
        <v>1381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3">
        <v>-1438.13</v>
      </c>
      <c r="I10" s="8">
        <v>1</v>
      </c>
      <c r="J10" s="8">
        <v>-3.0999999999999999E-3</v>
      </c>
      <c r="K10" s="31"/>
      <c r="M10" s="30"/>
    </row>
    <row r="11" spans="1:13" x14ac:dyDescent="0.2">
      <c r="A11" s="2" t="s">
        <v>1191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3">
        <v>0</v>
      </c>
      <c r="I11" s="8">
        <v>0</v>
      </c>
      <c r="J11" s="8">
        <v>0</v>
      </c>
      <c r="K11" s="31"/>
      <c r="M11" s="30"/>
    </row>
    <row r="12" spans="1:13" x14ac:dyDescent="0.2">
      <c r="A12" s="2" t="s">
        <v>1377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3">
        <v>-1420.98</v>
      </c>
      <c r="I12" s="8">
        <v>0.98809999999999998</v>
      </c>
      <c r="J12" s="8">
        <v>-3.0999999999999999E-3</v>
      </c>
      <c r="K12" s="31"/>
      <c r="M12" s="30"/>
    </row>
    <row r="13" spans="1:13" x14ac:dyDescent="0.2">
      <c r="A13" s="9" t="s">
        <v>1382</v>
      </c>
      <c r="B13" s="10">
        <v>9127681562</v>
      </c>
      <c r="C13" s="9" t="s">
        <v>1200</v>
      </c>
      <c r="D13" s="9" t="s">
        <v>92</v>
      </c>
      <c r="E13" s="9" t="s">
        <v>1383</v>
      </c>
      <c r="F13" s="12">
        <v>-2624000</v>
      </c>
      <c r="G13" s="12">
        <v>9.02</v>
      </c>
      <c r="H13" s="12">
        <v>-236.66</v>
      </c>
      <c r="I13" s="11">
        <v>0.1646</v>
      </c>
      <c r="J13" s="11">
        <v>-5.0000000000000001E-4</v>
      </c>
      <c r="K13" s="31"/>
      <c r="M13" s="30"/>
    </row>
    <row r="14" spans="1:13" x14ac:dyDescent="0.2">
      <c r="A14" s="9" t="s">
        <v>1384</v>
      </c>
      <c r="B14" s="10">
        <v>9127738121</v>
      </c>
      <c r="C14" s="9" t="s">
        <v>1200</v>
      </c>
      <c r="D14" s="9" t="s">
        <v>92</v>
      </c>
      <c r="E14" s="9" t="s">
        <v>1348</v>
      </c>
      <c r="F14" s="12">
        <v>-1283000</v>
      </c>
      <c r="G14" s="12">
        <v>4.7699999999999996</v>
      </c>
      <c r="H14" s="12">
        <v>-61.17</v>
      </c>
      <c r="I14" s="11">
        <v>4.2500000000000003E-2</v>
      </c>
      <c r="J14" s="11">
        <v>-1E-4</v>
      </c>
      <c r="K14" s="31"/>
      <c r="M14" s="30"/>
    </row>
    <row r="15" spans="1:13" x14ac:dyDescent="0.2">
      <c r="A15" s="9" t="s">
        <v>1385</v>
      </c>
      <c r="B15" s="10">
        <v>9127598018</v>
      </c>
      <c r="C15" s="9" t="s">
        <v>1200</v>
      </c>
      <c r="D15" s="9" t="s">
        <v>92</v>
      </c>
      <c r="E15" s="9" t="s">
        <v>1386</v>
      </c>
      <c r="F15" s="12">
        <v>-1050000</v>
      </c>
      <c r="G15" s="12">
        <v>-4.8</v>
      </c>
      <c r="H15" s="12">
        <v>50.44</v>
      </c>
      <c r="I15" s="11">
        <v>-3.5099999999999999E-2</v>
      </c>
      <c r="J15" s="11">
        <v>1E-4</v>
      </c>
      <c r="K15" s="31"/>
      <c r="M15" s="30"/>
    </row>
    <row r="16" spans="1:13" x14ac:dyDescent="0.2">
      <c r="A16" s="9" t="s">
        <v>1387</v>
      </c>
      <c r="B16" s="10">
        <v>9127631032</v>
      </c>
      <c r="C16" s="9" t="s">
        <v>1200</v>
      </c>
      <c r="D16" s="9" t="s">
        <v>92</v>
      </c>
      <c r="E16" s="9" t="s">
        <v>1388</v>
      </c>
      <c r="F16" s="12">
        <v>-1000000</v>
      </c>
      <c r="G16" s="12">
        <v>-9.0299999999999994</v>
      </c>
      <c r="H16" s="12">
        <v>90.31</v>
      </c>
      <c r="I16" s="11">
        <v>-6.2799999999999995E-2</v>
      </c>
      <c r="J16" s="11">
        <v>2.0000000000000001E-4</v>
      </c>
      <c r="K16" s="31"/>
      <c r="M16" s="30"/>
    </row>
    <row r="17" spans="1:13" x14ac:dyDescent="0.2">
      <c r="A17" s="9" t="s">
        <v>1389</v>
      </c>
      <c r="B17" s="10">
        <v>9127736287</v>
      </c>
      <c r="C17" s="9" t="s">
        <v>1200</v>
      </c>
      <c r="D17" s="9" t="s">
        <v>92</v>
      </c>
      <c r="E17" s="9" t="s">
        <v>1390</v>
      </c>
      <c r="F17" s="12">
        <v>-500000</v>
      </c>
      <c r="G17" s="12">
        <v>3.84</v>
      </c>
      <c r="H17" s="12">
        <v>-19.18</v>
      </c>
      <c r="I17" s="11">
        <v>1.3299999999999999E-2</v>
      </c>
      <c r="J17" s="11">
        <v>0</v>
      </c>
      <c r="K17" s="31"/>
      <c r="M17" s="30"/>
    </row>
    <row r="18" spans="1:13" x14ac:dyDescent="0.2">
      <c r="A18" s="9" t="s">
        <v>1391</v>
      </c>
      <c r="B18" s="10">
        <v>9127601885</v>
      </c>
      <c r="C18" s="9" t="s">
        <v>1200</v>
      </c>
      <c r="D18" s="9" t="s">
        <v>92</v>
      </c>
      <c r="E18" s="9" t="s">
        <v>1392</v>
      </c>
      <c r="F18" s="12">
        <v>-700000</v>
      </c>
      <c r="G18" s="12">
        <v>-4.6100000000000003</v>
      </c>
      <c r="H18" s="12">
        <v>32.28</v>
      </c>
      <c r="I18" s="11">
        <v>-2.24E-2</v>
      </c>
      <c r="J18" s="11">
        <v>1E-4</v>
      </c>
      <c r="K18" s="31"/>
      <c r="M18" s="30"/>
    </row>
    <row r="19" spans="1:13" x14ac:dyDescent="0.2">
      <c r="A19" s="9" t="s">
        <v>1393</v>
      </c>
      <c r="B19" s="10">
        <v>9127678788</v>
      </c>
      <c r="C19" s="9" t="s">
        <v>1200</v>
      </c>
      <c r="D19" s="9" t="s">
        <v>92</v>
      </c>
      <c r="E19" s="9" t="s">
        <v>1394</v>
      </c>
      <c r="F19" s="12">
        <v>-1226000</v>
      </c>
      <c r="G19" s="12">
        <v>-5.83</v>
      </c>
      <c r="H19" s="12">
        <v>71.45</v>
      </c>
      <c r="I19" s="11">
        <v>-4.9700000000000001E-2</v>
      </c>
      <c r="J19" s="11">
        <v>1E-4</v>
      </c>
      <c r="K19" s="31"/>
      <c r="M19" s="30"/>
    </row>
    <row r="20" spans="1:13" x14ac:dyDescent="0.2">
      <c r="A20" s="9" t="s">
        <v>1395</v>
      </c>
      <c r="B20" s="10">
        <v>9127638762</v>
      </c>
      <c r="C20" s="9" t="s">
        <v>1200</v>
      </c>
      <c r="D20" s="9" t="s">
        <v>92</v>
      </c>
      <c r="E20" s="9" t="s">
        <v>1396</v>
      </c>
      <c r="F20" s="12">
        <v>932000</v>
      </c>
      <c r="G20" s="12">
        <v>-2.54</v>
      </c>
      <c r="H20" s="12">
        <v>-23.71</v>
      </c>
      <c r="I20" s="11">
        <v>1.6500000000000001E-2</v>
      </c>
      <c r="J20" s="11">
        <v>0</v>
      </c>
      <c r="K20" s="31"/>
      <c r="M20" s="30"/>
    </row>
    <row r="21" spans="1:13" x14ac:dyDescent="0.2">
      <c r="A21" s="9" t="s">
        <v>1397</v>
      </c>
      <c r="B21" s="10">
        <v>9127725340</v>
      </c>
      <c r="C21" s="9" t="s">
        <v>1200</v>
      </c>
      <c r="D21" s="9" t="s">
        <v>92</v>
      </c>
      <c r="E21" s="9" t="s">
        <v>1398</v>
      </c>
      <c r="F21" s="12">
        <v>-500000</v>
      </c>
      <c r="G21" s="12">
        <v>6.8</v>
      </c>
      <c r="H21" s="12">
        <v>-33.99</v>
      </c>
      <c r="I21" s="11">
        <v>2.3599999999999999E-2</v>
      </c>
      <c r="J21" s="11">
        <v>-1E-4</v>
      </c>
      <c r="K21" s="31"/>
      <c r="M21" s="30"/>
    </row>
    <row r="22" spans="1:13" x14ac:dyDescent="0.2">
      <c r="A22" s="9" t="s">
        <v>1399</v>
      </c>
      <c r="B22" s="10">
        <v>9127766828</v>
      </c>
      <c r="C22" s="9" t="s">
        <v>1200</v>
      </c>
      <c r="D22" s="9" t="s">
        <v>92</v>
      </c>
      <c r="E22" s="9" t="s">
        <v>1400</v>
      </c>
      <c r="F22" s="12">
        <v>-25500000</v>
      </c>
      <c r="G22" s="12">
        <v>-7.0000000000000007E-2</v>
      </c>
      <c r="H22" s="12">
        <v>18.87</v>
      </c>
      <c r="I22" s="11">
        <v>-1.3100000000000001E-2</v>
      </c>
      <c r="J22" s="11">
        <v>0</v>
      </c>
      <c r="K22" s="31"/>
      <c r="M22" s="30"/>
    </row>
    <row r="23" spans="1:13" x14ac:dyDescent="0.2">
      <c r="A23" s="9" t="s">
        <v>1401</v>
      </c>
      <c r="B23" s="10">
        <v>9127772969</v>
      </c>
      <c r="C23" s="9" t="s">
        <v>1200</v>
      </c>
      <c r="D23" s="9" t="s">
        <v>92</v>
      </c>
      <c r="E23" s="9" t="s">
        <v>1402</v>
      </c>
      <c r="F23" s="12">
        <v>-170000</v>
      </c>
      <c r="G23" s="12">
        <v>-4.54</v>
      </c>
      <c r="H23" s="12">
        <v>7.72</v>
      </c>
      <c r="I23" s="11">
        <v>-5.4000000000000003E-3</v>
      </c>
      <c r="J23" s="11">
        <v>0</v>
      </c>
      <c r="K23" s="31"/>
      <c r="M23" s="30"/>
    </row>
    <row r="24" spans="1:13" x14ac:dyDescent="0.2">
      <c r="A24" s="9" t="s">
        <v>1403</v>
      </c>
      <c r="B24" s="10">
        <v>9127716175</v>
      </c>
      <c r="C24" s="9" t="s">
        <v>1200</v>
      </c>
      <c r="D24" s="9" t="s">
        <v>92</v>
      </c>
      <c r="E24" s="9" t="s">
        <v>1404</v>
      </c>
      <c r="F24" s="12">
        <v>-644000</v>
      </c>
      <c r="G24" s="12">
        <v>11</v>
      </c>
      <c r="H24" s="12">
        <v>-70.83</v>
      </c>
      <c r="I24" s="11">
        <v>4.9200000000000001E-2</v>
      </c>
      <c r="J24" s="11">
        <v>-1E-4</v>
      </c>
      <c r="K24" s="31"/>
      <c r="M24" s="30"/>
    </row>
    <row r="25" spans="1:13" x14ac:dyDescent="0.2">
      <c r="A25" s="9" t="s">
        <v>1405</v>
      </c>
      <c r="B25" s="10">
        <v>9127717909</v>
      </c>
      <c r="C25" s="9" t="s">
        <v>1200</v>
      </c>
      <c r="D25" s="9" t="s">
        <v>92</v>
      </c>
      <c r="E25" s="9" t="s">
        <v>1406</v>
      </c>
      <c r="F25" s="12">
        <v>-312000</v>
      </c>
      <c r="G25" s="12">
        <v>11.07</v>
      </c>
      <c r="H25" s="12">
        <v>-34.53</v>
      </c>
      <c r="I25" s="11">
        <v>2.4E-2</v>
      </c>
      <c r="J25" s="11">
        <v>-1E-4</v>
      </c>
      <c r="K25" s="31"/>
      <c r="M25" s="30"/>
    </row>
    <row r="26" spans="1:13" x14ac:dyDescent="0.2">
      <c r="A26" s="9" t="s">
        <v>1407</v>
      </c>
      <c r="B26" s="10">
        <v>9127636536</v>
      </c>
      <c r="C26" s="9" t="s">
        <v>1200</v>
      </c>
      <c r="D26" s="9" t="s">
        <v>92</v>
      </c>
      <c r="E26" s="9" t="s">
        <v>1408</v>
      </c>
      <c r="F26" s="12">
        <v>-2500000</v>
      </c>
      <c r="G26" s="12">
        <v>-3.72</v>
      </c>
      <c r="H26" s="12">
        <v>93.07</v>
      </c>
      <c r="I26" s="11">
        <v>-6.4699999999999994E-2</v>
      </c>
      <c r="J26" s="11">
        <v>2.0000000000000001E-4</v>
      </c>
      <c r="K26" s="31"/>
      <c r="M26" s="30"/>
    </row>
    <row r="27" spans="1:13" x14ac:dyDescent="0.2">
      <c r="A27" s="9" t="s">
        <v>1409</v>
      </c>
      <c r="B27" s="10">
        <v>9127672708</v>
      </c>
      <c r="C27" s="9" t="s">
        <v>1200</v>
      </c>
      <c r="D27" s="9" t="s">
        <v>92</v>
      </c>
      <c r="E27" s="9" t="s">
        <v>1410</v>
      </c>
      <c r="F27" s="12">
        <v>1070000</v>
      </c>
      <c r="G27" s="12">
        <v>9.0500000000000007</v>
      </c>
      <c r="H27" s="12">
        <v>96.86</v>
      </c>
      <c r="I27" s="11">
        <v>-6.7299999999999999E-2</v>
      </c>
      <c r="J27" s="11">
        <v>2.0000000000000001E-4</v>
      </c>
      <c r="K27" s="31"/>
      <c r="M27" s="30"/>
    </row>
    <row r="28" spans="1:13" x14ac:dyDescent="0.2">
      <c r="A28" s="9" t="s">
        <v>1411</v>
      </c>
      <c r="B28" s="10">
        <v>9127702618</v>
      </c>
      <c r="C28" s="9" t="s">
        <v>1200</v>
      </c>
      <c r="D28" s="9" t="s">
        <v>92</v>
      </c>
      <c r="E28" s="9" t="s">
        <v>1412</v>
      </c>
      <c r="F28" s="12">
        <v>-1126000</v>
      </c>
      <c r="G28" s="12">
        <v>16</v>
      </c>
      <c r="H28" s="12">
        <v>-180.17</v>
      </c>
      <c r="I28" s="11">
        <v>0.12529999999999999</v>
      </c>
      <c r="J28" s="11">
        <v>-4.0000000000000002E-4</v>
      </c>
      <c r="K28" s="31"/>
      <c r="M28" s="30"/>
    </row>
    <row r="29" spans="1:13" x14ac:dyDescent="0.2">
      <c r="A29" s="9" t="s">
        <v>1397</v>
      </c>
      <c r="B29" s="10">
        <v>9127725361</v>
      </c>
      <c r="C29" s="9" t="s">
        <v>1200</v>
      </c>
      <c r="D29" s="9" t="s">
        <v>92</v>
      </c>
      <c r="E29" s="9" t="s">
        <v>1398</v>
      </c>
      <c r="F29" s="12">
        <v>-299000</v>
      </c>
      <c r="G29" s="12">
        <v>6.79</v>
      </c>
      <c r="H29" s="12">
        <v>-20.309999999999999</v>
      </c>
      <c r="I29" s="11">
        <v>1.41E-2</v>
      </c>
      <c r="J29" s="11">
        <v>0</v>
      </c>
      <c r="K29" s="31"/>
      <c r="M29" s="30"/>
    </row>
    <row r="30" spans="1:13" x14ac:dyDescent="0.2">
      <c r="A30" s="9" t="s">
        <v>1413</v>
      </c>
      <c r="B30" s="10">
        <v>9127762048</v>
      </c>
      <c r="C30" s="9" t="s">
        <v>1200</v>
      </c>
      <c r="D30" s="9" t="s">
        <v>92</v>
      </c>
      <c r="E30" s="9" t="s">
        <v>1414</v>
      </c>
      <c r="F30" s="12">
        <v>-800000</v>
      </c>
      <c r="G30" s="12">
        <v>6.77</v>
      </c>
      <c r="H30" s="12">
        <v>-54.14</v>
      </c>
      <c r="I30" s="11">
        <v>3.7600000000000001E-2</v>
      </c>
      <c r="J30" s="11">
        <v>-1E-4</v>
      </c>
      <c r="K30" s="31"/>
      <c r="M30" s="30"/>
    </row>
    <row r="31" spans="1:13" x14ac:dyDescent="0.2">
      <c r="A31" s="9" t="s">
        <v>1415</v>
      </c>
      <c r="B31" s="10">
        <v>9127669658</v>
      </c>
      <c r="C31" s="9" t="s">
        <v>1200</v>
      </c>
      <c r="D31" s="9" t="s">
        <v>92</v>
      </c>
      <c r="E31" s="9" t="s">
        <v>1416</v>
      </c>
      <c r="F31" s="12">
        <v>-1900000</v>
      </c>
      <c r="G31" s="12">
        <v>8.8699999999999992</v>
      </c>
      <c r="H31" s="12">
        <v>-168.61</v>
      </c>
      <c r="I31" s="11">
        <v>0.1172</v>
      </c>
      <c r="J31" s="11">
        <v>-4.0000000000000002E-4</v>
      </c>
      <c r="K31" s="31"/>
      <c r="M31" s="30"/>
    </row>
    <row r="32" spans="1:13" x14ac:dyDescent="0.2">
      <c r="A32" s="9" t="s">
        <v>1417</v>
      </c>
      <c r="B32" s="10">
        <v>9127644943</v>
      </c>
      <c r="C32" s="9" t="s">
        <v>1200</v>
      </c>
      <c r="D32" s="9" t="s">
        <v>92</v>
      </c>
      <c r="E32" s="9" t="s">
        <v>1418</v>
      </c>
      <c r="F32" s="12">
        <v>-800000</v>
      </c>
      <c r="G32" s="12">
        <v>-0.88</v>
      </c>
      <c r="H32" s="12">
        <v>7.01</v>
      </c>
      <c r="I32" s="11">
        <v>-4.8999999999999998E-3</v>
      </c>
      <c r="J32" s="11">
        <v>0</v>
      </c>
      <c r="K32" s="31"/>
      <c r="M32" s="30"/>
    </row>
    <row r="33" spans="1:13" x14ac:dyDescent="0.2">
      <c r="A33" s="9" t="s">
        <v>1387</v>
      </c>
      <c r="B33" s="10">
        <v>9127645057</v>
      </c>
      <c r="C33" s="9" t="s">
        <v>1200</v>
      </c>
      <c r="D33" s="9" t="s">
        <v>92</v>
      </c>
      <c r="E33" s="9" t="s">
        <v>1418</v>
      </c>
      <c r="F33" s="12">
        <v>-1000000</v>
      </c>
      <c r="G33" s="12">
        <v>0.09</v>
      </c>
      <c r="H33" s="12">
        <v>-0.86</v>
      </c>
      <c r="I33" s="11">
        <v>5.9999999999999995E-4</v>
      </c>
      <c r="J33" s="11">
        <v>0</v>
      </c>
      <c r="K33" s="31"/>
      <c r="M33" s="30"/>
    </row>
    <row r="34" spans="1:13" x14ac:dyDescent="0.2">
      <c r="A34" s="9" t="s">
        <v>1419</v>
      </c>
      <c r="B34" s="10">
        <v>9127720106</v>
      </c>
      <c r="C34" s="9" t="s">
        <v>1200</v>
      </c>
      <c r="D34" s="9" t="s">
        <v>92</v>
      </c>
      <c r="E34" s="9" t="s">
        <v>1310</v>
      </c>
      <c r="F34" s="12">
        <v>-390000</v>
      </c>
      <c r="G34" s="12">
        <v>9.92</v>
      </c>
      <c r="H34" s="12">
        <v>-38.68</v>
      </c>
      <c r="I34" s="11">
        <v>2.69E-2</v>
      </c>
      <c r="J34" s="11">
        <v>-1E-4</v>
      </c>
      <c r="K34" s="31"/>
      <c r="M34" s="30"/>
    </row>
    <row r="35" spans="1:13" x14ac:dyDescent="0.2">
      <c r="A35" s="9" t="s">
        <v>1420</v>
      </c>
      <c r="B35" s="10">
        <v>9127615140</v>
      </c>
      <c r="C35" s="9" t="s">
        <v>1200</v>
      </c>
      <c r="D35" s="9" t="s">
        <v>92</v>
      </c>
      <c r="E35" s="9" t="s">
        <v>1421</v>
      </c>
      <c r="F35" s="12">
        <v>-600000</v>
      </c>
      <c r="G35" s="12">
        <v>-4.05</v>
      </c>
      <c r="H35" s="12">
        <v>24.3</v>
      </c>
      <c r="I35" s="11">
        <v>-1.6899999999999998E-2</v>
      </c>
      <c r="J35" s="11">
        <v>0</v>
      </c>
      <c r="K35" s="31"/>
      <c r="M35" s="30"/>
    </row>
    <row r="36" spans="1:13" x14ac:dyDescent="0.2">
      <c r="A36" s="9" t="s">
        <v>1422</v>
      </c>
      <c r="B36" s="10">
        <v>9127703342</v>
      </c>
      <c r="C36" s="9" t="s">
        <v>1200</v>
      </c>
      <c r="D36" s="9" t="s">
        <v>92</v>
      </c>
      <c r="E36" s="9" t="s">
        <v>1412</v>
      </c>
      <c r="F36" s="12">
        <v>-415000</v>
      </c>
      <c r="G36" s="12">
        <v>16.29</v>
      </c>
      <c r="H36" s="12">
        <v>-67.599999999999994</v>
      </c>
      <c r="I36" s="11">
        <v>4.7E-2</v>
      </c>
      <c r="J36" s="11">
        <v>-1E-4</v>
      </c>
      <c r="K36" s="31"/>
      <c r="M36" s="30"/>
    </row>
    <row r="37" spans="1:13" x14ac:dyDescent="0.2">
      <c r="A37" s="9" t="s">
        <v>1423</v>
      </c>
      <c r="B37" s="10">
        <v>9127722325</v>
      </c>
      <c r="C37" s="9" t="s">
        <v>1200</v>
      </c>
      <c r="D37" s="9" t="s">
        <v>92</v>
      </c>
      <c r="E37" s="9" t="s">
        <v>1424</v>
      </c>
      <c r="F37" s="12">
        <v>-700000</v>
      </c>
      <c r="G37" s="12">
        <v>6.53</v>
      </c>
      <c r="H37" s="12">
        <v>-45.73</v>
      </c>
      <c r="I37" s="11">
        <v>3.1800000000000002E-2</v>
      </c>
      <c r="J37" s="11">
        <v>-1E-4</v>
      </c>
      <c r="K37" s="31"/>
      <c r="M37" s="30"/>
    </row>
    <row r="38" spans="1:13" x14ac:dyDescent="0.2">
      <c r="A38" s="9" t="s">
        <v>1425</v>
      </c>
      <c r="B38" s="10">
        <v>9127667188</v>
      </c>
      <c r="C38" s="9" t="s">
        <v>1200</v>
      </c>
      <c r="D38" s="9" t="s">
        <v>92</v>
      </c>
      <c r="E38" s="9" t="s">
        <v>1426</v>
      </c>
      <c r="F38" s="12">
        <v>-180000</v>
      </c>
      <c r="G38" s="12">
        <v>9.0399999999999991</v>
      </c>
      <c r="H38" s="12">
        <v>-16.27</v>
      </c>
      <c r="I38" s="11">
        <v>1.1299999999999999E-2</v>
      </c>
      <c r="J38" s="11">
        <v>0</v>
      </c>
      <c r="K38" s="31"/>
      <c r="M38" s="30"/>
    </row>
    <row r="39" spans="1:13" x14ac:dyDescent="0.2">
      <c r="A39" s="9" t="s">
        <v>1427</v>
      </c>
      <c r="B39" s="10">
        <v>9127710195</v>
      </c>
      <c r="C39" s="9" t="s">
        <v>1200</v>
      </c>
      <c r="D39" s="9" t="s">
        <v>92</v>
      </c>
      <c r="E39" s="9" t="s">
        <v>1428</v>
      </c>
      <c r="F39" s="12">
        <v>-3620000</v>
      </c>
      <c r="G39" s="12">
        <v>20.46</v>
      </c>
      <c r="H39" s="12">
        <v>-740.69</v>
      </c>
      <c r="I39" s="11">
        <v>0.51500000000000001</v>
      </c>
      <c r="J39" s="11">
        <v>-1.6000000000000001E-3</v>
      </c>
      <c r="K39" s="31"/>
      <c r="M39" s="30"/>
    </row>
    <row r="40" spans="1:13" x14ac:dyDescent="0.2">
      <c r="A40" s="9" t="s">
        <v>1429</v>
      </c>
      <c r="B40" s="10">
        <v>9127781166</v>
      </c>
      <c r="C40" s="9" t="s">
        <v>1200</v>
      </c>
      <c r="D40" s="9" t="s">
        <v>92</v>
      </c>
      <c r="E40" s="9" t="s">
        <v>1430</v>
      </c>
      <c r="F40" s="12">
        <v>-500000</v>
      </c>
      <c r="G40" s="12">
        <v>1.74</v>
      </c>
      <c r="H40" s="12">
        <v>-8.7100000000000009</v>
      </c>
      <c r="I40" s="11">
        <v>6.1000000000000004E-3</v>
      </c>
      <c r="J40" s="11">
        <v>0</v>
      </c>
      <c r="K40" s="31"/>
      <c r="M40" s="30"/>
    </row>
    <row r="41" spans="1:13" x14ac:dyDescent="0.2">
      <c r="A41" s="9" t="s">
        <v>1411</v>
      </c>
      <c r="B41" s="10">
        <v>9127702582</v>
      </c>
      <c r="C41" s="9" t="s">
        <v>1200</v>
      </c>
      <c r="D41" s="9" t="s">
        <v>92</v>
      </c>
      <c r="E41" s="9" t="s">
        <v>1412</v>
      </c>
      <c r="F41" s="12">
        <v>-588000</v>
      </c>
      <c r="G41" s="12">
        <v>1.38</v>
      </c>
      <c r="H41" s="12">
        <v>-8.14</v>
      </c>
      <c r="I41" s="11">
        <v>5.7000000000000002E-3</v>
      </c>
      <c r="J41" s="11">
        <v>0</v>
      </c>
      <c r="K41" s="31"/>
      <c r="M41" s="30"/>
    </row>
    <row r="42" spans="1:13" x14ac:dyDescent="0.2">
      <c r="A42" s="9" t="s">
        <v>1431</v>
      </c>
      <c r="B42" s="10">
        <v>9127784880</v>
      </c>
      <c r="C42" s="9" t="s">
        <v>1200</v>
      </c>
      <c r="D42" s="9" t="s">
        <v>92</v>
      </c>
      <c r="E42" s="9" t="s">
        <v>1432</v>
      </c>
      <c r="F42" s="12">
        <v>-400000</v>
      </c>
      <c r="G42" s="12">
        <v>4.4800000000000004</v>
      </c>
      <c r="H42" s="12">
        <v>-17.940000000000001</v>
      </c>
      <c r="I42" s="11">
        <v>1.2500000000000001E-2</v>
      </c>
      <c r="J42" s="11">
        <v>0</v>
      </c>
      <c r="K42" s="31"/>
      <c r="M42" s="30"/>
    </row>
    <row r="43" spans="1:13" x14ac:dyDescent="0.2">
      <c r="A43" s="9" t="s">
        <v>1433</v>
      </c>
      <c r="B43" s="10">
        <v>9127787764</v>
      </c>
      <c r="C43" s="9" t="s">
        <v>1200</v>
      </c>
      <c r="D43" s="9" t="s">
        <v>92</v>
      </c>
      <c r="E43" s="9" t="s">
        <v>1434</v>
      </c>
      <c r="F43" s="12">
        <v>-1010000</v>
      </c>
      <c r="G43" s="12">
        <v>4.62</v>
      </c>
      <c r="H43" s="12">
        <v>-46.64</v>
      </c>
      <c r="I43" s="11">
        <v>3.2399999999999998E-2</v>
      </c>
      <c r="J43" s="11">
        <v>-1E-4</v>
      </c>
      <c r="K43" s="31"/>
      <c r="M43" s="30"/>
    </row>
    <row r="44" spans="1:13" x14ac:dyDescent="0.2">
      <c r="A44" s="9" t="s">
        <v>1435</v>
      </c>
      <c r="B44" s="10">
        <v>9127664771</v>
      </c>
      <c r="C44" s="9" t="s">
        <v>1200</v>
      </c>
      <c r="D44" s="9" t="s">
        <v>92</v>
      </c>
      <c r="E44" s="9" t="s">
        <v>1436</v>
      </c>
      <c r="F44" s="12">
        <v>-360000</v>
      </c>
      <c r="G44" s="12">
        <v>8.2799999999999994</v>
      </c>
      <c r="H44" s="12">
        <v>-29.79</v>
      </c>
      <c r="I44" s="11">
        <v>2.07E-2</v>
      </c>
      <c r="J44" s="11">
        <v>-1E-4</v>
      </c>
      <c r="K44" s="31"/>
      <c r="M44" s="30"/>
    </row>
    <row r="45" spans="1:13" x14ac:dyDescent="0.2">
      <c r="A45" s="9" t="s">
        <v>1437</v>
      </c>
      <c r="B45" s="10">
        <v>9127605709</v>
      </c>
      <c r="C45" s="9" t="s">
        <v>1200</v>
      </c>
      <c r="D45" s="9" t="s">
        <v>92</v>
      </c>
      <c r="E45" s="9" t="s">
        <v>1438</v>
      </c>
      <c r="F45" s="12">
        <v>-100000</v>
      </c>
      <c r="G45" s="12">
        <v>-6.84</v>
      </c>
      <c r="H45" s="12">
        <v>6.84</v>
      </c>
      <c r="I45" s="11">
        <v>-4.7000000000000002E-3</v>
      </c>
      <c r="J45" s="11">
        <v>0</v>
      </c>
      <c r="K45" s="31"/>
      <c r="M45" s="30"/>
    </row>
    <row r="46" spans="1:13" x14ac:dyDescent="0.2">
      <c r="A46" s="9" t="s">
        <v>1439</v>
      </c>
      <c r="B46" s="10">
        <v>9127777440</v>
      </c>
      <c r="C46" s="9" t="s">
        <v>1200</v>
      </c>
      <c r="D46" s="9" t="s">
        <v>92</v>
      </c>
      <c r="E46" s="9" t="s">
        <v>1440</v>
      </c>
      <c r="F46" s="12">
        <v>-720000</v>
      </c>
      <c r="G46" s="12">
        <v>1.35</v>
      </c>
      <c r="H46" s="12">
        <v>-9.7200000000000006</v>
      </c>
      <c r="I46" s="11">
        <v>6.7999999999999996E-3</v>
      </c>
      <c r="J46" s="11">
        <v>0</v>
      </c>
      <c r="K46" s="31"/>
      <c r="M46" s="30"/>
    </row>
    <row r="47" spans="1:13" x14ac:dyDescent="0.2">
      <c r="A47" s="9" t="s">
        <v>1439</v>
      </c>
      <c r="B47" s="10">
        <v>9127778785</v>
      </c>
      <c r="C47" s="9" t="s">
        <v>1200</v>
      </c>
      <c r="D47" s="9" t="s">
        <v>92</v>
      </c>
      <c r="E47" s="9" t="s">
        <v>1441</v>
      </c>
      <c r="F47" s="12">
        <v>-580000</v>
      </c>
      <c r="G47" s="12">
        <v>-1.83</v>
      </c>
      <c r="H47" s="12">
        <v>10.62</v>
      </c>
      <c r="I47" s="11">
        <v>-7.4000000000000003E-3</v>
      </c>
      <c r="J47" s="11">
        <v>0</v>
      </c>
      <c r="K47" s="31"/>
      <c r="M47" s="30"/>
    </row>
    <row r="48" spans="1:13" x14ac:dyDescent="0.2">
      <c r="A48" s="9" t="s">
        <v>1429</v>
      </c>
      <c r="B48" s="10">
        <v>9127781207</v>
      </c>
      <c r="C48" s="9" t="s">
        <v>1200</v>
      </c>
      <c r="D48" s="9" t="s">
        <v>92</v>
      </c>
      <c r="E48" s="9" t="s">
        <v>1430</v>
      </c>
      <c r="F48" s="12">
        <v>-70000</v>
      </c>
      <c r="G48" s="12">
        <v>-4.7699999999999996</v>
      </c>
      <c r="H48" s="12">
        <v>3.34</v>
      </c>
      <c r="I48" s="11">
        <v>-2.3E-3</v>
      </c>
      <c r="J48" s="11">
        <v>0</v>
      </c>
      <c r="K48" s="31"/>
      <c r="M48" s="30"/>
    </row>
    <row r="49" spans="1:13" x14ac:dyDescent="0.2">
      <c r="A49" s="2" t="s">
        <v>1378</v>
      </c>
      <c r="B49" s="2" t="s">
        <v>5</v>
      </c>
      <c r="C49" s="2" t="s">
        <v>5</v>
      </c>
      <c r="D49" s="2" t="s">
        <v>5</v>
      </c>
      <c r="E49" s="2" t="s">
        <v>5</v>
      </c>
      <c r="F49" s="2" t="s">
        <v>5</v>
      </c>
      <c r="G49" s="2" t="s">
        <v>5</v>
      </c>
      <c r="H49" s="3">
        <v>-23.71</v>
      </c>
      <c r="I49" s="8">
        <v>1.6500000000000001E-2</v>
      </c>
      <c r="J49" s="8">
        <v>0</v>
      </c>
      <c r="K49" s="31"/>
      <c r="M49" s="30"/>
    </row>
    <row r="50" spans="1:13" x14ac:dyDescent="0.2">
      <c r="A50" s="9" t="s">
        <v>1407</v>
      </c>
      <c r="B50" s="10">
        <v>9127747819</v>
      </c>
      <c r="C50" s="9" t="s">
        <v>1200</v>
      </c>
      <c r="D50" s="9" t="s">
        <v>46</v>
      </c>
      <c r="E50" s="9" t="s">
        <v>1442</v>
      </c>
      <c r="F50" s="12">
        <v>-254500</v>
      </c>
      <c r="G50" s="12">
        <v>2.79</v>
      </c>
      <c r="H50" s="12">
        <v>-23.71</v>
      </c>
      <c r="I50" s="11">
        <v>1.6500000000000001E-2</v>
      </c>
      <c r="J50" s="11">
        <v>0</v>
      </c>
      <c r="K50" s="31"/>
      <c r="M50" s="30"/>
    </row>
    <row r="51" spans="1:13" x14ac:dyDescent="0.2">
      <c r="A51" s="2" t="s">
        <v>1193</v>
      </c>
      <c r="B51" s="2" t="s">
        <v>5</v>
      </c>
      <c r="C51" s="2" t="s">
        <v>5</v>
      </c>
      <c r="D51" s="2" t="s">
        <v>5</v>
      </c>
      <c r="E51" s="2" t="s">
        <v>5</v>
      </c>
      <c r="F51" s="2" t="s">
        <v>5</v>
      </c>
      <c r="G51" s="2" t="s">
        <v>5</v>
      </c>
      <c r="H51" s="3">
        <v>0</v>
      </c>
      <c r="I51" s="8">
        <v>0</v>
      </c>
      <c r="J51" s="8">
        <v>0</v>
      </c>
      <c r="K51" s="31"/>
      <c r="M51" s="30"/>
    </row>
    <row r="52" spans="1:13" x14ac:dyDescent="0.2">
      <c r="A52" s="2" t="s">
        <v>1014</v>
      </c>
      <c r="B52" s="2" t="s">
        <v>5</v>
      </c>
      <c r="C52" s="2" t="s">
        <v>5</v>
      </c>
      <c r="D52" s="2" t="s">
        <v>5</v>
      </c>
      <c r="E52" s="2" t="s">
        <v>5</v>
      </c>
      <c r="F52" s="2" t="s">
        <v>5</v>
      </c>
      <c r="G52" s="2" t="s">
        <v>5</v>
      </c>
      <c r="H52" s="3">
        <v>6.55</v>
      </c>
      <c r="I52" s="8">
        <v>-4.4999999999999997E-3</v>
      </c>
      <c r="J52" s="8">
        <v>0</v>
      </c>
      <c r="K52" s="31"/>
      <c r="M52" s="30"/>
    </row>
    <row r="53" spans="1:13" x14ac:dyDescent="0.2">
      <c r="A53" s="9" t="s">
        <v>1443</v>
      </c>
      <c r="B53" s="10">
        <v>9120402986</v>
      </c>
      <c r="C53" s="9" t="s">
        <v>1200</v>
      </c>
      <c r="D53" s="9" t="s">
        <v>92</v>
      </c>
      <c r="E53" s="9" t="s">
        <v>1444</v>
      </c>
      <c r="F53" s="12">
        <v>460000</v>
      </c>
      <c r="G53" s="12">
        <v>1.42</v>
      </c>
      <c r="H53" s="12">
        <v>6.55</v>
      </c>
      <c r="I53" s="11">
        <v>-4.4999999999999997E-3</v>
      </c>
      <c r="J53" s="11">
        <v>0</v>
      </c>
      <c r="K53" s="31"/>
      <c r="M53" s="30"/>
    </row>
    <row r="54" spans="1:13" x14ac:dyDescent="0.2">
      <c r="A54" s="2" t="s">
        <v>1445</v>
      </c>
      <c r="B54" s="2" t="s">
        <v>5</v>
      </c>
      <c r="C54" s="2" t="s">
        <v>5</v>
      </c>
      <c r="D54" s="2" t="s">
        <v>5</v>
      </c>
      <c r="E54" s="2" t="s">
        <v>5</v>
      </c>
      <c r="F54" s="2" t="s">
        <v>5</v>
      </c>
      <c r="G54" s="2" t="s">
        <v>5</v>
      </c>
      <c r="H54" s="3">
        <v>0</v>
      </c>
      <c r="I54" s="8">
        <v>0</v>
      </c>
      <c r="J54" s="8">
        <v>0</v>
      </c>
      <c r="K54" s="31"/>
      <c r="M54" s="30"/>
    </row>
    <row r="55" spans="1:13" x14ac:dyDescent="0.2">
      <c r="A55" s="2" t="s">
        <v>1191</v>
      </c>
      <c r="B55" s="2" t="s">
        <v>5</v>
      </c>
      <c r="C55" s="2" t="s">
        <v>5</v>
      </c>
      <c r="D55" s="2" t="s">
        <v>5</v>
      </c>
      <c r="E55" s="2" t="s">
        <v>5</v>
      </c>
      <c r="F55" s="2" t="s">
        <v>5</v>
      </c>
      <c r="G55" s="2" t="s">
        <v>5</v>
      </c>
      <c r="H55" s="3">
        <v>0</v>
      </c>
      <c r="I55" s="8">
        <v>0</v>
      </c>
      <c r="J55" s="8">
        <v>0</v>
      </c>
      <c r="K55" s="31"/>
      <c r="M55" s="30"/>
    </row>
    <row r="56" spans="1:13" x14ac:dyDescent="0.2">
      <c r="A56" s="2" t="s">
        <v>1194</v>
      </c>
      <c r="B56" s="2" t="s">
        <v>5</v>
      </c>
      <c r="C56" s="2" t="s">
        <v>5</v>
      </c>
      <c r="D56" s="2" t="s">
        <v>5</v>
      </c>
      <c r="E56" s="2" t="s">
        <v>5</v>
      </c>
      <c r="F56" s="2" t="s">
        <v>5</v>
      </c>
      <c r="G56" s="2" t="s">
        <v>5</v>
      </c>
      <c r="H56" s="3">
        <v>0</v>
      </c>
      <c r="I56" s="8">
        <v>0</v>
      </c>
      <c r="J56" s="8">
        <v>0</v>
      </c>
      <c r="K56" s="31"/>
      <c r="M56" s="30"/>
    </row>
    <row r="57" spans="1:13" x14ac:dyDescent="0.2">
      <c r="A57" s="2" t="s">
        <v>1193</v>
      </c>
      <c r="B57" s="2" t="s">
        <v>5</v>
      </c>
      <c r="C57" s="2" t="s">
        <v>5</v>
      </c>
      <c r="D57" s="2" t="s">
        <v>5</v>
      </c>
      <c r="E57" s="2" t="s">
        <v>5</v>
      </c>
      <c r="F57" s="2" t="s">
        <v>5</v>
      </c>
      <c r="G57" s="2" t="s">
        <v>5</v>
      </c>
      <c r="H57" s="3">
        <v>0</v>
      </c>
      <c r="I57" s="8">
        <v>0</v>
      </c>
      <c r="J57" s="8">
        <v>0</v>
      </c>
      <c r="K57" s="31"/>
      <c r="M57" s="30"/>
    </row>
    <row r="58" spans="1:13" x14ac:dyDescent="0.2">
      <c r="A58" s="2" t="s">
        <v>1014</v>
      </c>
      <c r="B58" s="2" t="s">
        <v>5</v>
      </c>
      <c r="C58" s="2" t="s">
        <v>5</v>
      </c>
      <c r="D58" s="2" t="s">
        <v>5</v>
      </c>
      <c r="E58" s="2" t="s">
        <v>5</v>
      </c>
      <c r="F58" s="2" t="s">
        <v>5</v>
      </c>
      <c r="G58" s="2" t="s">
        <v>5</v>
      </c>
      <c r="H58" s="3">
        <v>0</v>
      </c>
      <c r="I58" s="8">
        <v>0</v>
      </c>
      <c r="J58" s="8">
        <v>0</v>
      </c>
      <c r="K58" s="31"/>
      <c r="M58" s="30"/>
    </row>
    <row r="59" spans="1:13" x14ac:dyDescent="0.2">
      <c r="A59" s="31" t="s">
        <v>1594</v>
      </c>
      <c r="B59" s="31"/>
      <c r="C59" s="31"/>
      <c r="D59" s="31"/>
      <c r="E59" s="31"/>
      <c r="F59" s="31"/>
      <c r="G59" s="31"/>
      <c r="H59" s="31"/>
      <c r="I59" s="31"/>
      <c r="J59" s="31"/>
      <c r="K59" s="1"/>
      <c r="M59" s="30"/>
    </row>
    <row r="60" spans="1:13" x14ac:dyDescent="0.2">
      <c r="A60" s="5" t="s">
        <v>113</v>
      </c>
      <c r="B60" s="5" t="s">
        <v>5</v>
      </c>
      <c r="C60" s="5" t="s">
        <v>5</v>
      </c>
      <c r="D60" s="5" t="s">
        <v>5</v>
      </c>
      <c r="E60" s="5" t="s">
        <v>5</v>
      </c>
      <c r="F60" s="5" t="s">
        <v>5</v>
      </c>
      <c r="G60" s="5" t="s">
        <v>5</v>
      </c>
      <c r="H60" s="5" t="s">
        <v>5</v>
      </c>
      <c r="I60" s="5" t="s">
        <v>5</v>
      </c>
      <c r="J60" s="5" t="s">
        <v>5</v>
      </c>
      <c r="K60" s="5" t="s">
        <v>5</v>
      </c>
      <c r="M60" s="30"/>
    </row>
    <row r="61" spans="1:13" x14ac:dyDescent="0.2">
      <c r="A61" s="5" t="s">
        <v>173</v>
      </c>
      <c r="B61" s="5" t="s">
        <v>5</v>
      </c>
      <c r="C61" s="5" t="s">
        <v>5</v>
      </c>
      <c r="D61" s="5" t="s">
        <v>5</v>
      </c>
      <c r="E61" s="5" t="s">
        <v>5</v>
      </c>
      <c r="F61" s="5" t="s">
        <v>5</v>
      </c>
      <c r="G61" s="5" t="s">
        <v>5</v>
      </c>
      <c r="H61" s="5" t="s">
        <v>5</v>
      </c>
      <c r="I61" s="5" t="s">
        <v>5</v>
      </c>
      <c r="J61" s="5" t="s">
        <v>5</v>
      </c>
      <c r="K61" s="5" t="s">
        <v>5</v>
      </c>
      <c r="M61" s="30"/>
    </row>
    <row r="62" spans="1:13" x14ac:dyDescent="0.2">
      <c r="A62" s="4" t="s">
        <v>64</v>
      </c>
      <c r="M62" s="30"/>
    </row>
    <row r="63" spans="1:13" x14ac:dyDescent="0.2">
      <c r="A63" s="30" t="s">
        <v>1595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</sheetData>
  <mergeCells count="4">
    <mergeCell ref="K6:K58"/>
    <mergeCell ref="A59:J59"/>
    <mergeCell ref="M1:M63"/>
    <mergeCell ref="A63:L63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rightToLeft="1" workbookViewId="0"/>
  </sheetViews>
  <sheetFormatPr defaultRowHeight="14.25" x14ac:dyDescent="0.2"/>
  <cols>
    <col min="1" max="1" width="34" customWidth="1"/>
    <col min="2" max="3" width="11" customWidth="1"/>
    <col min="4" max="4" width="7" customWidth="1"/>
    <col min="5" max="5" width="9" customWidth="1"/>
    <col min="6" max="6" width="13" customWidth="1"/>
    <col min="7" max="7" width="6.5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9" x14ac:dyDescent="0.2">
      <c r="A1" s="4" t="s">
        <v>0</v>
      </c>
      <c r="B1" s="4" t="s">
        <v>1</v>
      </c>
      <c r="S1" s="30" t="s">
        <v>1595</v>
      </c>
    </row>
    <row r="2" spans="1:19" x14ac:dyDescent="0.2">
      <c r="A2" s="4" t="s">
        <v>2</v>
      </c>
      <c r="B2" s="4" t="s">
        <v>3</v>
      </c>
      <c r="S2" s="30"/>
    </row>
    <row r="3" spans="1:19" x14ac:dyDescent="0.2">
      <c r="A3" s="4" t="s">
        <v>4</v>
      </c>
      <c r="B3" s="4">
        <v>9845</v>
      </c>
      <c r="S3" s="30"/>
    </row>
    <row r="4" spans="1:19" x14ac:dyDescent="0.2">
      <c r="A4" s="1" t="s">
        <v>1214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S4" s="30"/>
    </row>
    <row r="5" spans="1:19" x14ac:dyDescent="0.2">
      <c r="A5" s="1" t="s">
        <v>1446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S5" s="30"/>
    </row>
    <row r="6" spans="1:19" x14ac:dyDescent="0.2">
      <c r="A6" s="29" t="s">
        <v>66</v>
      </c>
      <c r="B6" s="29" t="s">
        <v>67</v>
      </c>
      <c r="C6" s="29" t="s">
        <v>1206</v>
      </c>
      <c r="D6" s="29" t="s">
        <v>69</v>
      </c>
      <c r="E6" s="29" t="s">
        <v>70</v>
      </c>
      <c r="F6" s="29" t="s">
        <v>117</v>
      </c>
      <c r="G6" s="29" t="s">
        <v>118</v>
      </c>
      <c r="H6" s="29" t="s">
        <v>71</v>
      </c>
      <c r="I6" s="29" t="s">
        <v>72</v>
      </c>
      <c r="J6" s="29" t="s">
        <v>73</v>
      </c>
      <c r="K6" s="29" t="s">
        <v>119</v>
      </c>
      <c r="L6" s="29" t="s">
        <v>120</v>
      </c>
      <c r="M6" s="29" t="s">
        <v>7</v>
      </c>
      <c r="N6" s="29" t="s">
        <v>122</v>
      </c>
      <c r="O6" s="29" t="s">
        <v>75</v>
      </c>
      <c r="P6" s="29" t="s">
        <v>123</v>
      </c>
      <c r="Q6" s="31" t="s">
        <v>1594</v>
      </c>
      <c r="S6" s="30"/>
    </row>
    <row r="7" spans="1:19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187</v>
      </c>
      <c r="G7" s="1" t="s">
        <v>124</v>
      </c>
      <c r="H7" s="1" t="s">
        <v>5</v>
      </c>
      <c r="I7" s="1" t="s">
        <v>10</v>
      </c>
      <c r="J7" s="1" t="s">
        <v>10</v>
      </c>
      <c r="K7" s="1" t="s">
        <v>125</v>
      </c>
      <c r="L7" s="1" t="s">
        <v>126</v>
      </c>
      <c r="M7" s="1" t="s">
        <v>9</v>
      </c>
      <c r="N7" s="1" t="s">
        <v>10</v>
      </c>
      <c r="O7" s="1" t="s">
        <v>10</v>
      </c>
      <c r="P7" s="1" t="s">
        <v>10</v>
      </c>
      <c r="Q7" s="31"/>
      <c r="S7" s="30"/>
    </row>
    <row r="8" spans="1:19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1" t="s">
        <v>131</v>
      </c>
      <c r="Q8" s="31"/>
      <c r="S8" s="30"/>
    </row>
    <row r="9" spans="1:19" x14ac:dyDescent="0.2">
      <c r="A9" s="5" t="s">
        <v>1447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7">
        <v>0</v>
      </c>
      <c r="H9" s="5" t="s">
        <v>5</v>
      </c>
      <c r="I9" s="6">
        <v>0</v>
      </c>
      <c r="J9" s="6">
        <v>0</v>
      </c>
      <c r="K9" s="5" t="s">
        <v>5</v>
      </c>
      <c r="L9" s="5" t="s">
        <v>5</v>
      </c>
      <c r="M9" s="7">
        <v>0</v>
      </c>
      <c r="N9" s="5" t="s">
        <v>5</v>
      </c>
      <c r="O9" s="6">
        <v>0</v>
      </c>
      <c r="P9" s="6">
        <v>0</v>
      </c>
      <c r="Q9" s="31"/>
      <c r="S9" s="30"/>
    </row>
    <row r="10" spans="1:19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3">
        <v>0</v>
      </c>
      <c r="H10" s="2" t="s">
        <v>5</v>
      </c>
      <c r="I10" s="8">
        <v>0</v>
      </c>
      <c r="J10" s="8">
        <v>0</v>
      </c>
      <c r="K10" s="2" t="s">
        <v>5</v>
      </c>
      <c r="L10" s="2" t="s">
        <v>5</v>
      </c>
      <c r="M10" s="3">
        <v>0</v>
      </c>
      <c r="N10" s="2" t="s">
        <v>5</v>
      </c>
      <c r="O10" s="8">
        <v>0</v>
      </c>
      <c r="P10" s="8">
        <v>0</v>
      </c>
      <c r="Q10" s="31"/>
      <c r="S10" s="30"/>
    </row>
    <row r="11" spans="1:19" x14ac:dyDescent="0.2">
      <c r="A11" s="2" t="s">
        <v>1208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3">
        <v>0</v>
      </c>
      <c r="H11" s="2" t="s">
        <v>5</v>
      </c>
      <c r="I11" s="8">
        <v>0</v>
      </c>
      <c r="J11" s="8">
        <v>0</v>
      </c>
      <c r="K11" s="2" t="s">
        <v>5</v>
      </c>
      <c r="L11" s="2" t="s">
        <v>5</v>
      </c>
      <c r="M11" s="3">
        <v>0</v>
      </c>
      <c r="N11" s="2" t="s">
        <v>5</v>
      </c>
      <c r="O11" s="8">
        <v>0</v>
      </c>
      <c r="P11" s="8">
        <v>0</v>
      </c>
      <c r="Q11" s="31"/>
      <c r="S11" s="30"/>
    </row>
    <row r="12" spans="1:19" x14ac:dyDescent="0.2">
      <c r="A12" s="2" t="s">
        <v>1211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3">
        <v>0</v>
      </c>
      <c r="H12" s="2" t="s">
        <v>5</v>
      </c>
      <c r="I12" s="8">
        <v>0</v>
      </c>
      <c r="J12" s="8">
        <v>0</v>
      </c>
      <c r="K12" s="2" t="s">
        <v>5</v>
      </c>
      <c r="L12" s="2" t="s">
        <v>5</v>
      </c>
      <c r="M12" s="3">
        <v>0</v>
      </c>
      <c r="N12" s="2" t="s">
        <v>5</v>
      </c>
      <c r="O12" s="8">
        <v>0</v>
      </c>
      <c r="P12" s="8">
        <v>0</v>
      </c>
      <c r="Q12" s="31"/>
      <c r="S12" s="30"/>
    </row>
    <row r="13" spans="1:19" x14ac:dyDescent="0.2">
      <c r="A13" s="2" t="s">
        <v>1212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3">
        <v>0</v>
      </c>
      <c r="H13" s="2" t="s">
        <v>5</v>
      </c>
      <c r="I13" s="8">
        <v>0</v>
      </c>
      <c r="J13" s="8">
        <v>0</v>
      </c>
      <c r="K13" s="2" t="s">
        <v>5</v>
      </c>
      <c r="L13" s="2" t="s">
        <v>5</v>
      </c>
      <c r="M13" s="3">
        <v>0</v>
      </c>
      <c r="N13" s="2" t="s">
        <v>5</v>
      </c>
      <c r="O13" s="8">
        <v>0</v>
      </c>
      <c r="P13" s="8">
        <v>0</v>
      </c>
      <c r="Q13" s="31"/>
      <c r="S13" s="30"/>
    </row>
    <row r="14" spans="1:19" x14ac:dyDescent="0.2">
      <c r="A14" s="2" t="s">
        <v>111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3">
        <v>0</v>
      </c>
      <c r="H14" s="2" t="s">
        <v>5</v>
      </c>
      <c r="I14" s="8">
        <v>0</v>
      </c>
      <c r="J14" s="8">
        <v>0</v>
      </c>
      <c r="K14" s="2" t="s">
        <v>5</v>
      </c>
      <c r="L14" s="2" t="s">
        <v>5</v>
      </c>
      <c r="M14" s="3">
        <v>0</v>
      </c>
      <c r="N14" s="2" t="s">
        <v>5</v>
      </c>
      <c r="O14" s="8">
        <v>0</v>
      </c>
      <c r="P14" s="8">
        <v>0</v>
      </c>
      <c r="Q14" s="31"/>
      <c r="S14" s="30"/>
    </row>
    <row r="15" spans="1:19" x14ac:dyDescent="0.2">
      <c r="A15" s="2" t="s">
        <v>1208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3">
        <v>0</v>
      </c>
      <c r="H15" s="2" t="s">
        <v>5</v>
      </c>
      <c r="I15" s="8">
        <v>0</v>
      </c>
      <c r="J15" s="8">
        <v>0</v>
      </c>
      <c r="K15" s="2" t="s">
        <v>5</v>
      </c>
      <c r="L15" s="2" t="s">
        <v>5</v>
      </c>
      <c r="M15" s="3">
        <v>0</v>
      </c>
      <c r="N15" s="2" t="s">
        <v>5</v>
      </c>
      <c r="O15" s="8">
        <v>0</v>
      </c>
      <c r="P15" s="8">
        <v>0</v>
      </c>
      <c r="Q15" s="31"/>
      <c r="S15" s="30"/>
    </row>
    <row r="16" spans="1:19" x14ac:dyDescent="0.2">
      <c r="A16" s="2" t="s">
        <v>1211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3">
        <v>0</v>
      </c>
      <c r="H16" s="2" t="s">
        <v>5</v>
      </c>
      <c r="I16" s="8">
        <v>0</v>
      </c>
      <c r="J16" s="8">
        <v>0</v>
      </c>
      <c r="K16" s="2" t="s">
        <v>5</v>
      </c>
      <c r="L16" s="2" t="s">
        <v>5</v>
      </c>
      <c r="M16" s="3">
        <v>0</v>
      </c>
      <c r="N16" s="2" t="s">
        <v>5</v>
      </c>
      <c r="O16" s="8">
        <v>0</v>
      </c>
      <c r="P16" s="8">
        <v>0</v>
      </c>
      <c r="Q16" s="31"/>
      <c r="S16" s="30"/>
    </row>
    <row r="17" spans="1:19" x14ac:dyDescent="0.2">
      <c r="A17" s="2" t="s">
        <v>1212</v>
      </c>
      <c r="B17" s="2" t="s">
        <v>5</v>
      </c>
      <c r="C17" s="2" t="s">
        <v>5</v>
      </c>
      <c r="D17" s="2" t="s">
        <v>5</v>
      </c>
      <c r="E17" s="2" t="s">
        <v>5</v>
      </c>
      <c r="F17" s="2" t="s">
        <v>5</v>
      </c>
      <c r="G17" s="3">
        <v>0</v>
      </c>
      <c r="H17" s="2" t="s">
        <v>5</v>
      </c>
      <c r="I17" s="8">
        <v>0</v>
      </c>
      <c r="J17" s="8">
        <v>0</v>
      </c>
      <c r="K17" s="2" t="s">
        <v>5</v>
      </c>
      <c r="L17" s="2" t="s">
        <v>5</v>
      </c>
      <c r="M17" s="3">
        <v>0</v>
      </c>
      <c r="N17" s="2" t="s">
        <v>5</v>
      </c>
      <c r="O17" s="8">
        <v>0</v>
      </c>
      <c r="P17" s="8">
        <v>0</v>
      </c>
      <c r="Q17" s="31"/>
      <c r="S17" s="30"/>
    </row>
    <row r="18" spans="1:19" x14ac:dyDescent="0.2">
      <c r="A18" s="31" t="s">
        <v>1594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"/>
      <c r="S18" s="30"/>
    </row>
    <row r="19" spans="1:19" x14ac:dyDescent="0.2">
      <c r="A19" s="5" t="s">
        <v>113</v>
      </c>
      <c r="B19" s="5" t="s">
        <v>5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Q19" s="5" t="s">
        <v>5</v>
      </c>
      <c r="S19" s="30"/>
    </row>
    <row r="20" spans="1:19" x14ac:dyDescent="0.2">
      <c r="A20" s="5" t="s">
        <v>173</v>
      </c>
      <c r="B20" s="5" t="s">
        <v>5</v>
      </c>
      <c r="C20" s="5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5" t="s">
        <v>5</v>
      </c>
      <c r="K20" s="5" t="s">
        <v>5</v>
      </c>
      <c r="L20" s="5" t="s">
        <v>5</v>
      </c>
      <c r="M20" s="5" t="s">
        <v>5</v>
      </c>
      <c r="N20" s="5" t="s">
        <v>5</v>
      </c>
      <c r="O20" s="5" t="s">
        <v>5</v>
      </c>
      <c r="P20" s="5" t="s">
        <v>5</v>
      </c>
      <c r="Q20" s="5" t="s">
        <v>5</v>
      </c>
      <c r="S20" s="30"/>
    </row>
    <row r="21" spans="1:19" x14ac:dyDescent="0.2">
      <c r="A21" s="4" t="s">
        <v>64</v>
      </c>
      <c r="S21" s="30"/>
    </row>
    <row r="22" spans="1:19" x14ac:dyDescent="0.2">
      <c r="A22" s="30" t="s">
        <v>1595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</sheetData>
  <mergeCells count="4">
    <mergeCell ref="Q6:Q17"/>
    <mergeCell ref="A18:P18"/>
    <mergeCell ref="S1:S22"/>
    <mergeCell ref="A22:R22"/>
  </mergeCell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rightToLeft="1" workbookViewId="0">
      <selection activeCell="B29" sqref="B29"/>
    </sheetView>
  </sheetViews>
  <sheetFormatPr defaultRowHeight="14.25" x14ac:dyDescent="0.2"/>
  <cols>
    <col min="1" max="1" width="39" customWidth="1"/>
    <col min="2" max="2" width="18" customWidth="1"/>
    <col min="3" max="4" width="12" customWidth="1"/>
    <col min="5" max="5" width="7" customWidth="1"/>
    <col min="6" max="6" width="13" customWidth="1"/>
    <col min="7" max="7" width="11" customWidth="1"/>
    <col min="8" max="8" width="7" customWidth="1"/>
    <col min="9" max="9" width="16" customWidth="1"/>
    <col min="10" max="10" width="14" customWidth="1"/>
    <col min="11" max="11" width="19" customWidth="1"/>
    <col min="12" max="12" width="15" customWidth="1"/>
    <col min="13" max="13" width="14" customWidth="1"/>
    <col min="14" max="14" width="8" customWidth="1"/>
    <col min="15" max="15" width="11" customWidth="1"/>
    <col min="16" max="16" width="24" customWidth="1"/>
    <col min="17" max="17" width="23" customWidth="1"/>
    <col min="18" max="18" width="12" customWidth="1"/>
  </cols>
  <sheetData>
    <row r="1" spans="1:20" x14ac:dyDescent="0.2">
      <c r="A1" s="4" t="s">
        <v>0</v>
      </c>
      <c r="B1" s="4" t="s">
        <v>1</v>
      </c>
      <c r="T1" s="30" t="s">
        <v>1595</v>
      </c>
    </row>
    <row r="2" spans="1:20" x14ac:dyDescent="0.2">
      <c r="A2" s="4" t="s">
        <v>2</v>
      </c>
      <c r="B2" s="4" t="s">
        <v>3</v>
      </c>
      <c r="T2" s="30"/>
    </row>
    <row r="3" spans="1:20" x14ac:dyDescent="0.2">
      <c r="A3" s="4" t="s">
        <v>4</v>
      </c>
      <c r="B3" s="4">
        <v>9845</v>
      </c>
      <c r="T3" s="30"/>
    </row>
    <row r="4" spans="1:20" x14ac:dyDescent="0.2">
      <c r="A4" s="1" t="s">
        <v>1448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T4" s="30"/>
    </row>
    <row r="5" spans="1:20" x14ac:dyDescent="0.2">
      <c r="A5" s="29" t="s">
        <v>66</v>
      </c>
      <c r="B5" s="29" t="s">
        <v>1449</v>
      </c>
      <c r="C5" s="29" t="s">
        <v>67</v>
      </c>
      <c r="D5" s="29" t="s">
        <v>68</v>
      </c>
      <c r="E5" s="29" t="s">
        <v>69</v>
      </c>
      <c r="F5" s="29" t="s">
        <v>117</v>
      </c>
      <c r="G5" s="29" t="s">
        <v>70</v>
      </c>
      <c r="H5" s="29" t="s">
        <v>118</v>
      </c>
      <c r="I5" s="29" t="s">
        <v>176</v>
      </c>
      <c r="J5" s="29" t="s">
        <v>71</v>
      </c>
      <c r="K5" s="29" t="s">
        <v>1450</v>
      </c>
      <c r="L5" s="29" t="s">
        <v>73</v>
      </c>
      <c r="M5" s="29" t="s">
        <v>119</v>
      </c>
      <c r="N5" s="29" t="s">
        <v>120</v>
      </c>
      <c r="O5" s="29" t="s">
        <v>7</v>
      </c>
      <c r="P5" s="29" t="s">
        <v>75</v>
      </c>
      <c r="Q5" s="29" t="s">
        <v>123</v>
      </c>
      <c r="R5" s="31" t="s">
        <v>1594</v>
      </c>
      <c r="T5" s="30"/>
    </row>
    <row r="6" spans="1:20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187</v>
      </c>
      <c r="G6" s="1" t="s">
        <v>5</v>
      </c>
      <c r="H6" s="1" t="s">
        <v>124</v>
      </c>
      <c r="I6" s="1" t="s">
        <v>5</v>
      </c>
      <c r="J6" s="1" t="s">
        <v>5</v>
      </c>
      <c r="K6" s="1" t="s">
        <v>10</v>
      </c>
      <c r="L6" s="1" t="s">
        <v>10</v>
      </c>
      <c r="M6" s="1" t="s">
        <v>188</v>
      </c>
      <c r="N6" s="1" t="s">
        <v>5</v>
      </c>
      <c r="O6" s="1" t="s">
        <v>9</v>
      </c>
      <c r="P6" s="1" t="s">
        <v>10</v>
      </c>
      <c r="Q6" s="1" t="s">
        <v>10</v>
      </c>
      <c r="R6" s="31"/>
      <c r="T6" s="30"/>
    </row>
    <row r="7" spans="1:20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127</v>
      </c>
      <c r="M7" s="1" t="s">
        <v>128</v>
      </c>
      <c r="N7" s="1" t="s">
        <v>129</v>
      </c>
      <c r="O7" s="1" t="s">
        <v>130</v>
      </c>
      <c r="P7" s="1" t="s">
        <v>131</v>
      </c>
      <c r="Q7" s="1" t="s">
        <v>132</v>
      </c>
      <c r="R7" s="31"/>
      <c r="T7" s="30"/>
    </row>
    <row r="8" spans="1:20" x14ac:dyDescent="0.2">
      <c r="A8" s="5" t="s">
        <v>1451</v>
      </c>
      <c r="B8" s="5" t="s">
        <v>5</v>
      </c>
      <c r="C8" s="5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7">
        <v>3.85</v>
      </c>
      <c r="I8" s="5" t="s">
        <v>5</v>
      </c>
      <c r="J8" s="5" t="s">
        <v>5</v>
      </c>
      <c r="K8" s="6">
        <v>1.95E-2</v>
      </c>
      <c r="L8" s="6">
        <v>1.6799999999999999E-2</v>
      </c>
      <c r="M8" s="5" t="s">
        <v>5</v>
      </c>
      <c r="N8" s="5" t="s">
        <v>5</v>
      </c>
      <c r="O8" s="7">
        <v>22227.74</v>
      </c>
      <c r="P8" s="6">
        <v>1</v>
      </c>
      <c r="Q8" s="6">
        <v>4.8000000000000001E-2</v>
      </c>
      <c r="R8" s="31"/>
      <c r="T8" s="30"/>
    </row>
    <row r="9" spans="1:20" x14ac:dyDescent="0.2">
      <c r="A9" s="2" t="s">
        <v>1452</v>
      </c>
      <c r="B9" s="2" t="s">
        <v>5</v>
      </c>
      <c r="C9" s="2" t="s">
        <v>5</v>
      </c>
      <c r="D9" s="2" t="s">
        <v>5</v>
      </c>
      <c r="E9" s="2" t="s">
        <v>5</v>
      </c>
      <c r="F9" s="2" t="s">
        <v>5</v>
      </c>
      <c r="G9" s="2" t="s">
        <v>5</v>
      </c>
      <c r="H9" s="3">
        <v>3.85</v>
      </c>
      <c r="I9" s="2" t="s">
        <v>5</v>
      </c>
      <c r="J9" s="2" t="s">
        <v>5</v>
      </c>
      <c r="K9" s="8">
        <v>1.95E-2</v>
      </c>
      <c r="L9" s="8">
        <v>1.6799999999999999E-2</v>
      </c>
      <c r="M9" s="2" t="s">
        <v>5</v>
      </c>
      <c r="N9" s="2" t="s">
        <v>5</v>
      </c>
      <c r="O9" s="3">
        <v>22227.74</v>
      </c>
      <c r="P9" s="8">
        <v>1</v>
      </c>
      <c r="Q9" s="8">
        <v>4.8000000000000001E-2</v>
      </c>
      <c r="R9" s="31"/>
      <c r="T9" s="30"/>
    </row>
    <row r="10" spans="1:20" x14ac:dyDescent="0.2">
      <c r="A10" s="2" t="s">
        <v>1453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3">
        <v>2.38</v>
      </c>
      <c r="I10" s="2" t="s">
        <v>5</v>
      </c>
      <c r="J10" s="2" t="s">
        <v>5</v>
      </c>
      <c r="K10" s="8">
        <v>1.21E-2</v>
      </c>
      <c r="L10" s="8">
        <v>7.7000000000000002E-3</v>
      </c>
      <c r="M10" s="2" t="s">
        <v>5</v>
      </c>
      <c r="N10" s="2" t="s">
        <v>5</v>
      </c>
      <c r="O10" s="3">
        <v>8457.2099999999991</v>
      </c>
      <c r="P10" s="8">
        <v>0.3805</v>
      </c>
      <c r="Q10" s="8">
        <v>1.83E-2</v>
      </c>
      <c r="R10" s="31"/>
      <c r="T10" s="30"/>
    </row>
    <row r="11" spans="1:20" x14ac:dyDescent="0.2">
      <c r="A11" s="9" t="s">
        <v>1454</v>
      </c>
      <c r="B11" s="9" t="s">
        <v>1455</v>
      </c>
      <c r="C11" s="10">
        <v>800066698</v>
      </c>
      <c r="D11" s="10">
        <v>513765347</v>
      </c>
      <c r="E11" s="9" t="s">
        <v>1456</v>
      </c>
      <c r="F11" s="9" t="s">
        <v>1457</v>
      </c>
      <c r="G11" s="9" t="s">
        <v>1458</v>
      </c>
      <c r="H11" s="12">
        <v>2.38</v>
      </c>
      <c r="I11" s="9" t="s">
        <v>165</v>
      </c>
      <c r="J11" s="9" t="s">
        <v>92</v>
      </c>
      <c r="K11" s="11">
        <v>1.21E-2</v>
      </c>
      <c r="L11" s="11">
        <v>7.7000000000000002E-3</v>
      </c>
      <c r="M11" s="12">
        <v>8360177.5199999996</v>
      </c>
      <c r="N11" s="12">
        <v>101.16</v>
      </c>
      <c r="O11" s="12">
        <v>8457.2099999999991</v>
      </c>
      <c r="P11" s="11">
        <v>0.3805</v>
      </c>
      <c r="Q11" s="11">
        <v>1.83E-2</v>
      </c>
      <c r="R11" s="31"/>
      <c r="T11" s="30"/>
    </row>
    <row r="12" spans="1:20" x14ac:dyDescent="0.2">
      <c r="A12" s="2" t="s">
        <v>1459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3">
        <v>7.93</v>
      </c>
      <c r="I12" s="2" t="s">
        <v>5</v>
      </c>
      <c r="J12" s="2" t="s">
        <v>5</v>
      </c>
      <c r="K12" s="8">
        <v>0</v>
      </c>
      <c r="L12" s="8">
        <v>1.8800000000000001E-2</v>
      </c>
      <c r="M12" s="2" t="s">
        <v>5</v>
      </c>
      <c r="N12" s="2" t="s">
        <v>5</v>
      </c>
      <c r="O12" s="3">
        <v>4028.43</v>
      </c>
      <c r="P12" s="8">
        <v>0.1812</v>
      </c>
      <c r="Q12" s="8">
        <v>8.6999999999999994E-3</v>
      </c>
      <c r="R12" s="31"/>
      <c r="T12" s="30"/>
    </row>
    <row r="13" spans="1:20" x14ac:dyDescent="0.2">
      <c r="A13" s="9" t="s">
        <v>1583</v>
      </c>
      <c r="B13" s="9" t="s">
        <v>1455</v>
      </c>
      <c r="C13" s="10">
        <v>70001003</v>
      </c>
      <c r="D13" s="10">
        <v>520000522</v>
      </c>
      <c r="E13" s="9" t="s">
        <v>310</v>
      </c>
      <c r="F13" s="9" t="s">
        <v>1460</v>
      </c>
      <c r="G13" s="9" t="s">
        <v>138</v>
      </c>
      <c r="H13" s="12">
        <v>6.88</v>
      </c>
      <c r="I13" s="9" t="s">
        <v>1461</v>
      </c>
      <c r="J13" s="9" t="s">
        <v>92</v>
      </c>
      <c r="K13" s="11">
        <v>0</v>
      </c>
      <c r="L13" s="11">
        <v>1.8499999999999999E-2</v>
      </c>
      <c r="M13" s="12">
        <v>1377623.37</v>
      </c>
      <c r="N13" s="12">
        <v>112.84</v>
      </c>
      <c r="O13" s="12">
        <v>1554.51</v>
      </c>
      <c r="P13" s="11">
        <v>6.9900000000000004E-2</v>
      </c>
      <c r="Q13" s="11">
        <v>3.3999999999999998E-3</v>
      </c>
      <c r="R13" s="31"/>
      <c r="T13" s="30"/>
    </row>
    <row r="14" spans="1:20" x14ac:dyDescent="0.2">
      <c r="A14" s="9" t="s">
        <v>1583</v>
      </c>
      <c r="B14" s="9" t="s">
        <v>1455</v>
      </c>
      <c r="C14" s="10">
        <v>70001005</v>
      </c>
      <c r="D14" s="10">
        <v>520000522</v>
      </c>
      <c r="E14" s="9" t="s">
        <v>310</v>
      </c>
      <c r="F14" s="9" t="s">
        <v>1460</v>
      </c>
      <c r="G14" s="9" t="s">
        <v>138</v>
      </c>
      <c r="H14" s="12">
        <v>9.17</v>
      </c>
      <c r="I14" s="9" t="s">
        <v>1461</v>
      </c>
      <c r="J14" s="9" t="s">
        <v>92</v>
      </c>
      <c r="K14" s="11">
        <v>0</v>
      </c>
      <c r="L14" s="11">
        <v>9.4999999999999998E-3</v>
      </c>
      <c r="M14" s="12">
        <v>574459.38</v>
      </c>
      <c r="N14" s="12">
        <v>109.66</v>
      </c>
      <c r="O14" s="12">
        <v>629.95000000000005</v>
      </c>
      <c r="P14" s="11">
        <v>2.8299999999999999E-2</v>
      </c>
      <c r="Q14" s="11">
        <v>1.4E-3</v>
      </c>
      <c r="R14" s="31"/>
      <c r="T14" s="30"/>
    </row>
    <row r="15" spans="1:20" x14ac:dyDescent="0.2">
      <c r="A15" s="9" t="s">
        <v>1583</v>
      </c>
      <c r="B15" s="9" t="s">
        <v>1455</v>
      </c>
      <c r="C15" s="10">
        <v>70001002</v>
      </c>
      <c r="D15" s="10">
        <v>520000522</v>
      </c>
      <c r="E15" s="9" t="s">
        <v>310</v>
      </c>
      <c r="F15" s="9" t="s">
        <v>1460</v>
      </c>
      <c r="G15" s="9" t="s">
        <v>138</v>
      </c>
      <c r="H15" s="12">
        <v>8.67</v>
      </c>
      <c r="I15" s="9" t="s">
        <v>1461</v>
      </c>
      <c r="J15" s="9" t="s">
        <v>92</v>
      </c>
      <c r="K15" s="11">
        <v>0</v>
      </c>
      <c r="L15" s="11">
        <v>2.9100000000000001E-2</v>
      </c>
      <c r="M15" s="12">
        <v>1108851.77</v>
      </c>
      <c r="N15" s="12">
        <v>93.76</v>
      </c>
      <c r="O15" s="12">
        <v>1039.6600000000001</v>
      </c>
      <c r="P15" s="11">
        <v>4.6800000000000001E-2</v>
      </c>
      <c r="Q15" s="11">
        <v>2.2000000000000001E-3</v>
      </c>
      <c r="R15" s="31"/>
      <c r="T15" s="30"/>
    </row>
    <row r="16" spans="1:20" x14ac:dyDescent="0.2">
      <c r="A16" s="9" t="s">
        <v>1583</v>
      </c>
      <c r="B16" s="9" t="s">
        <v>1455</v>
      </c>
      <c r="C16" s="10">
        <v>70001004</v>
      </c>
      <c r="D16" s="10">
        <v>520000522</v>
      </c>
      <c r="E16" s="9" t="s">
        <v>310</v>
      </c>
      <c r="F16" s="9" t="s">
        <v>1460</v>
      </c>
      <c r="G16" s="9" t="s">
        <v>138</v>
      </c>
      <c r="H16" s="12">
        <v>7.9</v>
      </c>
      <c r="I16" s="9" t="s">
        <v>1461</v>
      </c>
      <c r="J16" s="9" t="s">
        <v>92</v>
      </c>
      <c r="K16" s="11">
        <v>0</v>
      </c>
      <c r="L16" s="11">
        <v>3.8999999999999998E-3</v>
      </c>
      <c r="M16" s="12">
        <v>424233.77</v>
      </c>
      <c r="N16" s="12">
        <v>117.94</v>
      </c>
      <c r="O16" s="12">
        <v>500.34</v>
      </c>
      <c r="P16" s="11">
        <v>2.2499999999999999E-2</v>
      </c>
      <c r="Q16" s="11">
        <v>1.1000000000000001E-3</v>
      </c>
      <c r="R16" s="31"/>
      <c r="T16" s="30"/>
    </row>
    <row r="17" spans="1:20" x14ac:dyDescent="0.2">
      <c r="A17" s="9" t="s">
        <v>1583</v>
      </c>
      <c r="B17" s="9" t="s">
        <v>1455</v>
      </c>
      <c r="C17" s="10">
        <v>70001001</v>
      </c>
      <c r="D17" s="10">
        <v>520000522</v>
      </c>
      <c r="E17" s="9" t="s">
        <v>310</v>
      </c>
      <c r="F17" s="9" t="s">
        <v>1460</v>
      </c>
      <c r="G17" s="9" t="s">
        <v>138</v>
      </c>
      <c r="H17" s="12">
        <v>8.2100000000000009</v>
      </c>
      <c r="I17" s="9" t="s">
        <v>1461</v>
      </c>
      <c r="J17" s="9" t="s">
        <v>92</v>
      </c>
      <c r="K17" s="11">
        <v>0</v>
      </c>
      <c r="L17" s="11">
        <v>2.92E-2</v>
      </c>
      <c r="M17" s="12">
        <v>290878.23</v>
      </c>
      <c r="N17" s="12">
        <v>104.5</v>
      </c>
      <c r="O17" s="12">
        <v>303.97000000000003</v>
      </c>
      <c r="P17" s="11">
        <v>1.37E-2</v>
      </c>
      <c r="Q17" s="11">
        <v>6.9999999999999999E-4</v>
      </c>
      <c r="R17" s="31"/>
      <c r="T17" s="30"/>
    </row>
    <row r="18" spans="1:20" x14ac:dyDescent="0.2">
      <c r="A18" s="2" t="s">
        <v>1462</v>
      </c>
      <c r="B18" s="2" t="s">
        <v>5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3">
        <v>0</v>
      </c>
      <c r="I18" s="2" t="s">
        <v>5</v>
      </c>
      <c r="J18" s="2" t="s">
        <v>5</v>
      </c>
      <c r="K18" s="8">
        <v>0</v>
      </c>
      <c r="L18" s="8">
        <v>0</v>
      </c>
      <c r="M18" s="2" t="s">
        <v>5</v>
      </c>
      <c r="N18" s="2" t="s">
        <v>5</v>
      </c>
      <c r="O18" s="3">
        <v>0</v>
      </c>
      <c r="P18" s="8">
        <v>0</v>
      </c>
      <c r="Q18" s="8">
        <v>0</v>
      </c>
      <c r="R18" s="31"/>
      <c r="T18" s="30"/>
    </row>
    <row r="19" spans="1:20" x14ac:dyDescent="0.2">
      <c r="A19" s="2" t="s">
        <v>1463</v>
      </c>
      <c r="B19" s="2" t="s">
        <v>5</v>
      </c>
      <c r="C19" s="2" t="s">
        <v>5</v>
      </c>
      <c r="D19" s="2" t="s">
        <v>5</v>
      </c>
      <c r="E19" s="2" t="s">
        <v>5</v>
      </c>
      <c r="F19" s="2" t="s">
        <v>5</v>
      </c>
      <c r="G19" s="2" t="s">
        <v>5</v>
      </c>
      <c r="H19" s="3">
        <v>3.44</v>
      </c>
      <c r="I19" s="2" t="s">
        <v>5</v>
      </c>
      <c r="J19" s="2" t="s">
        <v>5</v>
      </c>
      <c r="K19" s="8">
        <v>3.39E-2</v>
      </c>
      <c r="L19" s="8">
        <v>2.3900000000000001E-2</v>
      </c>
      <c r="M19" s="2" t="s">
        <v>5</v>
      </c>
      <c r="N19" s="2" t="s">
        <v>5</v>
      </c>
      <c r="O19" s="3">
        <v>9742.09</v>
      </c>
      <c r="P19" s="8">
        <v>0.43830000000000002</v>
      </c>
      <c r="Q19" s="8">
        <v>2.1100000000000001E-2</v>
      </c>
      <c r="R19" s="31"/>
      <c r="T19" s="30"/>
    </row>
    <row r="20" spans="1:20" x14ac:dyDescent="0.2">
      <c r="A20" s="9" t="s">
        <v>1584</v>
      </c>
      <c r="B20" s="9" t="s">
        <v>1455</v>
      </c>
      <c r="C20" s="10">
        <v>90145276</v>
      </c>
      <c r="D20" s="10">
        <v>515435279</v>
      </c>
      <c r="E20" s="9" t="s">
        <v>273</v>
      </c>
      <c r="F20" s="9" t="s">
        <v>1261</v>
      </c>
      <c r="G20" s="9" t="s">
        <v>195</v>
      </c>
      <c r="H20" s="12">
        <v>10.72</v>
      </c>
      <c r="I20" s="9" t="s">
        <v>1464</v>
      </c>
      <c r="J20" s="9" t="s">
        <v>92</v>
      </c>
      <c r="K20" s="11">
        <v>2.35E-2</v>
      </c>
      <c r="L20" s="11">
        <v>3.9100000000000003E-2</v>
      </c>
      <c r="M20" s="12">
        <v>127660.38</v>
      </c>
      <c r="N20" s="12">
        <v>101</v>
      </c>
      <c r="O20" s="12">
        <v>128.94</v>
      </c>
      <c r="P20" s="11">
        <v>5.7999999999999996E-3</v>
      </c>
      <c r="Q20" s="11">
        <v>2.9999999999999997E-4</v>
      </c>
      <c r="R20" s="31"/>
      <c r="T20" s="30"/>
    </row>
    <row r="21" spans="1:20" x14ac:dyDescent="0.2">
      <c r="A21" s="9" t="s">
        <v>1584</v>
      </c>
      <c r="B21" s="9" t="s">
        <v>1455</v>
      </c>
      <c r="C21" s="10">
        <v>90145277</v>
      </c>
      <c r="D21" s="10">
        <v>515435279</v>
      </c>
      <c r="E21" s="9" t="s">
        <v>273</v>
      </c>
      <c r="F21" s="9" t="s">
        <v>1465</v>
      </c>
      <c r="G21" s="9" t="s">
        <v>195</v>
      </c>
      <c r="H21" s="12">
        <v>10.72</v>
      </c>
      <c r="I21" s="9" t="s">
        <v>1466</v>
      </c>
      <c r="J21" s="9" t="s">
        <v>92</v>
      </c>
      <c r="K21" s="11">
        <v>4.1000000000000002E-2</v>
      </c>
      <c r="L21" s="11">
        <v>3.9100000000000003E-2</v>
      </c>
      <c r="M21" s="12">
        <v>82380.7</v>
      </c>
      <c r="N21" s="12">
        <v>101</v>
      </c>
      <c r="O21" s="12">
        <v>83.2</v>
      </c>
      <c r="P21" s="11">
        <v>3.7000000000000002E-3</v>
      </c>
      <c r="Q21" s="11">
        <v>2.0000000000000001E-4</v>
      </c>
      <c r="R21" s="31"/>
      <c r="T21" s="30"/>
    </row>
    <row r="22" spans="1:20" x14ac:dyDescent="0.2">
      <c r="A22" s="9" t="s">
        <v>1584</v>
      </c>
      <c r="B22" s="9" t="s">
        <v>1455</v>
      </c>
      <c r="C22" s="10">
        <v>90145279</v>
      </c>
      <c r="D22" s="10">
        <v>515435279</v>
      </c>
      <c r="E22" s="9" t="s">
        <v>273</v>
      </c>
      <c r="F22" s="9" t="s">
        <v>1467</v>
      </c>
      <c r="G22" s="9" t="s">
        <v>195</v>
      </c>
      <c r="H22" s="12">
        <v>10.72</v>
      </c>
      <c r="I22" s="9" t="s">
        <v>1466</v>
      </c>
      <c r="J22" s="9" t="s">
        <v>92</v>
      </c>
      <c r="K22" s="11">
        <v>2.35E-2</v>
      </c>
      <c r="L22" s="11">
        <v>3.9100000000000003E-2</v>
      </c>
      <c r="M22" s="12">
        <v>56178.65</v>
      </c>
      <c r="N22" s="12">
        <v>101</v>
      </c>
      <c r="O22" s="12">
        <v>56.74</v>
      </c>
      <c r="P22" s="11">
        <v>2.5000000000000001E-3</v>
      </c>
      <c r="Q22" s="11">
        <v>1E-4</v>
      </c>
      <c r="R22" s="31"/>
      <c r="T22" s="30"/>
    </row>
    <row r="23" spans="1:20" x14ac:dyDescent="0.2">
      <c r="A23" s="9" t="s">
        <v>1584</v>
      </c>
      <c r="B23" s="9" t="s">
        <v>1455</v>
      </c>
      <c r="C23" s="10">
        <v>90145271</v>
      </c>
      <c r="D23" s="10">
        <v>515435279</v>
      </c>
      <c r="E23" s="9" t="s">
        <v>273</v>
      </c>
      <c r="F23" s="9" t="s">
        <v>1468</v>
      </c>
      <c r="G23" s="9" t="s">
        <v>195</v>
      </c>
      <c r="H23" s="12">
        <v>10.72</v>
      </c>
      <c r="I23" s="9" t="s">
        <v>1464</v>
      </c>
      <c r="J23" s="9" t="s">
        <v>92</v>
      </c>
      <c r="K23" s="11">
        <v>2.35E-2</v>
      </c>
      <c r="L23" s="11">
        <v>3.9100000000000003E-2</v>
      </c>
      <c r="M23" s="12">
        <v>241249.74</v>
      </c>
      <c r="N23" s="12">
        <v>101</v>
      </c>
      <c r="O23" s="12">
        <v>243.66</v>
      </c>
      <c r="P23" s="11">
        <v>1.0999999999999999E-2</v>
      </c>
      <c r="Q23" s="11">
        <v>5.0000000000000001E-4</v>
      </c>
      <c r="R23" s="31"/>
      <c r="T23" s="30"/>
    </row>
    <row r="24" spans="1:20" x14ac:dyDescent="0.2">
      <c r="A24" s="9" t="s">
        <v>1584</v>
      </c>
      <c r="B24" s="9" t="s">
        <v>1455</v>
      </c>
      <c r="C24" s="10">
        <v>90145274</v>
      </c>
      <c r="D24" s="10">
        <v>515435279</v>
      </c>
      <c r="E24" s="9" t="s">
        <v>273</v>
      </c>
      <c r="F24" s="9" t="s">
        <v>1469</v>
      </c>
      <c r="G24" s="9" t="s">
        <v>195</v>
      </c>
      <c r="H24" s="12">
        <v>10.72</v>
      </c>
      <c r="I24" s="9" t="s">
        <v>1464</v>
      </c>
      <c r="J24" s="9" t="s">
        <v>92</v>
      </c>
      <c r="K24" s="11">
        <v>2.35E-2</v>
      </c>
      <c r="L24" s="11">
        <v>3.9100000000000003E-2</v>
      </c>
      <c r="M24" s="12">
        <v>93523.5</v>
      </c>
      <c r="N24" s="12">
        <v>101</v>
      </c>
      <c r="O24" s="12">
        <v>94.46</v>
      </c>
      <c r="P24" s="11">
        <v>4.1999999999999997E-3</v>
      </c>
      <c r="Q24" s="11">
        <v>2.0000000000000001E-4</v>
      </c>
      <c r="R24" s="31"/>
      <c r="T24" s="30"/>
    </row>
    <row r="25" spans="1:20" x14ac:dyDescent="0.2">
      <c r="A25" s="9" t="s">
        <v>1584</v>
      </c>
      <c r="B25" s="9" t="s">
        <v>1455</v>
      </c>
      <c r="C25" s="10">
        <v>90145275</v>
      </c>
      <c r="D25" s="10">
        <v>515435279</v>
      </c>
      <c r="E25" s="9" t="s">
        <v>273</v>
      </c>
      <c r="F25" s="9" t="s">
        <v>1470</v>
      </c>
      <c r="G25" s="9" t="s">
        <v>195</v>
      </c>
      <c r="H25" s="12">
        <v>10.72</v>
      </c>
      <c r="I25" s="9" t="s">
        <v>1464</v>
      </c>
      <c r="J25" s="9" t="s">
        <v>92</v>
      </c>
      <c r="K25" s="11">
        <v>2.35E-2</v>
      </c>
      <c r="L25" s="11">
        <v>3.9100000000000003E-2</v>
      </c>
      <c r="M25" s="12">
        <v>88528</v>
      </c>
      <c r="N25" s="12">
        <v>101</v>
      </c>
      <c r="O25" s="12">
        <v>89.41</v>
      </c>
      <c r="P25" s="11">
        <v>4.0000000000000001E-3</v>
      </c>
      <c r="Q25" s="11">
        <v>2.0000000000000001E-4</v>
      </c>
      <c r="R25" s="31"/>
      <c r="T25" s="30"/>
    </row>
    <row r="26" spans="1:20" x14ac:dyDescent="0.2">
      <c r="A26" s="9" t="s">
        <v>1584</v>
      </c>
      <c r="B26" s="9" t="s">
        <v>1455</v>
      </c>
      <c r="C26" s="10">
        <v>90145278</v>
      </c>
      <c r="D26" s="10">
        <v>515435279</v>
      </c>
      <c r="E26" s="9" t="s">
        <v>273</v>
      </c>
      <c r="F26" s="9" t="s">
        <v>1471</v>
      </c>
      <c r="G26" s="9" t="s">
        <v>195</v>
      </c>
      <c r="H26" s="12">
        <v>10.72</v>
      </c>
      <c r="I26" s="9" t="s">
        <v>1466</v>
      </c>
      <c r="J26" s="9" t="s">
        <v>92</v>
      </c>
      <c r="K26" s="11">
        <v>2.35E-2</v>
      </c>
      <c r="L26" s="11">
        <v>3.9100000000000003E-2</v>
      </c>
      <c r="M26" s="12">
        <v>12101.69</v>
      </c>
      <c r="N26" s="12">
        <v>101</v>
      </c>
      <c r="O26" s="12">
        <v>12.22</v>
      </c>
      <c r="P26" s="11">
        <v>5.0000000000000001E-4</v>
      </c>
      <c r="Q26" s="11">
        <v>0</v>
      </c>
      <c r="R26" s="31"/>
      <c r="T26" s="30"/>
    </row>
    <row r="27" spans="1:20" x14ac:dyDescent="0.2">
      <c r="A27" s="9" t="s">
        <v>1584</v>
      </c>
      <c r="B27" s="9" t="s">
        <v>1455</v>
      </c>
      <c r="C27" s="10">
        <v>90145272</v>
      </c>
      <c r="D27" s="10">
        <v>515435279</v>
      </c>
      <c r="E27" s="9" t="s">
        <v>273</v>
      </c>
      <c r="F27" s="9" t="s">
        <v>1472</v>
      </c>
      <c r="G27" s="9" t="s">
        <v>195</v>
      </c>
      <c r="H27" s="12">
        <v>10.72</v>
      </c>
      <c r="I27" s="9" t="s">
        <v>1464</v>
      </c>
      <c r="J27" s="9" t="s">
        <v>92</v>
      </c>
      <c r="K27" s="11">
        <v>2.35E-2</v>
      </c>
      <c r="L27" s="11">
        <v>3.9100000000000003E-2</v>
      </c>
      <c r="M27" s="12">
        <v>244578.84</v>
      </c>
      <c r="N27" s="12">
        <v>101</v>
      </c>
      <c r="O27" s="12">
        <v>247.02</v>
      </c>
      <c r="P27" s="11">
        <v>1.11E-2</v>
      </c>
      <c r="Q27" s="11">
        <v>5.0000000000000001E-4</v>
      </c>
      <c r="R27" s="31"/>
      <c r="T27" s="30"/>
    </row>
    <row r="28" spans="1:20" x14ac:dyDescent="0.2">
      <c r="A28" s="9" t="s">
        <v>1584</v>
      </c>
      <c r="B28" s="9" t="s">
        <v>1455</v>
      </c>
      <c r="C28" s="10">
        <v>90145273</v>
      </c>
      <c r="D28" s="10">
        <v>515435279</v>
      </c>
      <c r="E28" s="9" t="s">
        <v>273</v>
      </c>
      <c r="F28" s="9" t="s">
        <v>1473</v>
      </c>
      <c r="G28" s="9" t="s">
        <v>195</v>
      </c>
      <c r="H28" s="12">
        <v>10.72</v>
      </c>
      <c r="I28" s="9" t="s">
        <v>1464</v>
      </c>
      <c r="J28" s="9" t="s">
        <v>92</v>
      </c>
      <c r="K28" s="11">
        <v>2.35E-2</v>
      </c>
      <c r="L28" s="11">
        <v>3.9100000000000003E-2</v>
      </c>
      <c r="M28" s="12">
        <v>113092.98</v>
      </c>
      <c r="N28" s="12">
        <v>101</v>
      </c>
      <c r="O28" s="12">
        <v>114.22</v>
      </c>
      <c r="P28" s="11">
        <v>5.1000000000000004E-3</v>
      </c>
      <c r="Q28" s="11">
        <v>2.0000000000000001E-4</v>
      </c>
      <c r="R28" s="31"/>
      <c r="T28" s="30"/>
    </row>
    <row r="29" spans="1:20" x14ac:dyDescent="0.2">
      <c r="A29" s="9" t="s">
        <v>1585</v>
      </c>
      <c r="B29" s="9" t="s">
        <v>1455</v>
      </c>
      <c r="C29" s="10">
        <v>90240958</v>
      </c>
      <c r="D29" s="10">
        <v>560033185</v>
      </c>
      <c r="E29" s="9" t="s">
        <v>280</v>
      </c>
      <c r="F29" s="9" t="s">
        <v>1474</v>
      </c>
      <c r="G29" s="9" t="s">
        <v>91</v>
      </c>
      <c r="H29" s="12">
        <v>1.46</v>
      </c>
      <c r="I29" s="9" t="s">
        <v>306</v>
      </c>
      <c r="J29" s="9" t="s">
        <v>46</v>
      </c>
      <c r="K29" s="11">
        <v>4.4699999999999997E-2</v>
      </c>
      <c r="L29" s="11">
        <v>4.0599999999999997E-2</v>
      </c>
      <c r="M29" s="12">
        <v>937634.27</v>
      </c>
      <c r="N29" s="12">
        <v>101.04</v>
      </c>
      <c r="O29" s="12">
        <v>3158.58</v>
      </c>
      <c r="P29" s="11">
        <v>0.1421</v>
      </c>
      <c r="Q29" s="11">
        <v>6.7999999999999996E-3</v>
      </c>
      <c r="R29" s="31"/>
      <c r="T29" s="30"/>
    </row>
    <row r="30" spans="1:20" x14ac:dyDescent="0.2">
      <c r="A30" s="9" t="s">
        <v>1586</v>
      </c>
      <c r="B30" s="9" t="s">
        <v>1455</v>
      </c>
      <c r="C30" s="10">
        <v>901502000</v>
      </c>
      <c r="D30" s="10">
        <v>512475203</v>
      </c>
      <c r="E30" s="9" t="s">
        <v>285</v>
      </c>
      <c r="F30" s="9" t="s">
        <v>1475</v>
      </c>
      <c r="G30" s="9" t="s">
        <v>195</v>
      </c>
      <c r="H30" s="12">
        <v>2.33</v>
      </c>
      <c r="I30" s="9" t="s">
        <v>165</v>
      </c>
      <c r="J30" s="9" t="s">
        <v>92</v>
      </c>
      <c r="K30" s="11">
        <v>7.1499999999999994E-2</v>
      </c>
      <c r="L30" s="11">
        <v>-8.8000000000000005E-3</v>
      </c>
      <c r="M30" s="12">
        <v>666053.34</v>
      </c>
      <c r="N30" s="12">
        <v>127.19</v>
      </c>
      <c r="O30" s="12">
        <v>847.15</v>
      </c>
      <c r="P30" s="11">
        <v>3.8100000000000002E-2</v>
      </c>
      <c r="Q30" s="11">
        <v>1.8E-3</v>
      </c>
      <c r="R30" s="31"/>
      <c r="T30" s="30"/>
    </row>
    <row r="31" spans="1:20" x14ac:dyDescent="0.2">
      <c r="A31" s="9" t="s">
        <v>1587</v>
      </c>
      <c r="B31" s="9" t="s">
        <v>1455</v>
      </c>
      <c r="C31" s="10">
        <v>90145259</v>
      </c>
      <c r="D31" s="10">
        <v>520036104</v>
      </c>
      <c r="E31" s="9" t="s">
        <v>285</v>
      </c>
      <c r="F31" s="9" t="s">
        <v>1318</v>
      </c>
      <c r="G31" s="9" t="s">
        <v>195</v>
      </c>
      <c r="H31" s="12">
        <v>9.43</v>
      </c>
      <c r="I31" s="9" t="s">
        <v>165</v>
      </c>
      <c r="J31" s="9" t="s">
        <v>92</v>
      </c>
      <c r="K31" s="11">
        <v>1.9E-2</v>
      </c>
      <c r="L31" s="11">
        <v>1.37E-2</v>
      </c>
      <c r="M31" s="12">
        <v>61970.35</v>
      </c>
      <c r="N31" s="12">
        <v>105.83</v>
      </c>
      <c r="O31" s="12">
        <v>65.58</v>
      </c>
      <c r="P31" s="11">
        <v>2.8999999999999998E-3</v>
      </c>
      <c r="Q31" s="11">
        <v>1E-4</v>
      </c>
      <c r="R31" s="31"/>
      <c r="T31" s="30"/>
    </row>
    <row r="32" spans="1:20" x14ac:dyDescent="0.2">
      <c r="A32" s="9" t="s">
        <v>1587</v>
      </c>
      <c r="B32" s="9" t="s">
        <v>1455</v>
      </c>
      <c r="C32" s="10">
        <v>90145258</v>
      </c>
      <c r="D32" s="10">
        <v>520036104</v>
      </c>
      <c r="E32" s="9" t="s">
        <v>285</v>
      </c>
      <c r="F32" s="9" t="s">
        <v>1261</v>
      </c>
      <c r="G32" s="9" t="s">
        <v>195</v>
      </c>
      <c r="H32" s="12">
        <v>9.4499999999999993</v>
      </c>
      <c r="I32" s="9" t="s">
        <v>652</v>
      </c>
      <c r="J32" s="9" t="s">
        <v>92</v>
      </c>
      <c r="K32" s="11">
        <v>1.77E-2</v>
      </c>
      <c r="L32" s="11">
        <v>1.41E-2</v>
      </c>
      <c r="M32" s="12">
        <v>1142198.8799999999</v>
      </c>
      <c r="N32" s="12">
        <v>104</v>
      </c>
      <c r="O32" s="12">
        <v>1187.8900000000001</v>
      </c>
      <c r="P32" s="11">
        <v>5.3400000000000003E-2</v>
      </c>
      <c r="Q32" s="11">
        <v>2.5999999999999999E-3</v>
      </c>
      <c r="R32" s="31"/>
      <c r="T32" s="30"/>
    </row>
    <row r="33" spans="1:20" x14ac:dyDescent="0.2">
      <c r="A33" s="9" t="s">
        <v>1585</v>
      </c>
      <c r="B33" s="9" t="s">
        <v>1455</v>
      </c>
      <c r="C33" s="10">
        <v>90240959</v>
      </c>
      <c r="D33" s="10">
        <v>560033185</v>
      </c>
      <c r="E33" s="9" t="s">
        <v>280</v>
      </c>
      <c r="F33" s="9" t="s">
        <v>1476</v>
      </c>
      <c r="G33" s="9" t="s">
        <v>91</v>
      </c>
      <c r="H33" s="12">
        <v>1.46</v>
      </c>
      <c r="I33" s="9" t="s">
        <v>306</v>
      </c>
      <c r="J33" s="9" t="s">
        <v>46</v>
      </c>
      <c r="K33" s="11">
        <v>4.4699999999999997E-2</v>
      </c>
      <c r="L33" s="11">
        <v>4.6399999999999997E-2</v>
      </c>
      <c r="M33" s="12">
        <v>75913.81</v>
      </c>
      <c r="N33" s="12">
        <v>100.23</v>
      </c>
      <c r="O33" s="12">
        <v>253.68</v>
      </c>
      <c r="P33" s="11">
        <v>1.14E-2</v>
      </c>
      <c r="Q33" s="11">
        <v>5.0000000000000001E-4</v>
      </c>
      <c r="R33" s="31"/>
      <c r="T33" s="30"/>
    </row>
    <row r="34" spans="1:20" x14ac:dyDescent="0.2">
      <c r="A34" s="9" t="s">
        <v>1588</v>
      </c>
      <c r="B34" s="9" t="s">
        <v>1455</v>
      </c>
      <c r="C34" s="10">
        <v>800080863</v>
      </c>
      <c r="D34" s="10">
        <v>550266373</v>
      </c>
      <c r="E34" s="9" t="s">
        <v>273</v>
      </c>
      <c r="F34" s="9" t="s">
        <v>1477</v>
      </c>
      <c r="G34" s="9" t="s">
        <v>195</v>
      </c>
      <c r="H34" s="12">
        <v>0</v>
      </c>
      <c r="I34" s="9" t="s">
        <v>652</v>
      </c>
      <c r="J34" s="9" t="s">
        <v>92</v>
      </c>
      <c r="K34" s="11">
        <v>0</v>
      </c>
      <c r="L34" s="11">
        <v>0</v>
      </c>
      <c r="M34" s="12">
        <v>230094.81</v>
      </c>
      <c r="N34" s="12">
        <v>100</v>
      </c>
      <c r="O34" s="12">
        <v>230.09</v>
      </c>
      <c r="P34" s="11">
        <v>1.03E-2</v>
      </c>
      <c r="Q34" s="11">
        <v>5.0000000000000001E-4</v>
      </c>
      <c r="R34" s="31"/>
      <c r="T34" s="30"/>
    </row>
    <row r="35" spans="1:20" x14ac:dyDescent="0.2">
      <c r="A35" s="9" t="s">
        <v>1589</v>
      </c>
      <c r="B35" s="9" t="s">
        <v>1455</v>
      </c>
      <c r="C35" s="10">
        <v>9139723</v>
      </c>
      <c r="D35" s="10">
        <v>513893123</v>
      </c>
      <c r="E35" s="9" t="s">
        <v>310</v>
      </c>
      <c r="F35" s="9" t="s">
        <v>1467</v>
      </c>
      <c r="G35" s="9" t="s">
        <v>138</v>
      </c>
      <c r="H35" s="12">
        <v>1.54</v>
      </c>
      <c r="I35" s="9" t="s">
        <v>165</v>
      </c>
      <c r="J35" s="9" t="s">
        <v>92</v>
      </c>
      <c r="K35" s="11">
        <v>0</v>
      </c>
      <c r="L35" s="11">
        <v>2.5899999999999999E-2</v>
      </c>
      <c r="M35" s="12">
        <v>910037.78</v>
      </c>
      <c r="N35" s="12">
        <v>109.84</v>
      </c>
      <c r="O35" s="12">
        <v>999.58</v>
      </c>
      <c r="P35" s="11">
        <v>4.4999999999999998E-2</v>
      </c>
      <c r="Q35" s="11">
        <v>2.2000000000000001E-3</v>
      </c>
      <c r="R35" s="31"/>
      <c r="T35" s="30"/>
    </row>
    <row r="36" spans="1:20" x14ac:dyDescent="0.2">
      <c r="A36" s="9" t="s">
        <v>1590</v>
      </c>
      <c r="B36" s="9" t="s">
        <v>1455</v>
      </c>
      <c r="C36" s="10">
        <v>9040002</v>
      </c>
      <c r="D36" s="10">
        <v>511221699</v>
      </c>
      <c r="E36" s="9" t="s">
        <v>310</v>
      </c>
      <c r="F36" s="9" t="s">
        <v>1478</v>
      </c>
      <c r="G36" s="9" t="s">
        <v>138</v>
      </c>
      <c r="H36" s="12">
        <v>0.06</v>
      </c>
      <c r="I36" s="9" t="s">
        <v>1224</v>
      </c>
      <c r="J36" s="9" t="s">
        <v>92</v>
      </c>
      <c r="K36" s="11">
        <v>2.29E-2</v>
      </c>
      <c r="L36" s="11">
        <v>-1.0800000000000001E-2</v>
      </c>
      <c r="M36" s="12">
        <v>301424.98</v>
      </c>
      <c r="N36" s="12">
        <v>101.83</v>
      </c>
      <c r="O36" s="12">
        <v>306.94</v>
      </c>
      <c r="P36" s="11">
        <v>1.38E-2</v>
      </c>
      <c r="Q36" s="11">
        <v>6.9999999999999999E-4</v>
      </c>
      <c r="R36" s="31"/>
      <c r="T36" s="30"/>
    </row>
    <row r="37" spans="1:20" x14ac:dyDescent="0.2">
      <c r="A37" s="9" t="s">
        <v>1591</v>
      </c>
      <c r="B37" s="9" t="s">
        <v>1455</v>
      </c>
      <c r="C37" s="10">
        <v>9040001</v>
      </c>
      <c r="D37" s="10">
        <v>511221699</v>
      </c>
      <c r="E37" s="9" t="s">
        <v>310</v>
      </c>
      <c r="F37" s="9" t="s">
        <v>1478</v>
      </c>
      <c r="G37" s="9" t="s">
        <v>138</v>
      </c>
      <c r="H37" s="12">
        <v>0.06</v>
      </c>
      <c r="I37" s="9" t="s">
        <v>1224</v>
      </c>
      <c r="J37" s="9" t="s">
        <v>92</v>
      </c>
      <c r="K37" s="11">
        <v>2.9399999999999999E-2</v>
      </c>
      <c r="L37" s="11">
        <v>1.9599999999999999E-2</v>
      </c>
      <c r="M37" s="12">
        <v>302487.57</v>
      </c>
      <c r="N37" s="12">
        <v>100.86</v>
      </c>
      <c r="O37" s="12">
        <v>305.08999999999997</v>
      </c>
      <c r="P37" s="11">
        <v>1.37E-2</v>
      </c>
      <c r="Q37" s="11">
        <v>6.9999999999999999E-4</v>
      </c>
      <c r="R37" s="31"/>
      <c r="T37" s="30"/>
    </row>
    <row r="38" spans="1:20" x14ac:dyDescent="0.2">
      <c r="A38" s="9" t="s">
        <v>1592</v>
      </c>
      <c r="B38" s="9" t="s">
        <v>1455</v>
      </c>
      <c r="C38" s="10">
        <v>90145255</v>
      </c>
      <c r="D38" s="10">
        <v>510459928</v>
      </c>
      <c r="E38" s="9" t="s">
        <v>310</v>
      </c>
      <c r="F38" s="9" t="s">
        <v>1479</v>
      </c>
      <c r="G38" s="9" t="s">
        <v>138</v>
      </c>
      <c r="H38" s="12">
        <v>1.24</v>
      </c>
      <c r="I38" s="9" t="s">
        <v>652</v>
      </c>
      <c r="J38" s="9" t="s">
        <v>92</v>
      </c>
      <c r="K38" s="11">
        <v>0.04</v>
      </c>
      <c r="L38" s="11">
        <v>9.5999999999999992E-3</v>
      </c>
      <c r="M38" s="12">
        <v>1256900.33</v>
      </c>
      <c r="N38" s="12">
        <v>104.83</v>
      </c>
      <c r="O38" s="12">
        <v>1317.61</v>
      </c>
      <c r="P38" s="11">
        <v>5.9299999999999999E-2</v>
      </c>
      <c r="Q38" s="11">
        <v>2.8E-3</v>
      </c>
      <c r="R38" s="31"/>
      <c r="T38" s="30"/>
    </row>
    <row r="39" spans="1:20" x14ac:dyDescent="0.2">
      <c r="A39" s="2" t="s">
        <v>1480</v>
      </c>
      <c r="B39" s="2" t="s">
        <v>5</v>
      </c>
      <c r="C39" s="2" t="s">
        <v>5</v>
      </c>
      <c r="D39" s="2" t="s">
        <v>5</v>
      </c>
      <c r="E39" s="2" t="s">
        <v>5</v>
      </c>
      <c r="F39" s="2" t="s">
        <v>5</v>
      </c>
      <c r="G39" s="2" t="s">
        <v>5</v>
      </c>
      <c r="H39" s="3">
        <v>0</v>
      </c>
      <c r="I39" s="2" t="s">
        <v>5</v>
      </c>
      <c r="J39" s="2" t="s">
        <v>5</v>
      </c>
      <c r="K39" s="8">
        <v>0</v>
      </c>
      <c r="L39" s="8">
        <v>0</v>
      </c>
      <c r="M39" s="2" t="s">
        <v>5</v>
      </c>
      <c r="N39" s="2" t="s">
        <v>5</v>
      </c>
      <c r="O39" s="3">
        <v>0</v>
      </c>
      <c r="P39" s="8">
        <v>0</v>
      </c>
      <c r="Q39" s="8">
        <v>0</v>
      </c>
      <c r="R39" s="31"/>
      <c r="T39" s="30"/>
    </row>
    <row r="40" spans="1:20" x14ac:dyDescent="0.2">
      <c r="A40" s="2" t="s">
        <v>1481</v>
      </c>
      <c r="B40" s="2" t="s">
        <v>5</v>
      </c>
      <c r="C40" s="2" t="s">
        <v>5</v>
      </c>
      <c r="D40" s="2" t="s">
        <v>5</v>
      </c>
      <c r="E40" s="2" t="s">
        <v>5</v>
      </c>
      <c r="F40" s="2" t="s">
        <v>5</v>
      </c>
      <c r="G40" s="2" t="s">
        <v>5</v>
      </c>
      <c r="H40" s="3">
        <v>0</v>
      </c>
      <c r="I40" s="2" t="s">
        <v>5</v>
      </c>
      <c r="J40" s="2" t="s">
        <v>5</v>
      </c>
      <c r="K40" s="8">
        <v>0</v>
      </c>
      <c r="L40" s="8">
        <v>0</v>
      </c>
      <c r="M40" s="2" t="s">
        <v>5</v>
      </c>
      <c r="N40" s="2" t="s">
        <v>5</v>
      </c>
      <c r="O40" s="3">
        <v>0</v>
      </c>
      <c r="P40" s="8">
        <v>0</v>
      </c>
      <c r="Q40" s="8">
        <v>0</v>
      </c>
      <c r="R40" s="31"/>
      <c r="T40" s="30"/>
    </row>
    <row r="41" spans="1:20" x14ac:dyDescent="0.2">
      <c r="A41" s="2" t="s">
        <v>1482</v>
      </c>
      <c r="B41" s="2" t="s">
        <v>5</v>
      </c>
      <c r="C41" s="2" t="s">
        <v>5</v>
      </c>
      <c r="D41" s="2" t="s">
        <v>5</v>
      </c>
      <c r="E41" s="2" t="s">
        <v>5</v>
      </c>
      <c r="F41" s="2" t="s">
        <v>5</v>
      </c>
      <c r="G41" s="2" t="s">
        <v>5</v>
      </c>
      <c r="H41" s="2" t="s">
        <v>5</v>
      </c>
      <c r="I41" s="2" t="s">
        <v>5</v>
      </c>
      <c r="J41" s="2" t="s">
        <v>5</v>
      </c>
      <c r="K41" s="2" t="s">
        <v>5</v>
      </c>
      <c r="L41" s="2" t="s">
        <v>5</v>
      </c>
      <c r="M41" s="2" t="s">
        <v>5</v>
      </c>
      <c r="N41" s="2" t="s">
        <v>5</v>
      </c>
      <c r="O41" s="2" t="s">
        <v>5</v>
      </c>
      <c r="P41" s="2" t="s">
        <v>5</v>
      </c>
      <c r="Q41" s="2" t="s">
        <v>5</v>
      </c>
      <c r="R41" s="31"/>
      <c r="T41" s="30"/>
    </row>
    <row r="42" spans="1:20" x14ac:dyDescent="0.2">
      <c r="A42" s="2" t="s">
        <v>1483</v>
      </c>
      <c r="B42" s="2" t="s">
        <v>5</v>
      </c>
      <c r="C42" s="2" t="s">
        <v>5</v>
      </c>
      <c r="D42" s="2" t="s">
        <v>5</v>
      </c>
      <c r="E42" s="2" t="s">
        <v>5</v>
      </c>
      <c r="F42" s="2" t="s">
        <v>5</v>
      </c>
      <c r="G42" s="2" t="s">
        <v>5</v>
      </c>
      <c r="H42" s="2" t="s">
        <v>5</v>
      </c>
      <c r="I42" s="2" t="s">
        <v>5</v>
      </c>
      <c r="J42" s="2" t="s">
        <v>5</v>
      </c>
      <c r="K42" s="2" t="s">
        <v>5</v>
      </c>
      <c r="L42" s="2" t="s">
        <v>5</v>
      </c>
      <c r="M42" s="2" t="s">
        <v>5</v>
      </c>
      <c r="N42" s="2" t="s">
        <v>5</v>
      </c>
      <c r="O42" s="2" t="s">
        <v>5</v>
      </c>
      <c r="P42" s="2" t="s">
        <v>5</v>
      </c>
      <c r="Q42" s="2" t="s">
        <v>5</v>
      </c>
      <c r="R42" s="31"/>
      <c r="T42" s="30"/>
    </row>
    <row r="43" spans="1:20" x14ac:dyDescent="0.2">
      <c r="A43" s="2" t="s">
        <v>1484</v>
      </c>
      <c r="B43" s="2" t="s">
        <v>5</v>
      </c>
      <c r="C43" s="2" t="s">
        <v>5</v>
      </c>
      <c r="D43" s="2" t="s">
        <v>5</v>
      </c>
      <c r="E43" s="2" t="s">
        <v>5</v>
      </c>
      <c r="F43" s="2" t="s">
        <v>5</v>
      </c>
      <c r="G43" s="2" t="s">
        <v>5</v>
      </c>
      <c r="H43" s="3">
        <v>0</v>
      </c>
      <c r="I43" s="2" t="s">
        <v>5</v>
      </c>
      <c r="J43" s="2" t="s">
        <v>5</v>
      </c>
      <c r="K43" s="8">
        <v>0</v>
      </c>
      <c r="L43" s="8">
        <v>0</v>
      </c>
      <c r="M43" s="2" t="s">
        <v>5</v>
      </c>
      <c r="N43" s="2" t="s">
        <v>5</v>
      </c>
      <c r="O43" s="3">
        <v>0</v>
      </c>
      <c r="P43" s="8">
        <v>0</v>
      </c>
      <c r="Q43" s="8">
        <v>0</v>
      </c>
      <c r="R43" s="31"/>
      <c r="T43" s="30"/>
    </row>
    <row r="44" spans="1:20" x14ac:dyDescent="0.2">
      <c r="A44" s="2" t="s">
        <v>1485</v>
      </c>
      <c r="B44" s="2" t="s">
        <v>5</v>
      </c>
      <c r="C44" s="2" t="s">
        <v>5</v>
      </c>
      <c r="D44" s="2" t="s">
        <v>5</v>
      </c>
      <c r="E44" s="2" t="s">
        <v>5</v>
      </c>
      <c r="F44" s="2" t="s">
        <v>5</v>
      </c>
      <c r="G44" s="2" t="s">
        <v>5</v>
      </c>
      <c r="H44" s="3">
        <v>0</v>
      </c>
      <c r="I44" s="2" t="s">
        <v>5</v>
      </c>
      <c r="J44" s="2" t="s">
        <v>5</v>
      </c>
      <c r="K44" s="8">
        <v>0</v>
      </c>
      <c r="L44" s="8">
        <v>0</v>
      </c>
      <c r="M44" s="2" t="s">
        <v>5</v>
      </c>
      <c r="N44" s="2" t="s">
        <v>5</v>
      </c>
      <c r="O44" s="3">
        <v>0</v>
      </c>
      <c r="P44" s="8">
        <v>0</v>
      </c>
      <c r="Q44" s="8">
        <v>0</v>
      </c>
      <c r="R44" s="31"/>
      <c r="T44" s="30"/>
    </row>
    <row r="45" spans="1:20" x14ac:dyDescent="0.2">
      <c r="A45" s="2" t="s">
        <v>1486</v>
      </c>
      <c r="B45" s="2" t="s">
        <v>5</v>
      </c>
      <c r="C45" s="2" t="s">
        <v>5</v>
      </c>
      <c r="D45" s="2" t="s">
        <v>5</v>
      </c>
      <c r="E45" s="2" t="s">
        <v>5</v>
      </c>
      <c r="F45" s="2" t="s">
        <v>5</v>
      </c>
      <c r="G45" s="2" t="s">
        <v>5</v>
      </c>
      <c r="H45" s="3">
        <v>0</v>
      </c>
      <c r="I45" s="2" t="s">
        <v>5</v>
      </c>
      <c r="J45" s="2" t="s">
        <v>5</v>
      </c>
      <c r="K45" s="8">
        <v>0</v>
      </c>
      <c r="L45" s="8">
        <v>0</v>
      </c>
      <c r="M45" s="2" t="s">
        <v>5</v>
      </c>
      <c r="N45" s="2" t="s">
        <v>5</v>
      </c>
      <c r="O45" s="3">
        <v>0</v>
      </c>
      <c r="P45" s="8">
        <v>0</v>
      </c>
      <c r="Q45" s="8">
        <v>0</v>
      </c>
      <c r="R45" s="31"/>
      <c r="T45" s="30"/>
    </row>
    <row r="46" spans="1:20" x14ac:dyDescent="0.2">
      <c r="A46" s="2" t="s">
        <v>1459</v>
      </c>
      <c r="B46" s="2" t="s">
        <v>5</v>
      </c>
      <c r="C46" s="2" t="s">
        <v>5</v>
      </c>
      <c r="D46" s="2" t="s">
        <v>5</v>
      </c>
      <c r="E46" s="2" t="s">
        <v>5</v>
      </c>
      <c r="F46" s="2" t="s">
        <v>5</v>
      </c>
      <c r="G46" s="2" t="s">
        <v>5</v>
      </c>
      <c r="H46" s="3">
        <v>0</v>
      </c>
      <c r="I46" s="2" t="s">
        <v>5</v>
      </c>
      <c r="J46" s="2" t="s">
        <v>5</v>
      </c>
      <c r="K46" s="8">
        <v>0</v>
      </c>
      <c r="L46" s="8">
        <v>0</v>
      </c>
      <c r="M46" s="2" t="s">
        <v>5</v>
      </c>
      <c r="N46" s="2" t="s">
        <v>5</v>
      </c>
      <c r="O46" s="3">
        <v>0</v>
      </c>
      <c r="P46" s="8">
        <v>0</v>
      </c>
      <c r="Q46" s="8">
        <v>0</v>
      </c>
      <c r="R46" s="31"/>
      <c r="T46" s="30"/>
    </row>
    <row r="47" spans="1:20" x14ac:dyDescent="0.2">
      <c r="A47" s="2" t="s">
        <v>1462</v>
      </c>
      <c r="B47" s="2" t="s">
        <v>5</v>
      </c>
      <c r="C47" s="2" t="s">
        <v>5</v>
      </c>
      <c r="D47" s="2" t="s">
        <v>5</v>
      </c>
      <c r="E47" s="2" t="s">
        <v>5</v>
      </c>
      <c r="F47" s="2" t="s">
        <v>5</v>
      </c>
      <c r="G47" s="2" t="s">
        <v>5</v>
      </c>
      <c r="H47" s="3">
        <v>0</v>
      </c>
      <c r="I47" s="2" t="s">
        <v>5</v>
      </c>
      <c r="J47" s="2" t="s">
        <v>5</v>
      </c>
      <c r="K47" s="8">
        <v>0</v>
      </c>
      <c r="L47" s="8">
        <v>0</v>
      </c>
      <c r="M47" s="2" t="s">
        <v>5</v>
      </c>
      <c r="N47" s="2" t="s">
        <v>5</v>
      </c>
      <c r="O47" s="3">
        <v>0</v>
      </c>
      <c r="P47" s="8">
        <v>0</v>
      </c>
      <c r="Q47" s="8">
        <v>0</v>
      </c>
      <c r="R47" s="31"/>
      <c r="T47" s="30"/>
    </row>
    <row r="48" spans="1:20" x14ac:dyDescent="0.2">
      <c r="A48" s="2" t="s">
        <v>1463</v>
      </c>
      <c r="B48" s="2" t="s">
        <v>5</v>
      </c>
      <c r="C48" s="2" t="s">
        <v>5</v>
      </c>
      <c r="D48" s="2" t="s">
        <v>5</v>
      </c>
      <c r="E48" s="2" t="s">
        <v>5</v>
      </c>
      <c r="F48" s="2" t="s">
        <v>5</v>
      </c>
      <c r="G48" s="2" t="s">
        <v>5</v>
      </c>
      <c r="H48" s="3">
        <v>0</v>
      </c>
      <c r="I48" s="2" t="s">
        <v>5</v>
      </c>
      <c r="J48" s="2" t="s">
        <v>5</v>
      </c>
      <c r="K48" s="8">
        <v>0</v>
      </c>
      <c r="L48" s="8">
        <v>0</v>
      </c>
      <c r="M48" s="2" t="s">
        <v>5</v>
      </c>
      <c r="N48" s="2" t="s">
        <v>5</v>
      </c>
      <c r="O48" s="3">
        <v>0</v>
      </c>
      <c r="P48" s="8">
        <v>0</v>
      </c>
      <c r="Q48" s="8">
        <v>0</v>
      </c>
      <c r="R48" s="31"/>
      <c r="T48" s="30"/>
    </row>
    <row r="49" spans="1:20" x14ac:dyDescent="0.2">
      <c r="A49" s="2" t="s">
        <v>1485</v>
      </c>
      <c r="B49" s="2" t="s">
        <v>5</v>
      </c>
      <c r="C49" s="2" t="s">
        <v>5</v>
      </c>
      <c r="D49" s="2" t="s">
        <v>5</v>
      </c>
      <c r="E49" s="2" t="s">
        <v>5</v>
      </c>
      <c r="F49" s="2" t="s">
        <v>5</v>
      </c>
      <c r="G49" s="2" t="s">
        <v>5</v>
      </c>
      <c r="H49" s="3">
        <v>0</v>
      </c>
      <c r="I49" s="2" t="s">
        <v>5</v>
      </c>
      <c r="J49" s="2" t="s">
        <v>5</v>
      </c>
      <c r="K49" s="8">
        <v>0</v>
      </c>
      <c r="L49" s="8">
        <v>0</v>
      </c>
      <c r="M49" s="2" t="s">
        <v>5</v>
      </c>
      <c r="N49" s="2" t="s">
        <v>5</v>
      </c>
      <c r="O49" s="3">
        <v>0</v>
      </c>
      <c r="P49" s="8">
        <v>0</v>
      </c>
      <c r="Q49" s="8">
        <v>0</v>
      </c>
      <c r="R49" s="31"/>
      <c r="T49" s="30"/>
    </row>
    <row r="50" spans="1:20" x14ac:dyDescent="0.2">
      <c r="A50" s="31" t="s">
        <v>1594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"/>
      <c r="T50" s="30"/>
    </row>
    <row r="51" spans="1:20" x14ac:dyDescent="0.2">
      <c r="A51" s="5" t="s">
        <v>113</v>
      </c>
      <c r="B51" s="5" t="s">
        <v>5</v>
      </c>
      <c r="C51" s="5" t="s">
        <v>5</v>
      </c>
      <c r="D51" s="5" t="s">
        <v>5</v>
      </c>
      <c r="E51" s="5" t="s">
        <v>5</v>
      </c>
      <c r="F51" s="5" t="s">
        <v>5</v>
      </c>
      <c r="G51" s="5" t="s">
        <v>5</v>
      </c>
      <c r="H51" s="5" t="s">
        <v>5</v>
      </c>
      <c r="I51" s="5" t="s">
        <v>5</v>
      </c>
      <c r="J51" s="5" t="s">
        <v>5</v>
      </c>
      <c r="K51" s="5" t="s">
        <v>5</v>
      </c>
      <c r="L51" s="5" t="s">
        <v>5</v>
      </c>
      <c r="M51" s="5" t="s">
        <v>5</v>
      </c>
      <c r="N51" s="5" t="s">
        <v>5</v>
      </c>
      <c r="O51" s="5" t="s">
        <v>5</v>
      </c>
      <c r="P51" s="5" t="s">
        <v>5</v>
      </c>
      <c r="Q51" s="5" t="s">
        <v>5</v>
      </c>
      <c r="R51" s="5" t="s">
        <v>5</v>
      </c>
      <c r="T51" s="30"/>
    </row>
    <row r="52" spans="1:20" x14ac:dyDescent="0.2">
      <c r="A52" s="5" t="s">
        <v>173</v>
      </c>
      <c r="B52" s="5" t="s">
        <v>5</v>
      </c>
      <c r="C52" s="5" t="s">
        <v>5</v>
      </c>
      <c r="D52" s="5" t="s">
        <v>5</v>
      </c>
      <c r="E52" s="5" t="s">
        <v>5</v>
      </c>
      <c r="F52" s="5" t="s">
        <v>5</v>
      </c>
      <c r="G52" s="5" t="s">
        <v>5</v>
      </c>
      <c r="H52" s="5" t="s">
        <v>5</v>
      </c>
      <c r="I52" s="5" t="s">
        <v>5</v>
      </c>
      <c r="J52" s="5" t="s">
        <v>5</v>
      </c>
      <c r="K52" s="5" t="s">
        <v>5</v>
      </c>
      <c r="L52" s="5" t="s">
        <v>5</v>
      </c>
      <c r="M52" s="5" t="s">
        <v>5</v>
      </c>
      <c r="N52" s="5" t="s">
        <v>5</v>
      </c>
      <c r="O52" s="5" t="s">
        <v>5</v>
      </c>
      <c r="P52" s="5" t="s">
        <v>5</v>
      </c>
      <c r="Q52" s="5" t="s">
        <v>5</v>
      </c>
      <c r="R52" s="5" t="s">
        <v>5</v>
      </c>
      <c r="T52" s="30"/>
    </row>
    <row r="53" spans="1:20" x14ac:dyDescent="0.2">
      <c r="A53" s="4" t="s">
        <v>64</v>
      </c>
      <c r="T53" s="30"/>
    </row>
    <row r="54" spans="1:20" x14ac:dyDescent="0.2">
      <c r="A54" s="30" t="s">
        <v>1595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</sheetData>
  <mergeCells count="4">
    <mergeCell ref="R5:R49"/>
    <mergeCell ref="A50:Q50"/>
    <mergeCell ref="T1:T54"/>
    <mergeCell ref="A54:S54"/>
  </mergeCell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rightToLeft="1" workbookViewId="0"/>
  </sheetViews>
  <sheetFormatPr defaultRowHeight="14.25" x14ac:dyDescent="0.2"/>
  <cols>
    <col min="1" max="1" width="34" customWidth="1"/>
    <col min="2" max="3" width="12" customWidth="1"/>
    <col min="4" max="4" width="7" customWidth="1"/>
    <col min="5" max="5" width="11" customWidth="1"/>
    <col min="6" max="6" width="6.5" customWidth="1"/>
    <col min="7" max="7" width="10" customWidth="1"/>
    <col min="8" max="8" width="19" customWidth="1"/>
    <col min="9" max="9" width="15" customWidth="1"/>
    <col min="10" max="10" width="12" customWidth="1"/>
    <col min="11" max="11" width="8" customWidth="1"/>
    <col min="12" max="12" width="11" customWidth="1"/>
    <col min="13" max="13" width="24" customWidth="1"/>
    <col min="14" max="14" width="23" customWidth="1"/>
    <col min="15" max="15" width="12" customWidth="1"/>
  </cols>
  <sheetData>
    <row r="1" spans="1:17" x14ac:dyDescent="0.2">
      <c r="A1" s="4" t="s">
        <v>0</v>
      </c>
      <c r="B1" s="4" t="s">
        <v>1</v>
      </c>
      <c r="Q1" s="30" t="s">
        <v>1595</v>
      </c>
    </row>
    <row r="2" spans="1:17" x14ac:dyDescent="0.2">
      <c r="A2" s="4" t="s">
        <v>2</v>
      </c>
      <c r="B2" s="4" t="s">
        <v>3</v>
      </c>
      <c r="Q2" s="30"/>
    </row>
    <row r="3" spans="1:17" x14ac:dyDescent="0.2">
      <c r="A3" s="4" t="s">
        <v>4</v>
      </c>
      <c r="B3" s="4">
        <v>9845</v>
      </c>
      <c r="Q3" s="30"/>
    </row>
    <row r="4" spans="1:17" x14ac:dyDescent="0.2">
      <c r="A4" s="14" t="s">
        <v>1487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Q4" s="30"/>
    </row>
    <row r="5" spans="1:17" x14ac:dyDescent="0.2">
      <c r="A5" s="29" t="s">
        <v>66</v>
      </c>
      <c r="B5" s="29" t="s">
        <v>67</v>
      </c>
      <c r="C5" s="29" t="s">
        <v>68</v>
      </c>
      <c r="D5" s="29" t="s">
        <v>69</v>
      </c>
      <c r="E5" s="29" t="s">
        <v>70</v>
      </c>
      <c r="F5" s="29" t="s">
        <v>118</v>
      </c>
      <c r="G5" s="29" t="s">
        <v>71</v>
      </c>
      <c r="H5" s="29" t="s">
        <v>1488</v>
      </c>
      <c r="I5" s="29" t="s">
        <v>73</v>
      </c>
      <c r="J5" s="29" t="s">
        <v>119</v>
      </c>
      <c r="K5" s="29" t="s">
        <v>120</v>
      </c>
      <c r="L5" s="29" t="s">
        <v>7</v>
      </c>
      <c r="M5" s="29" t="s">
        <v>75</v>
      </c>
      <c r="N5" s="29" t="s">
        <v>123</v>
      </c>
      <c r="O5" s="31" t="s">
        <v>1594</v>
      </c>
      <c r="Q5" s="30"/>
    </row>
    <row r="6" spans="1:17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124</v>
      </c>
      <c r="G6" s="1" t="s">
        <v>5</v>
      </c>
      <c r="H6" s="1" t="s">
        <v>10</v>
      </c>
      <c r="I6" s="1" t="s">
        <v>10</v>
      </c>
      <c r="J6" s="1" t="s">
        <v>125</v>
      </c>
      <c r="K6" s="1" t="s">
        <v>126</v>
      </c>
      <c r="L6" s="1" t="s">
        <v>9</v>
      </c>
      <c r="M6" s="1" t="s">
        <v>10</v>
      </c>
      <c r="N6" s="1" t="s">
        <v>10</v>
      </c>
      <c r="O6" s="31"/>
      <c r="Q6" s="30"/>
    </row>
    <row r="7" spans="1:17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127</v>
      </c>
      <c r="M7" s="1" t="s">
        <v>128</v>
      </c>
      <c r="N7" s="1" t="s">
        <v>129</v>
      </c>
      <c r="O7" s="31"/>
      <c r="Q7" s="30"/>
    </row>
    <row r="8" spans="1:17" x14ac:dyDescent="0.2">
      <c r="A8" s="5" t="s">
        <v>1489</v>
      </c>
      <c r="B8" s="5" t="s">
        <v>5</v>
      </c>
      <c r="C8" s="5" t="s">
        <v>5</v>
      </c>
      <c r="D8" s="5" t="s">
        <v>5</v>
      </c>
      <c r="E8" s="5" t="s">
        <v>5</v>
      </c>
      <c r="F8" s="7">
        <v>2.4</v>
      </c>
      <c r="G8" s="5" t="s">
        <v>5</v>
      </c>
      <c r="H8" s="6">
        <v>8.2000000000000007E-3</v>
      </c>
      <c r="I8" s="6">
        <v>-9.4999999999999998E-3</v>
      </c>
      <c r="J8" s="5" t="s">
        <v>5</v>
      </c>
      <c r="K8" s="5" t="s">
        <v>5</v>
      </c>
      <c r="L8" s="7">
        <v>971.67</v>
      </c>
      <c r="M8" s="6">
        <v>1</v>
      </c>
      <c r="N8" s="6">
        <v>2.0999999999999999E-3</v>
      </c>
      <c r="O8" s="31"/>
      <c r="Q8" s="30"/>
    </row>
    <row r="9" spans="1:17" x14ac:dyDescent="0.2">
      <c r="A9" s="2" t="s">
        <v>86</v>
      </c>
      <c r="B9" s="2" t="s">
        <v>5</v>
      </c>
      <c r="C9" s="2" t="s">
        <v>5</v>
      </c>
      <c r="D9" s="2" t="s">
        <v>5</v>
      </c>
      <c r="E9" s="2" t="s">
        <v>5</v>
      </c>
      <c r="F9" s="3">
        <v>2.4</v>
      </c>
      <c r="G9" s="2" t="s">
        <v>5</v>
      </c>
      <c r="H9" s="8">
        <v>8.2000000000000007E-3</v>
      </c>
      <c r="I9" s="8">
        <v>-9.4999999999999998E-3</v>
      </c>
      <c r="J9" s="2" t="s">
        <v>5</v>
      </c>
      <c r="K9" s="2" t="s">
        <v>5</v>
      </c>
      <c r="L9" s="3">
        <v>971.67</v>
      </c>
      <c r="M9" s="8">
        <v>1</v>
      </c>
      <c r="N9" s="8">
        <v>2.0999999999999999E-3</v>
      </c>
      <c r="O9" s="31"/>
      <c r="Q9" s="30"/>
    </row>
    <row r="10" spans="1:17" x14ac:dyDescent="0.2">
      <c r="A10" s="2" t="s">
        <v>1490</v>
      </c>
      <c r="B10" s="2" t="s">
        <v>5</v>
      </c>
      <c r="C10" s="2" t="s">
        <v>5</v>
      </c>
      <c r="D10" s="2" t="s">
        <v>5</v>
      </c>
      <c r="E10" s="2" t="s">
        <v>5</v>
      </c>
      <c r="F10" s="3">
        <v>2.4</v>
      </c>
      <c r="G10" s="2" t="s">
        <v>5</v>
      </c>
      <c r="H10" s="8">
        <v>8.2000000000000007E-3</v>
      </c>
      <c r="I10" s="8">
        <v>-9.4999999999999998E-3</v>
      </c>
      <c r="J10" s="2" t="s">
        <v>5</v>
      </c>
      <c r="K10" s="2" t="s">
        <v>5</v>
      </c>
      <c r="L10" s="3">
        <v>971.67</v>
      </c>
      <c r="M10" s="8">
        <v>1</v>
      </c>
      <c r="N10" s="8">
        <v>2.0999999999999999E-3</v>
      </c>
      <c r="O10" s="31"/>
      <c r="Q10" s="30"/>
    </row>
    <row r="11" spans="1:17" x14ac:dyDescent="0.2">
      <c r="A11" s="9" t="s">
        <v>1491</v>
      </c>
      <c r="B11" s="10">
        <v>800073801</v>
      </c>
      <c r="C11" s="10">
        <v>12</v>
      </c>
      <c r="D11" s="9" t="s">
        <v>192</v>
      </c>
      <c r="E11" s="9" t="s">
        <v>91</v>
      </c>
      <c r="F11" s="12">
        <v>2.4</v>
      </c>
      <c r="G11" s="9" t="s">
        <v>92</v>
      </c>
      <c r="H11" s="11">
        <v>8.2000000000000007E-3</v>
      </c>
      <c r="I11" s="11">
        <v>-9.4999999999999998E-3</v>
      </c>
      <c r="J11" s="12">
        <v>914000</v>
      </c>
      <c r="K11" s="12">
        <v>106.31</v>
      </c>
      <c r="L11" s="12">
        <v>971.67</v>
      </c>
      <c r="M11" s="11">
        <v>1</v>
      </c>
      <c r="N11" s="11">
        <v>2.0999999999999999E-3</v>
      </c>
      <c r="O11" s="31"/>
      <c r="Q11" s="30"/>
    </row>
    <row r="12" spans="1:17" x14ac:dyDescent="0.2">
      <c r="A12" s="2" t="s">
        <v>1219</v>
      </c>
      <c r="B12" s="2" t="s">
        <v>5</v>
      </c>
      <c r="C12" s="2" t="s">
        <v>5</v>
      </c>
      <c r="D12" s="2" t="s">
        <v>5</v>
      </c>
      <c r="E12" s="2" t="s">
        <v>5</v>
      </c>
      <c r="F12" s="3">
        <v>0</v>
      </c>
      <c r="G12" s="2" t="s">
        <v>5</v>
      </c>
      <c r="H12" s="8">
        <v>0</v>
      </c>
      <c r="I12" s="8">
        <v>0</v>
      </c>
      <c r="J12" s="2" t="s">
        <v>5</v>
      </c>
      <c r="K12" s="2" t="s">
        <v>5</v>
      </c>
      <c r="L12" s="3">
        <v>0</v>
      </c>
      <c r="M12" s="8">
        <v>0</v>
      </c>
      <c r="N12" s="8">
        <v>0</v>
      </c>
      <c r="O12" s="31"/>
      <c r="Q12" s="30"/>
    </row>
    <row r="13" spans="1:17" x14ac:dyDescent="0.2">
      <c r="A13" s="2" t="s">
        <v>1492</v>
      </c>
      <c r="B13" s="2" t="s">
        <v>5</v>
      </c>
      <c r="C13" s="2" t="s">
        <v>5</v>
      </c>
      <c r="D13" s="2" t="s">
        <v>5</v>
      </c>
      <c r="E13" s="2" t="s">
        <v>5</v>
      </c>
      <c r="F13" s="3">
        <v>0</v>
      </c>
      <c r="G13" s="2" t="s">
        <v>5</v>
      </c>
      <c r="H13" s="8">
        <v>0</v>
      </c>
      <c r="I13" s="8">
        <v>0</v>
      </c>
      <c r="J13" s="2" t="s">
        <v>5</v>
      </c>
      <c r="K13" s="2" t="s">
        <v>5</v>
      </c>
      <c r="L13" s="3">
        <v>0</v>
      </c>
      <c r="M13" s="8">
        <v>0</v>
      </c>
      <c r="N13" s="8">
        <v>0</v>
      </c>
      <c r="O13" s="31"/>
      <c r="Q13" s="30"/>
    </row>
    <row r="14" spans="1:17" x14ac:dyDescent="0.2">
      <c r="A14" s="2" t="s">
        <v>1493</v>
      </c>
      <c r="B14" s="2" t="s">
        <v>5</v>
      </c>
      <c r="C14" s="2" t="s">
        <v>5</v>
      </c>
      <c r="D14" s="2" t="s">
        <v>5</v>
      </c>
      <c r="E14" s="2" t="s">
        <v>5</v>
      </c>
      <c r="F14" s="3">
        <v>0</v>
      </c>
      <c r="G14" s="2" t="s">
        <v>5</v>
      </c>
      <c r="H14" s="8">
        <v>0</v>
      </c>
      <c r="I14" s="8">
        <v>0</v>
      </c>
      <c r="J14" s="2" t="s">
        <v>5</v>
      </c>
      <c r="K14" s="2" t="s">
        <v>5</v>
      </c>
      <c r="L14" s="3">
        <v>0</v>
      </c>
      <c r="M14" s="8">
        <v>0</v>
      </c>
      <c r="N14" s="8">
        <v>0</v>
      </c>
      <c r="O14" s="31"/>
      <c r="Q14" s="30"/>
    </row>
    <row r="15" spans="1:17" x14ac:dyDescent="0.2">
      <c r="A15" s="2" t="s">
        <v>1014</v>
      </c>
      <c r="B15" s="2" t="s">
        <v>5</v>
      </c>
      <c r="C15" s="2" t="s">
        <v>5</v>
      </c>
      <c r="D15" s="2" t="s">
        <v>5</v>
      </c>
      <c r="E15" s="2" t="s">
        <v>5</v>
      </c>
      <c r="F15" s="3">
        <v>0</v>
      </c>
      <c r="G15" s="2" t="s">
        <v>5</v>
      </c>
      <c r="H15" s="8">
        <v>0</v>
      </c>
      <c r="I15" s="8">
        <v>0</v>
      </c>
      <c r="J15" s="2" t="s">
        <v>5</v>
      </c>
      <c r="K15" s="2" t="s">
        <v>5</v>
      </c>
      <c r="L15" s="3">
        <v>0</v>
      </c>
      <c r="M15" s="8">
        <v>0</v>
      </c>
      <c r="N15" s="8">
        <v>0</v>
      </c>
      <c r="O15" s="31"/>
      <c r="Q15" s="30"/>
    </row>
    <row r="16" spans="1:17" x14ac:dyDescent="0.2">
      <c r="A16" s="2" t="s">
        <v>185</v>
      </c>
      <c r="B16" s="2" t="s">
        <v>5</v>
      </c>
      <c r="C16" s="2" t="s">
        <v>5</v>
      </c>
      <c r="D16" s="2" t="s">
        <v>5</v>
      </c>
      <c r="E16" s="2" t="s">
        <v>5</v>
      </c>
      <c r="F16" s="3">
        <v>0</v>
      </c>
      <c r="G16" s="2" t="s">
        <v>5</v>
      </c>
      <c r="H16" s="8">
        <v>0</v>
      </c>
      <c r="I16" s="8">
        <v>0</v>
      </c>
      <c r="J16" s="2" t="s">
        <v>5</v>
      </c>
      <c r="K16" s="2" t="s">
        <v>5</v>
      </c>
      <c r="L16" s="3">
        <v>0</v>
      </c>
      <c r="M16" s="8">
        <v>0</v>
      </c>
      <c r="N16" s="8">
        <v>0</v>
      </c>
      <c r="O16" s="31"/>
      <c r="Q16" s="30"/>
    </row>
    <row r="17" spans="1:17" x14ac:dyDescent="0.2">
      <c r="A17" s="31" t="s">
        <v>1594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"/>
      <c r="Q17" s="30"/>
    </row>
    <row r="18" spans="1:17" x14ac:dyDescent="0.2">
      <c r="A18" s="5" t="s">
        <v>113</v>
      </c>
      <c r="B18" s="5" t="s">
        <v>5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K18" s="5" t="s">
        <v>5</v>
      </c>
      <c r="L18" s="5" t="s">
        <v>5</v>
      </c>
      <c r="M18" s="5" t="s">
        <v>5</v>
      </c>
      <c r="N18" s="5" t="s">
        <v>5</v>
      </c>
      <c r="O18" s="5" t="s">
        <v>5</v>
      </c>
      <c r="Q18" s="30"/>
    </row>
    <row r="19" spans="1:17" x14ac:dyDescent="0.2">
      <c r="A19" s="5" t="s">
        <v>173</v>
      </c>
      <c r="B19" s="5" t="s">
        <v>5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Q19" s="30"/>
    </row>
    <row r="20" spans="1:17" x14ac:dyDescent="0.2">
      <c r="A20" s="4" t="s">
        <v>64</v>
      </c>
      <c r="Q20" s="30"/>
    </row>
    <row r="21" spans="1:17" x14ac:dyDescent="0.2">
      <c r="A21" s="30" t="s">
        <v>1595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</sheetData>
  <mergeCells count="4">
    <mergeCell ref="O5:O16"/>
    <mergeCell ref="A17:N17"/>
    <mergeCell ref="Q1:Q21"/>
    <mergeCell ref="A21:P21"/>
  </mergeCell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rightToLeft="1" workbookViewId="0"/>
  </sheetViews>
  <sheetFormatPr defaultRowHeight="14.25" x14ac:dyDescent="0.2"/>
  <cols>
    <col min="1" max="1" width="34" customWidth="1"/>
    <col min="2" max="2" width="19" customWidth="1"/>
    <col min="3" max="3" width="11" customWidth="1"/>
    <col min="4" max="4" width="25" customWidth="1"/>
    <col min="5" max="5" width="10" customWidth="1"/>
    <col min="6" max="6" width="13" customWidth="1"/>
    <col min="7" max="7" width="24" customWidth="1"/>
    <col min="8" max="8" width="23" customWidth="1"/>
    <col min="9" max="9" width="12" customWidth="1"/>
    <col min="10" max="11" width="2" customWidth="1"/>
  </cols>
  <sheetData>
    <row r="1" spans="1:13" x14ac:dyDescent="0.2">
      <c r="A1" s="4" t="s">
        <v>0</v>
      </c>
      <c r="B1" s="4" t="s">
        <v>1</v>
      </c>
      <c r="M1" s="30" t="s">
        <v>1595</v>
      </c>
    </row>
    <row r="2" spans="1:13" x14ac:dyDescent="0.2">
      <c r="A2" s="4" t="s">
        <v>2</v>
      </c>
      <c r="B2" s="4" t="s">
        <v>3</v>
      </c>
      <c r="M2" s="30"/>
    </row>
    <row r="3" spans="1:13" x14ac:dyDescent="0.2">
      <c r="A3" s="4" t="s">
        <v>4</v>
      </c>
      <c r="B3" s="4">
        <v>9845</v>
      </c>
      <c r="M3" s="30"/>
    </row>
    <row r="4" spans="1:13" x14ac:dyDescent="0.2">
      <c r="A4" s="1" t="s">
        <v>1494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M4" s="30"/>
    </row>
    <row r="5" spans="1:13" x14ac:dyDescent="0.2">
      <c r="A5" s="29" t="s">
        <v>66</v>
      </c>
      <c r="B5" s="29" t="s">
        <v>1495</v>
      </c>
      <c r="C5" s="29" t="s">
        <v>1496</v>
      </c>
      <c r="D5" s="29" t="s">
        <v>1497</v>
      </c>
      <c r="E5" s="29" t="s">
        <v>71</v>
      </c>
      <c r="F5" s="29" t="s">
        <v>1498</v>
      </c>
      <c r="G5" s="29" t="s">
        <v>75</v>
      </c>
      <c r="H5" s="29" t="s">
        <v>123</v>
      </c>
      <c r="I5" s="29" t="s">
        <v>1499</v>
      </c>
      <c r="J5" s="31" t="s">
        <v>1594</v>
      </c>
      <c r="K5" s="1" t="s">
        <v>5</v>
      </c>
      <c r="M5" s="30"/>
    </row>
    <row r="6" spans="1:13" x14ac:dyDescent="0.2">
      <c r="A6" s="1" t="s">
        <v>5</v>
      </c>
      <c r="B6" s="1" t="s">
        <v>187</v>
      </c>
      <c r="C6" s="1" t="s">
        <v>5</v>
      </c>
      <c r="D6" s="1" t="s">
        <v>10</v>
      </c>
      <c r="E6" s="1" t="s">
        <v>5</v>
      </c>
      <c r="F6" s="1" t="s">
        <v>9</v>
      </c>
      <c r="G6" s="1" t="s">
        <v>10</v>
      </c>
      <c r="H6" s="1" t="s">
        <v>10</v>
      </c>
      <c r="I6" s="1" t="s">
        <v>5</v>
      </c>
      <c r="J6" s="31"/>
      <c r="K6" s="1" t="s">
        <v>5</v>
      </c>
      <c r="M6" s="30"/>
    </row>
    <row r="7" spans="1:13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31"/>
      <c r="K7" s="1" t="s">
        <v>5</v>
      </c>
      <c r="M7" s="30"/>
    </row>
    <row r="8" spans="1:13" x14ac:dyDescent="0.2">
      <c r="A8" s="5" t="s">
        <v>1500</v>
      </c>
      <c r="B8" s="5" t="s">
        <v>5</v>
      </c>
      <c r="C8" s="5" t="s">
        <v>5</v>
      </c>
      <c r="D8" s="6">
        <v>0</v>
      </c>
      <c r="E8" s="5" t="s">
        <v>5</v>
      </c>
      <c r="F8" s="7">
        <v>0</v>
      </c>
      <c r="G8" s="6">
        <v>0</v>
      </c>
      <c r="H8" s="6">
        <v>0</v>
      </c>
      <c r="I8" s="5" t="s">
        <v>5</v>
      </c>
      <c r="J8" s="31"/>
      <c r="K8" s="5" t="s">
        <v>5</v>
      </c>
      <c r="M8" s="30"/>
    </row>
    <row r="9" spans="1:13" x14ac:dyDescent="0.2">
      <c r="A9" s="2" t="s">
        <v>1501</v>
      </c>
      <c r="B9" s="2" t="s">
        <v>5</v>
      </c>
      <c r="C9" s="2" t="s">
        <v>5</v>
      </c>
      <c r="D9" s="8">
        <v>0</v>
      </c>
      <c r="E9" s="2" t="s">
        <v>5</v>
      </c>
      <c r="F9" s="3">
        <v>0</v>
      </c>
      <c r="G9" s="8">
        <v>0</v>
      </c>
      <c r="H9" s="8">
        <v>0</v>
      </c>
      <c r="I9" s="2" t="s">
        <v>5</v>
      </c>
      <c r="J9" s="31"/>
      <c r="K9" s="2" t="s">
        <v>5</v>
      </c>
      <c r="M9" s="30"/>
    </row>
    <row r="10" spans="1:13" x14ac:dyDescent="0.2">
      <c r="A10" s="2" t="s">
        <v>1502</v>
      </c>
      <c r="B10" s="2" t="s">
        <v>5</v>
      </c>
      <c r="C10" s="2" t="s">
        <v>5</v>
      </c>
      <c r="D10" s="8">
        <v>0</v>
      </c>
      <c r="E10" s="2" t="s">
        <v>5</v>
      </c>
      <c r="F10" s="3">
        <v>0</v>
      </c>
      <c r="G10" s="8">
        <v>0</v>
      </c>
      <c r="H10" s="8">
        <v>0</v>
      </c>
      <c r="I10" s="2" t="s">
        <v>5</v>
      </c>
      <c r="J10" s="31"/>
      <c r="K10" s="2" t="s">
        <v>5</v>
      </c>
      <c r="M10" s="30"/>
    </row>
    <row r="11" spans="1:13" x14ac:dyDescent="0.2">
      <c r="A11" s="2" t="s">
        <v>1503</v>
      </c>
      <c r="B11" s="2" t="s">
        <v>5</v>
      </c>
      <c r="C11" s="2" t="s">
        <v>5</v>
      </c>
      <c r="D11" s="8">
        <v>0</v>
      </c>
      <c r="E11" s="2" t="s">
        <v>5</v>
      </c>
      <c r="F11" s="3">
        <v>0</v>
      </c>
      <c r="G11" s="8">
        <v>0</v>
      </c>
      <c r="H11" s="8">
        <v>0</v>
      </c>
      <c r="I11" s="2" t="s">
        <v>5</v>
      </c>
      <c r="J11" s="31"/>
      <c r="K11" s="2" t="s">
        <v>5</v>
      </c>
      <c r="M11" s="30"/>
    </row>
    <row r="12" spans="1:13" x14ac:dyDescent="0.2">
      <c r="A12" s="2" t="s">
        <v>1504</v>
      </c>
      <c r="B12" s="2" t="s">
        <v>5</v>
      </c>
      <c r="C12" s="2" t="s">
        <v>5</v>
      </c>
      <c r="D12" s="8">
        <v>0</v>
      </c>
      <c r="E12" s="2" t="s">
        <v>5</v>
      </c>
      <c r="F12" s="3">
        <v>0</v>
      </c>
      <c r="G12" s="8">
        <v>0</v>
      </c>
      <c r="H12" s="8">
        <v>0</v>
      </c>
      <c r="I12" s="2" t="s">
        <v>5</v>
      </c>
      <c r="J12" s="31"/>
      <c r="K12" s="2" t="s">
        <v>5</v>
      </c>
      <c r="M12" s="30"/>
    </row>
    <row r="13" spans="1:13" x14ac:dyDescent="0.2">
      <c r="A13" s="2" t="s">
        <v>1502</v>
      </c>
      <c r="B13" s="2" t="s">
        <v>5</v>
      </c>
      <c r="C13" s="2" t="s">
        <v>5</v>
      </c>
      <c r="D13" s="8">
        <v>0</v>
      </c>
      <c r="E13" s="2" t="s">
        <v>5</v>
      </c>
      <c r="F13" s="3">
        <v>0</v>
      </c>
      <c r="G13" s="8">
        <v>0</v>
      </c>
      <c r="H13" s="8">
        <v>0</v>
      </c>
      <c r="I13" s="2" t="s">
        <v>5</v>
      </c>
      <c r="J13" s="31"/>
      <c r="K13" s="2" t="s">
        <v>5</v>
      </c>
      <c r="M13" s="30"/>
    </row>
    <row r="14" spans="1:13" x14ac:dyDescent="0.2">
      <c r="A14" s="2" t="s">
        <v>1503</v>
      </c>
      <c r="B14" s="2" t="s">
        <v>5</v>
      </c>
      <c r="C14" s="2" t="s">
        <v>5</v>
      </c>
      <c r="D14" s="8">
        <v>0</v>
      </c>
      <c r="E14" s="2" t="s">
        <v>5</v>
      </c>
      <c r="F14" s="3">
        <v>0</v>
      </c>
      <c r="G14" s="8">
        <v>0</v>
      </c>
      <c r="H14" s="8">
        <v>0</v>
      </c>
      <c r="I14" s="2" t="s">
        <v>5</v>
      </c>
      <c r="J14" s="31"/>
      <c r="K14" s="2" t="s">
        <v>5</v>
      </c>
      <c r="M14" s="30"/>
    </row>
    <row r="15" spans="1:13" x14ac:dyDescent="0.2">
      <c r="A15" s="31" t="s">
        <v>1594</v>
      </c>
      <c r="B15" s="31"/>
      <c r="C15" s="31"/>
      <c r="D15" s="31"/>
      <c r="E15" s="31"/>
      <c r="F15" s="31"/>
      <c r="G15" s="31"/>
      <c r="H15" s="31"/>
      <c r="I15" s="31"/>
      <c r="J15" s="1"/>
      <c r="K15" s="2"/>
      <c r="M15" s="30"/>
    </row>
    <row r="16" spans="1:13" x14ac:dyDescent="0.2">
      <c r="A16" s="5" t="s">
        <v>113</v>
      </c>
      <c r="B16" s="5" t="s">
        <v>5</v>
      </c>
      <c r="C16" s="5" t="s">
        <v>5</v>
      </c>
      <c r="D16" s="5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M16" s="30"/>
    </row>
    <row r="17" spans="1:13" x14ac:dyDescent="0.2">
      <c r="A17" s="5" t="s">
        <v>173</v>
      </c>
      <c r="B17" s="5" t="s">
        <v>5</v>
      </c>
      <c r="C17" s="5" t="s">
        <v>5</v>
      </c>
      <c r="D17" s="5" t="s">
        <v>5</v>
      </c>
      <c r="E17" s="5" t="s">
        <v>5</v>
      </c>
      <c r="F17" s="5" t="s">
        <v>5</v>
      </c>
      <c r="G17" s="5" t="s">
        <v>5</v>
      </c>
      <c r="H17" s="5" t="s">
        <v>5</v>
      </c>
      <c r="I17" s="5" t="s">
        <v>5</v>
      </c>
      <c r="J17" s="5" t="s">
        <v>5</v>
      </c>
      <c r="K17" s="5" t="s">
        <v>5</v>
      </c>
      <c r="M17" s="30"/>
    </row>
    <row r="18" spans="1:13" x14ac:dyDescent="0.2">
      <c r="A18" s="4" t="s">
        <v>64</v>
      </c>
      <c r="M18" s="30"/>
    </row>
    <row r="19" spans="1:13" x14ac:dyDescent="0.2">
      <c r="A19" s="30" t="s">
        <v>1595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</sheetData>
  <mergeCells count="4">
    <mergeCell ref="J5:J14"/>
    <mergeCell ref="A15:I15"/>
    <mergeCell ref="M1:M19"/>
    <mergeCell ref="A19:L19"/>
  </mergeCells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rightToLeft="1" workbookViewId="0"/>
  </sheetViews>
  <sheetFormatPr defaultRowHeight="14.25" x14ac:dyDescent="0.2"/>
  <cols>
    <col min="1" max="1" width="34" customWidth="1"/>
    <col min="2" max="2" width="12" customWidth="1"/>
    <col min="3" max="3" width="7" customWidth="1"/>
    <col min="4" max="4" width="10" customWidth="1"/>
    <col min="5" max="5" width="14" customWidth="1"/>
    <col min="6" max="6" width="10" customWidth="1"/>
    <col min="7" max="7" width="14" customWidth="1"/>
    <col min="8" max="8" width="11" customWidth="1"/>
    <col min="9" max="9" width="24" customWidth="1"/>
    <col min="10" max="10" width="23" customWidth="1"/>
  </cols>
  <sheetData>
    <row r="1" spans="1:12" x14ac:dyDescent="0.2">
      <c r="A1" s="4" t="s">
        <v>0</v>
      </c>
      <c r="B1" s="4" t="s">
        <v>1</v>
      </c>
      <c r="L1" s="30" t="s">
        <v>1595</v>
      </c>
    </row>
    <row r="2" spans="1:12" x14ac:dyDescent="0.2">
      <c r="A2" s="4" t="s">
        <v>2</v>
      </c>
      <c r="B2" s="4" t="s">
        <v>3</v>
      </c>
      <c r="L2" s="30"/>
    </row>
    <row r="3" spans="1:12" x14ac:dyDescent="0.2">
      <c r="A3" s="4" t="s">
        <v>4</v>
      </c>
      <c r="B3" s="4">
        <v>9845</v>
      </c>
      <c r="L3" s="30"/>
    </row>
    <row r="4" spans="1:12" x14ac:dyDescent="0.2">
      <c r="A4" s="1" t="s">
        <v>1505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L4" s="30"/>
    </row>
    <row r="5" spans="1:12" x14ac:dyDescent="0.2">
      <c r="A5" s="29" t="s">
        <v>66</v>
      </c>
      <c r="B5" s="29" t="s">
        <v>68</v>
      </c>
      <c r="C5" s="29" t="s">
        <v>69</v>
      </c>
      <c r="D5" s="29" t="s">
        <v>1506</v>
      </c>
      <c r="E5" s="29" t="s">
        <v>1507</v>
      </c>
      <c r="F5" s="29" t="s">
        <v>71</v>
      </c>
      <c r="G5" s="29" t="s">
        <v>1508</v>
      </c>
      <c r="H5" s="29" t="s">
        <v>7</v>
      </c>
      <c r="I5" s="29" t="s">
        <v>75</v>
      </c>
      <c r="J5" s="29" t="s">
        <v>123</v>
      </c>
      <c r="K5" s="30" t="s">
        <v>1594</v>
      </c>
      <c r="L5" s="30"/>
    </row>
    <row r="6" spans="1:12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10</v>
      </c>
      <c r="F6" s="1" t="s">
        <v>5</v>
      </c>
      <c r="G6" s="1" t="s">
        <v>10</v>
      </c>
      <c r="H6" s="1" t="s">
        <v>9</v>
      </c>
      <c r="I6" s="1" t="s">
        <v>10</v>
      </c>
      <c r="J6" s="1" t="s">
        <v>10</v>
      </c>
      <c r="K6" s="30"/>
      <c r="L6" s="30"/>
    </row>
    <row r="7" spans="1:12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30"/>
      <c r="L7" s="30"/>
    </row>
    <row r="8" spans="1:12" x14ac:dyDescent="0.2">
      <c r="A8" s="5" t="s">
        <v>1509</v>
      </c>
      <c r="B8" s="5" t="s">
        <v>5</v>
      </c>
      <c r="C8" s="5" t="s">
        <v>5</v>
      </c>
      <c r="D8" s="5" t="s">
        <v>5</v>
      </c>
      <c r="E8" s="6">
        <v>0</v>
      </c>
      <c r="F8" s="5" t="s">
        <v>5</v>
      </c>
      <c r="G8" s="6">
        <v>0</v>
      </c>
      <c r="H8" s="7">
        <v>0</v>
      </c>
      <c r="I8" s="6">
        <v>0</v>
      </c>
      <c r="J8" s="6">
        <v>0</v>
      </c>
      <c r="K8" s="30"/>
      <c r="L8" s="30"/>
    </row>
    <row r="9" spans="1:12" x14ac:dyDescent="0.2">
      <c r="A9" s="2" t="s">
        <v>86</v>
      </c>
      <c r="B9" s="2" t="s">
        <v>5</v>
      </c>
      <c r="C9" s="2" t="s">
        <v>5</v>
      </c>
      <c r="D9" s="2" t="s">
        <v>5</v>
      </c>
      <c r="E9" s="8">
        <v>0</v>
      </c>
      <c r="F9" s="2" t="s">
        <v>5</v>
      </c>
      <c r="G9" s="8">
        <v>0</v>
      </c>
      <c r="H9" s="3">
        <v>0</v>
      </c>
      <c r="I9" s="8">
        <v>0</v>
      </c>
      <c r="J9" s="8">
        <v>0</v>
      </c>
      <c r="K9" s="30"/>
      <c r="L9" s="30"/>
    </row>
    <row r="10" spans="1:12" x14ac:dyDescent="0.2">
      <c r="A10" s="2" t="s">
        <v>111</v>
      </c>
      <c r="B10" s="2" t="s">
        <v>5</v>
      </c>
      <c r="C10" s="2" t="s">
        <v>5</v>
      </c>
      <c r="D10" s="2" t="s">
        <v>5</v>
      </c>
      <c r="E10" s="8">
        <v>0</v>
      </c>
      <c r="F10" s="2" t="s">
        <v>5</v>
      </c>
      <c r="G10" s="8">
        <v>0</v>
      </c>
      <c r="H10" s="3">
        <v>0</v>
      </c>
      <c r="I10" s="8">
        <v>0</v>
      </c>
      <c r="J10" s="8">
        <v>0</v>
      </c>
      <c r="K10" s="30"/>
      <c r="L10" s="30"/>
    </row>
    <row r="11" spans="1:12" x14ac:dyDescent="0.2">
      <c r="A11" s="31" t="s">
        <v>1594</v>
      </c>
      <c r="B11" s="31"/>
      <c r="C11" s="31"/>
      <c r="D11" s="31"/>
      <c r="E11" s="31"/>
      <c r="F11" s="31"/>
      <c r="G11" s="31"/>
      <c r="H11" s="31"/>
      <c r="I11" s="31"/>
      <c r="J11" s="31"/>
      <c r="L11" s="30"/>
    </row>
    <row r="12" spans="1:12" x14ac:dyDescent="0.2">
      <c r="A12" s="5" t="s">
        <v>113</v>
      </c>
      <c r="B12" s="5" t="s">
        <v>5</v>
      </c>
      <c r="C12" s="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L12" s="30"/>
    </row>
    <row r="13" spans="1:12" x14ac:dyDescent="0.2">
      <c r="A13" s="5" t="s">
        <v>173</v>
      </c>
      <c r="B13" s="5" t="s">
        <v>5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  <c r="J13" s="5" t="s">
        <v>5</v>
      </c>
      <c r="L13" s="30"/>
    </row>
    <row r="14" spans="1:12" x14ac:dyDescent="0.2">
      <c r="A14" s="4" t="s">
        <v>64</v>
      </c>
      <c r="L14" s="30"/>
    </row>
    <row r="15" spans="1:12" x14ac:dyDescent="0.2">
      <c r="A15" s="30" t="s">
        <v>1595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</sheetData>
  <mergeCells count="4">
    <mergeCell ref="K5:K10"/>
    <mergeCell ref="A11:J11"/>
    <mergeCell ref="L1:L15"/>
    <mergeCell ref="A15:K15"/>
  </mergeCell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rightToLeft="1" workbookViewId="0">
      <selection activeCell="D33" sqref="A33:D34"/>
    </sheetView>
  </sheetViews>
  <sheetFormatPr defaultRowHeight="14.25" x14ac:dyDescent="0.2"/>
  <cols>
    <col min="1" max="1" width="34" customWidth="1"/>
    <col min="2" max="2" width="11" customWidth="1"/>
    <col min="3" max="3" width="7" customWidth="1"/>
    <col min="4" max="4" width="11" customWidth="1"/>
    <col min="5" max="5" width="14" customWidth="1"/>
    <col min="6" max="6" width="10" customWidth="1"/>
    <col min="7" max="7" width="14" customWidth="1"/>
    <col min="8" max="8" width="11" customWidth="1"/>
    <col min="9" max="9" width="24" customWidth="1"/>
    <col min="10" max="10" width="23" customWidth="1"/>
  </cols>
  <sheetData>
    <row r="1" spans="1:12" x14ac:dyDescent="0.2">
      <c r="A1" s="4" t="s">
        <v>0</v>
      </c>
      <c r="B1" s="4" t="s">
        <v>1</v>
      </c>
      <c r="L1" s="30" t="s">
        <v>1595</v>
      </c>
    </row>
    <row r="2" spans="1:12" x14ac:dyDescent="0.2">
      <c r="A2" s="4" t="s">
        <v>2</v>
      </c>
      <c r="B2" s="4" t="s">
        <v>3</v>
      </c>
      <c r="L2" s="30"/>
    </row>
    <row r="3" spans="1:12" x14ac:dyDescent="0.2">
      <c r="A3" s="4" t="s">
        <v>4</v>
      </c>
      <c r="B3" s="4">
        <v>9845</v>
      </c>
      <c r="L3" s="30"/>
    </row>
    <row r="4" spans="1:12" x14ac:dyDescent="0.2">
      <c r="A4" s="29" t="s">
        <v>66</v>
      </c>
      <c r="B4" s="29" t="s">
        <v>67</v>
      </c>
      <c r="C4" s="29" t="s">
        <v>69</v>
      </c>
      <c r="D4" s="29" t="s">
        <v>1506</v>
      </c>
      <c r="E4" s="29" t="s">
        <v>1507</v>
      </c>
      <c r="F4" s="29" t="s">
        <v>71</v>
      </c>
      <c r="G4" s="29" t="s">
        <v>1508</v>
      </c>
      <c r="H4" s="29" t="s">
        <v>7</v>
      </c>
      <c r="I4" s="29" t="s">
        <v>75</v>
      </c>
      <c r="J4" s="29" t="s">
        <v>123</v>
      </c>
      <c r="K4" s="30" t="s">
        <v>1594</v>
      </c>
      <c r="L4" s="30"/>
    </row>
    <row r="5" spans="1:12" x14ac:dyDescent="0.2">
      <c r="A5" s="1" t="s">
        <v>5</v>
      </c>
      <c r="B5" s="1" t="s">
        <v>5</v>
      </c>
      <c r="C5" s="1" t="s">
        <v>5</v>
      </c>
      <c r="D5" s="1" t="s">
        <v>5</v>
      </c>
      <c r="E5" s="1" t="s">
        <v>10</v>
      </c>
      <c r="F5" s="1" t="s">
        <v>5</v>
      </c>
      <c r="G5" s="1" t="s">
        <v>10</v>
      </c>
      <c r="H5" s="1" t="s">
        <v>9</v>
      </c>
      <c r="I5" s="1" t="s">
        <v>10</v>
      </c>
      <c r="J5" s="1" t="s">
        <v>10</v>
      </c>
      <c r="K5" s="30"/>
      <c r="L5" s="30"/>
    </row>
    <row r="6" spans="1:12" x14ac:dyDescent="0.2">
      <c r="A6" s="1" t="s">
        <v>5</v>
      </c>
      <c r="B6" s="1" t="s">
        <v>11</v>
      </c>
      <c r="C6" s="1" t="s">
        <v>12</v>
      </c>
      <c r="D6" s="1" t="s">
        <v>77</v>
      </c>
      <c r="E6" s="1" t="s">
        <v>78</v>
      </c>
      <c r="F6" s="1" t="s">
        <v>79</v>
      </c>
      <c r="G6" s="1" t="s">
        <v>80</v>
      </c>
      <c r="H6" s="1" t="s">
        <v>81</v>
      </c>
      <c r="I6" s="1" t="s">
        <v>82</v>
      </c>
      <c r="J6" s="1" t="s">
        <v>83</v>
      </c>
      <c r="K6" s="30"/>
      <c r="L6" s="30"/>
    </row>
    <row r="7" spans="1:12" x14ac:dyDescent="0.2">
      <c r="A7" s="5" t="s">
        <v>1510</v>
      </c>
      <c r="B7" s="5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7">
        <v>79.06</v>
      </c>
      <c r="I7" s="6">
        <v>1</v>
      </c>
      <c r="J7" s="6">
        <v>1.7090740482812771E-4</v>
      </c>
      <c r="K7" s="30"/>
      <c r="L7" s="30"/>
    </row>
    <row r="8" spans="1:12" x14ac:dyDescent="0.2">
      <c r="A8" s="2" t="s">
        <v>86</v>
      </c>
      <c r="B8" s="2" t="s">
        <v>5</v>
      </c>
      <c r="C8" s="2" t="s">
        <v>5</v>
      </c>
      <c r="D8" s="2" t="s">
        <v>5</v>
      </c>
      <c r="E8" s="2" t="s">
        <v>5</v>
      </c>
      <c r="F8" s="2" t="s">
        <v>5</v>
      </c>
      <c r="G8" s="2" t="s">
        <v>5</v>
      </c>
      <c r="H8" s="3">
        <f>H9+H10</f>
        <v>79.06</v>
      </c>
      <c r="I8" s="8">
        <v>1</v>
      </c>
      <c r="J8" s="8">
        <v>1.7090740482812771E-4</v>
      </c>
      <c r="K8" s="30"/>
      <c r="L8" s="30"/>
    </row>
    <row r="9" spans="1:12" x14ac:dyDescent="0.2">
      <c r="A9" s="15" t="s">
        <v>1582</v>
      </c>
      <c r="B9" s="16">
        <v>111111</v>
      </c>
      <c r="C9" s="9" t="s">
        <v>310</v>
      </c>
      <c r="D9" s="9" t="s">
        <v>1581</v>
      </c>
      <c r="E9" s="11">
        <v>0</v>
      </c>
      <c r="F9" s="9" t="s">
        <v>92</v>
      </c>
      <c r="G9" s="11">
        <v>0</v>
      </c>
      <c r="H9" s="12">
        <v>15.12</v>
      </c>
      <c r="I9" s="11">
        <v>0.19124715406020742</v>
      </c>
      <c r="J9" s="11">
        <v>1E-4</v>
      </c>
      <c r="K9" s="30"/>
      <c r="L9" s="30"/>
    </row>
    <row r="10" spans="1:12" x14ac:dyDescent="0.2">
      <c r="A10" s="9" t="s">
        <v>1511</v>
      </c>
      <c r="B10" s="10">
        <v>1143270</v>
      </c>
      <c r="C10" s="9" t="s">
        <v>1512</v>
      </c>
      <c r="D10" s="9" t="s">
        <v>91</v>
      </c>
      <c r="E10" s="11">
        <v>0</v>
      </c>
      <c r="F10" s="9" t="s">
        <v>92</v>
      </c>
      <c r="G10" s="11">
        <v>0</v>
      </c>
      <c r="H10" s="12">
        <v>63.94</v>
      </c>
      <c r="I10" s="11">
        <v>0.80875284593979246</v>
      </c>
      <c r="J10" s="11">
        <v>1.3822185004693253E-4</v>
      </c>
      <c r="K10" s="30"/>
      <c r="L10" s="30"/>
    </row>
    <row r="11" spans="1:12" x14ac:dyDescent="0.2">
      <c r="A11" s="2" t="s">
        <v>111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3">
        <v>0</v>
      </c>
      <c r="I11" s="8">
        <v>0</v>
      </c>
      <c r="J11" s="8">
        <v>0</v>
      </c>
      <c r="K11" s="30"/>
      <c r="L11" s="30"/>
    </row>
    <row r="12" spans="1:12" x14ac:dyDescent="0.2">
      <c r="A12" s="31" t="s">
        <v>1594</v>
      </c>
      <c r="B12" s="31"/>
      <c r="C12" s="31"/>
      <c r="D12" s="31"/>
      <c r="E12" s="31"/>
      <c r="F12" s="31"/>
      <c r="G12" s="31"/>
      <c r="H12" s="31"/>
      <c r="I12" s="31"/>
      <c r="J12" s="31"/>
      <c r="L12" s="30"/>
    </row>
    <row r="13" spans="1:12" x14ac:dyDescent="0.2">
      <c r="A13" s="5" t="s">
        <v>113</v>
      </c>
      <c r="B13" s="5" t="s">
        <v>5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  <c r="J13" s="5" t="s">
        <v>5</v>
      </c>
      <c r="L13" s="30"/>
    </row>
    <row r="14" spans="1:12" x14ac:dyDescent="0.2">
      <c r="A14" s="5" t="s">
        <v>173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L14" s="30"/>
    </row>
    <row r="15" spans="1:12" x14ac:dyDescent="0.2">
      <c r="A15" s="4" t="s">
        <v>64</v>
      </c>
      <c r="L15" s="30"/>
    </row>
    <row r="16" spans="1:12" x14ac:dyDescent="0.2">
      <c r="A16" s="30" t="s">
        <v>1595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</sheetData>
  <mergeCells count="4">
    <mergeCell ref="K4:K11"/>
    <mergeCell ref="A12:J12"/>
    <mergeCell ref="L1:L16"/>
    <mergeCell ref="A16:K16"/>
  </mergeCells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rightToLeft="1" workbookViewId="0"/>
  </sheetViews>
  <sheetFormatPr defaultRowHeight="14.25" x14ac:dyDescent="0.2"/>
  <cols>
    <col min="1" max="1" width="62" customWidth="1"/>
    <col min="2" max="2" width="16" customWidth="1"/>
    <col min="3" max="3" width="22" customWidth="1"/>
  </cols>
  <sheetData>
    <row r="1" spans="1:5" x14ac:dyDescent="0.2">
      <c r="A1" s="4" t="s">
        <v>0</v>
      </c>
      <c r="B1" s="4" t="s">
        <v>1</v>
      </c>
      <c r="E1" s="30" t="s">
        <v>1595</v>
      </c>
    </row>
    <row r="2" spans="1:5" x14ac:dyDescent="0.2">
      <c r="A2" s="4" t="s">
        <v>2</v>
      </c>
      <c r="B2" s="4" t="s">
        <v>3</v>
      </c>
      <c r="E2" s="30"/>
    </row>
    <row r="3" spans="1:5" x14ac:dyDescent="0.2">
      <c r="A3" s="4" t="s">
        <v>4</v>
      </c>
      <c r="B3" s="4">
        <v>9845</v>
      </c>
      <c r="E3" s="30"/>
    </row>
    <row r="4" spans="1:5" x14ac:dyDescent="0.2">
      <c r="A4" s="1" t="s">
        <v>1513</v>
      </c>
      <c r="B4" s="1" t="s">
        <v>5</v>
      </c>
      <c r="C4" s="1" t="s">
        <v>5</v>
      </c>
      <c r="E4" s="30"/>
    </row>
    <row r="5" spans="1:5" x14ac:dyDescent="0.2">
      <c r="A5" s="29" t="s">
        <v>66</v>
      </c>
      <c r="B5" s="29" t="s">
        <v>1514</v>
      </c>
      <c r="C5" s="29" t="s">
        <v>1515</v>
      </c>
      <c r="D5" s="30" t="s">
        <v>1594</v>
      </c>
      <c r="E5" s="30"/>
    </row>
    <row r="6" spans="1:5" x14ac:dyDescent="0.2">
      <c r="A6" s="1" t="s">
        <v>5</v>
      </c>
      <c r="B6" s="1" t="s">
        <v>9</v>
      </c>
      <c r="C6" s="1" t="s">
        <v>187</v>
      </c>
      <c r="D6" s="30"/>
      <c r="E6" s="30"/>
    </row>
    <row r="7" spans="1:5" x14ac:dyDescent="0.2">
      <c r="A7" s="1" t="s">
        <v>5</v>
      </c>
      <c r="B7" s="1" t="s">
        <v>11</v>
      </c>
      <c r="C7" s="1" t="s">
        <v>12</v>
      </c>
      <c r="D7" s="30"/>
      <c r="E7" s="30"/>
    </row>
    <row r="8" spans="1:5" x14ac:dyDescent="0.2">
      <c r="A8" s="5" t="s">
        <v>1516</v>
      </c>
      <c r="B8" s="7">
        <v>24081.74</v>
      </c>
      <c r="C8" s="5" t="s">
        <v>5</v>
      </c>
      <c r="D8" s="30"/>
      <c r="E8" s="30"/>
    </row>
    <row r="9" spans="1:5" x14ac:dyDescent="0.2">
      <c r="A9" s="2" t="s">
        <v>86</v>
      </c>
      <c r="B9" s="3">
        <v>4994.4799999999996</v>
      </c>
      <c r="C9" s="2" t="s">
        <v>5</v>
      </c>
      <c r="D9" s="30"/>
      <c r="E9" s="30"/>
    </row>
    <row r="10" spans="1:5" x14ac:dyDescent="0.2">
      <c r="A10" s="9" t="s">
        <v>1517</v>
      </c>
      <c r="B10" s="12">
        <v>83.77</v>
      </c>
      <c r="C10" s="9" t="s">
        <v>1518</v>
      </c>
      <c r="D10" s="30"/>
      <c r="E10" s="30"/>
    </row>
    <row r="11" spans="1:5" x14ac:dyDescent="0.2">
      <c r="A11" s="9" t="s">
        <v>1519</v>
      </c>
      <c r="B11" s="12">
        <v>333.76</v>
      </c>
      <c r="C11" s="9" t="s">
        <v>1520</v>
      </c>
      <c r="D11" s="30"/>
      <c r="E11" s="30"/>
    </row>
    <row r="12" spans="1:5" x14ac:dyDescent="0.2">
      <c r="A12" s="9" t="s">
        <v>1521</v>
      </c>
      <c r="B12" s="12">
        <v>1255.3900000000001</v>
      </c>
      <c r="C12" s="9" t="s">
        <v>1522</v>
      </c>
      <c r="D12" s="30"/>
      <c r="E12" s="30"/>
    </row>
    <row r="13" spans="1:5" x14ac:dyDescent="0.2">
      <c r="A13" s="9" t="s">
        <v>1523</v>
      </c>
      <c r="B13" s="12">
        <v>58.54</v>
      </c>
      <c r="C13" s="9" t="s">
        <v>1524</v>
      </c>
      <c r="D13" s="30"/>
      <c r="E13" s="30"/>
    </row>
    <row r="14" spans="1:5" x14ac:dyDescent="0.2">
      <c r="A14" s="9" t="s">
        <v>1525</v>
      </c>
      <c r="B14" s="12">
        <v>525.88</v>
      </c>
      <c r="C14" s="9" t="s">
        <v>1526</v>
      </c>
      <c r="D14" s="30"/>
      <c r="E14" s="30"/>
    </row>
    <row r="15" spans="1:5" x14ac:dyDescent="0.2">
      <c r="A15" s="9" t="s">
        <v>1290</v>
      </c>
      <c r="B15" s="12">
        <v>918.18</v>
      </c>
      <c r="C15" s="9" t="s">
        <v>1527</v>
      </c>
      <c r="D15" s="30"/>
      <c r="E15" s="30"/>
    </row>
    <row r="16" spans="1:5" x14ac:dyDescent="0.2">
      <c r="A16" s="9" t="s">
        <v>1528</v>
      </c>
      <c r="B16" s="12">
        <v>87.23</v>
      </c>
      <c r="C16" s="9" t="s">
        <v>1529</v>
      </c>
      <c r="D16" s="30"/>
      <c r="E16" s="30"/>
    </row>
    <row r="17" spans="1:5" x14ac:dyDescent="0.2">
      <c r="A17" s="9" t="s">
        <v>1296</v>
      </c>
      <c r="B17" s="12">
        <v>198.7</v>
      </c>
      <c r="C17" s="9" t="s">
        <v>1530</v>
      </c>
      <c r="D17" s="30"/>
      <c r="E17" s="30"/>
    </row>
    <row r="18" spans="1:5" x14ac:dyDescent="0.2">
      <c r="A18" s="9" t="s">
        <v>1294</v>
      </c>
      <c r="B18" s="12">
        <v>1533.04</v>
      </c>
      <c r="C18" s="9" t="s">
        <v>1531</v>
      </c>
      <c r="D18" s="30"/>
      <c r="E18" s="30"/>
    </row>
    <row r="19" spans="1:5" x14ac:dyDescent="0.2">
      <c r="A19" s="2" t="s">
        <v>111</v>
      </c>
      <c r="B19" s="3">
        <v>19087.259999999998</v>
      </c>
      <c r="C19" s="2" t="s">
        <v>5</v>
      </c>
      <c r="D19" s="30"/>
      <c r="E19" s="30"/>
    </row>
    <row r="20" spans="1:5" x14ac:dyDescent="0.2">
      <c r="A20" s="9" t="s">
        <v>1532</v>
      </c>
      <c r="B20" s="12">
        <v>651.11</v>
      </c>
      <c r="C20" s="9" t="s">
        <v>1533</v>
      </c>
      <c r="D20" s="30"/>
      <c r="E20" s="30"/>
    </row>
    <row r="21" spans="1:5" x14ac:dyDescent="0.2">
      <c r="A21" s="9" t="s">
        <v>1534</v>
      </c>
      <c r="B21" s="12">
        <v>1030.21</v>
      </c>
      <c r="C21" s="9" t="s">
        <v>1535</v>
      </c>
      <c r="D21" s="30"/>
      <c r="E21" s="30"/>
    </row>
    <row r="22" spans="1:5" x14ac:dyDescent="0.2">
      <c r="A22" s="9" t="s">
        <v>1343</v>
      </c>
      <c r="B22" s="12">
        <v>581.04</v>
      </c>
      <c r="C22" s="9" t="s">
        <v>1536</v>
      </c>
      <c r="D22" s="30"/>
      <c r="E22" s="30"/>
    </row>
    <row r="23" spans="1:5" x14ac:dyDescent="0.2">
      <c r="A23" s="9" t="s">
        <v>1537</v>
      </c>
      <c r="B23" s="12">
        <v>995.98</v>
      </c>
      <c r="C23" s="9" t="s">
        <v>1538</v>
      </c>
      <c r="D23" s="30"/>
      <c r="E23" s="30"/>
    </row>
    <row r="24" spans="1:5" x14ac:dyDescent="0.2">
      <c r="A24" s="9" t="s">
        <v>1349</v>
      </c>
      <c r="B24" s="12">
        <v>256.72000000000003</v>
      </c>
      <c r="C24" s="9" t="s">
        <v>1539</v>
      </c>
      <c r="D24" s="30"/>
      <c r="E24" s="30"/>
    </row>
    <row r="25" spans="1:5" x14ac:dyDescent="0.2">
      <c r="A25" s="9" t="s">
        <v>1540</v>
      </c>
      <c r="B25" s="12">
        <v>1574.01</v>
      </c>
      <c r="C25" s="9" t="s">
        <v>1541</v>
      </c>
      <c r="D25" s="30"/>
      <c r="E25" s="30"/>
    </row>
    <row r="26" spans="1:5" x14ac:dyDescent="0.2">
      <c r="A26" s="9" t="s">
        <v>1309</v>
      </c>
      <c r="B26" s="12">
        <v>657.61</v>
      </c>
      <c r="C26" s="9" t="s">
        <v>1542</v>
      </c>
      <c r="D26" s="30"/>
      <c r="E26" s="30"/>
    </row>
    <row r="27" spans="1:5" x14ac:dyDescent="0.2">
      <c r="A27" s="9" t="s">
        <v>1543</v>
      </c>
      <c r="B27" s="12">
        <v>306.49</v>
      </c>
      <c r="C27" s="9" t="s">
        <v>1544</v>
      </c>
      <c r="D27" s="30"/>
      <c r="E27" s="30"/>
    </row>
    <row r="28" spans="1:5" x14ac:dyDescent="0.2">
      <c r="A28" s="9" t="s">
        <v>1545</v>
      </c>
      <c r="B28" s="12">
        <v>513.11</v>
      </c>
      <c r="C28" s="9" t="s">
        <v>1539</v>
      </c>
      <c r="D28" s="30"/>
      <c r="E28" s="30"/>
    </row>
    <row r="29" spans="1:5" x14ac:dyDescent="0.2">
      <c r="A29" s="9" t="s">
        <v>1357</v>
      </c>
      <c r="B29" s="12">
        <v>643.55999999999995</v>
      </c>
      <c r="C29" s="9" t="s">
        <v>1546</v>
      </c>
      <c r="D29" s="30"/>
      <c r="E29" s="30"/>
    </row>
    <row r="30" spans="1:5" x14ac:dyDescent="0.2">
      <c r="A30" s="9" t="s">
        <v>1547</v>
      </c>
      <c r="B30" s="12">
        <v>813.93</v>
      </c>
      <c r="C30" s="9" t="s">
        <v>1548</v>
      </c>
      <c r="D30" s="30"/>
      <c r="E30" s="30"/>
    </row>
    <row r="31" spans="1:5" x14ac:dyDescent="0.2">
      <c r="A31" s="9" t="s">
        <v>1331</v>
      </c>
      <c r="B31" s="12">
        <v>743.16</v>
      </c>
      <c r="C31" s="9" t="s">
        <v>1549</v>
      </c>
      <c r="D31" s="30"/>
      <c r="E31" s="30"/>
    </row>
    <row r="32" spans="1:5" x14ac:dyDescent="0.2">
      <c r="A32" s="9" t="s">
        <v>1550</v>
      </c>
      <c r="B32" s="12">
        <v>419.62</v>
      </c>
      <c r="C32" s="9" t="s">
        <v>1551</v>
      </c>
      <c r="D32" s="30"/>
      <c r="E32" s="30"/>
    </row>
    <row r="33" spans="1:5" x14ac:dyDescent="0.2">
      <c r="A33" s="9" t="s">
        <v>1319</v>
      </c>
      <c r="B33" s="12">
        <v>452.01</v>
      </c>
      <c r="C33" s="9" t="s">
        <v>1552</v>
      </c>
      <c r="D33" s="30"/>
      <c r="E33" s="30"/>
    </row>
    <row r="34" spans="1:5" x14ac:dyDescent="0.2">
      <c r="A34" s="9" t="s">
        <v>1320</v>
      </c>
      <c r="B34" s="12">
        <v>1131.0999999999999</v>
      </c>
      <c r="C34" s="9" t="s">
        <v>1553</v>
      </c>
      <c r="D34" s="30"/>
      <c r="E34" s="30"/>
    </row>
    <row r="35" spans="1:5" x14ac:dyDescent="0.2">
      <c r="A35" s="9" t="s">
        <v>1335</v>
      </c>
      <c r="B35" s="12">
        <v>641.79</v>
      </c>
      <c r="C35" s="9" t="s">
        <v>1554</v>
      </c>
      <c r="D35" s="30"/>
      <c r="E35" s="30"/>
    </row>
    <row r="36" spans="1:5" x14ac:dyDescent="0.2">
      <c r="A36" s="9" t="s">
        <v>1329</v>
      </c>
      <c r="B36" s="12">
        <v>540.28</v>
      </c>
      <c r="C36" s="9" t="s">
        <v>1555</v>
      </c>
      <c r="D36" s="30"/>
      <c r="E36" s="30"/>
    </row>
    <row r="37" spans="1:5" x14ac:dyDescent="0.2">
      <c r="A37" s="9" t="s">
        <v>1339</v>
      </c>
      <c r="B37" s="12">
        <v>1053.6400000000001</v>
      </c>
      <c r="C37" s="9" t="s">
        <v>1556</v>
      </c>
      <c r="D37" s="30"/>
      <c r="E37" s="30"/>
    </row>
    <row r="38" spans="1:5" x14ac:dyDescent="0.2">
      <c r="A38" s="9" t="s">
        <v>1315</v>
      </c>
      <c r="B38" s="12">
        <v>730.04</v>
      </c>
      <c r="C38" s="9" t="s">
        <v>1557</v>
      </c>
      <c r="D38" s="30"/>
      <c r="E38" s="30"/>
    </row>
    <row r="39" spans="1:5" x14ac:dyDescent="0.2">
      <c r="A39" s="9" t="s">
        <v>1558</v>
      </c>
      <c r="B39" s="12">
        <v>1139.48</v>
      </c>
      <c r="C39" s="9" t="s">
        <v>1559</v>
      </c>
      <c r="D39" s="30"/>
      <c r="E39" s="30"/>
    </row>
    <row r="40" spans="1:5" x14ac:dyDescent="0.2">
      <c r="A40" s="9" t="s">
        <v>1292</v>
      </c>
      <c r="B40" s="12">
        <v>894.18</v>
      </c>
      <c r="C40" s="9" t="s">
        <v>1560</v>
      </c>
      <c r="D40" s="30"/>
      <c r="E40" s="30"/>
    </row>
    <row r="41" spans="1:5" x14ac:dyDescent="0.2">
      <c r="A41" s="9" t="s">
        <v>1561</v>
      </c>
      <c r="B41" s="12">
        <v>99.13</v>
      </c>
      <c r="C41" s="9" t="s">
        <v>1562</v>
      </c>
      <c r="D41" s="30"/>
      <c r="E41" s="30"/>
    </row>
    <row r="42" spans="1:5" x14ac:dyDescent="0.2">
      <c r="A42" s="9" t="s">
        <v>1325</v>
      </c>
      <c r="B42" s="12">
        <v>919.21</v>
      </c>
      <c r="C42" s="9" t="s">
        <v>1563</v>
      </c>
      <c r="D42" s="30"/>
      <c r="E42" s="30"/>
    </row>
    <row r="43" spans="1:5" x14ac:dyDescent="0.2">
      <c r="A43" s="9" t="s">
        <v>1363</v>
      </c>
      <c r="B43" s="12">
        <v>1418.03</v>
      </c>
      <c r="C43" s="9" t="s">
        <v>1531</v>
      </c>
      <c r="D43" s="30"/>
      <c r="E43" s="30"/>
    </row>
    <row r="44" spans="1:5" x14ac:dyDescent="0.2">
      <c r="A44" s="9" t="s">
        <v>1564</v>
      </c>
      <c r="B44" s="12">
        <v>47.81</v>
      </c>
      <c r="C44" s="9" t="s">
        <v>1565</v>
      </c>
      <c r="D44" s="30"/>
      <c r="E44" s="30"/>
    </row>
    <row r="45" spans="1:5" x14ac:dyDescent="0.2">
      <c r="A45" s="32" t="s">
        <v>1359</v>
      </c>
      <c r="B45" s="33">
        <v>834</v>
      </c>
      <c r="C45" s="32" t="s">
        <v>1566</v>
      </c>
      <c r="D45" s="30"/>
      <c r="E45" s="30"/>
    </row>
    <row r="46" spans="1:5" x14ac:dyDescent="0.2">
      <c r="A46" s="37" t="s">
        <v>1594</v>
      </c>
      <c r="B46" s="37"/>
      <c r="C46" s="37"/>
      <c r="E46" s="30"/>
    </row>
    <row r="47" spans="1:5" x14ac:dyDescent="0.2">
      <c r="A47" s="5" t="s">
        <v>1567</v>
      </c>
      <c r="B47" s="5" t="s">
        <v>5</v>
      </c>
      <c r="C47" s="5" t="s">
        <v>5</v>
      </c>
      <c r="E47" s="30"/>
    </row>
    <row r="48" spans="1:5" x14ac:dyDescent="0.2">
      <c r="A48" s="4" t="s">
        <v>64</v>
      </c>
      <c r="E48" s="30"/>
    </row>
    <row r="49" spans="1:5" x14ac:dyDescent="0.2">
      <c r="A49" s="30" t="s">
        <v>1595</v>
      </c>
      <c r="B49" s="30"/>
      <c r="C49" s="30"/>
      <c r="D49" s="30"/>
      <c r="E49" s="30"/>
    </row>
  </sheetData>
  <mergeCells count="4">
    <mergeCell ref="D5:D45"/>
    <mergeCell ref="A46:C46"/>
    <mergeCell ref="E1:E49"/>
    <mergeCell ref="A49:D49"/>
  </mergeCells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workbookViewId="0">
      <selection activeCell="P10" sqref="P10:P16"/>
    </sheetView>
  </sheetViews>
  <sheetFormatPr defaultRowHeight="14.25" x14ac:dyDescent="0.2"/>
  <cols>
    <col min="1" max="1" width="27" customWidth="1"/>
    <col min="2" max="2" width="11" customWidth="1"/>
    <col min="3" max="3" width="18" customWidth="1"/>
    <col min="4" max="4" width="8" customWidth="1"/>
    <col min="5" max="5" width="11" customWidth="1"/>
    <col min="6" max="6" width="13" customWidth="1"/>
    <col min="7" max="7" width="6.5" customWidth="1"/>
    <col min="8" max="8" width="10" customWidth="1"/>
    <col min="9" max="9" width="13" customWidth="1"/>
    <col min="10" max="10" width="16" customWidth="1"/>
    <col min="11" max="11" width="12" customWidth="1"/>
    <col min="12" max="12" width="13" customWidth="1"/>
    <col min="13" max="13" width="22" customWidth="1"/>
    <col min="14" max="14" width="24" customWidth="1"/>
    <col min="15" max="15" width="23" customWidth="1"/>
    <col min="16" max="16" width="2" customWidth="1"/>
  </cols>
  <sheetData>
    <row r="1" spans="1:18" x14ac:dyDescent="0.2">
      <c r="A1" s="4" t="s">
        <v>0</v>
      </c>
      <c r="B1" s="4" t="s">
        <v>1</v>
      </c>
      <c r="R1" s="30" t="s">
        <v>1595</v>
      </c>
    </row>
    <row r="2" spans="1:18" x14ac:dyDescent="0.2">
      <c r="A2" s="4" t="s">
        <v>2</v>
      </c>
      <c r="B2" s="4" t="s">
        <v>3</v>
      </c>
      <c r="R2" s="30"/>
    </row>
    <row r="3" spans="1:18" x14ac:dyDescent="0.2">
      <c r="A3" s="4" t="s">
        <v>4</v>
      </c>
      <c r="B3" s="4">
        <v>9845</v>
      </c>
      <c r="R3" s="30"/>
    </row>
    <row r="4" spans="1:18" x14ac:dyDescent="0.2">
      <c r="A4" s="1" t="s">
        <v>1568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R4" s="30"/>
    </row>
    <row r="5" spans="1:18" x14ac:dyDescent="0.2">
      <c r="A5" s="29" t="s">
        <v>66</v>
      </c>
      <c r="B5" s="29" t="s">
        <v>67</v>
      </c>
      <c r="C5" s="29" t="s">
        <v>176</v>
      </c>
      <c r="D5" s="29" t="s">
        <v>69</v>
      </c>
      <c r="E5" s="29" t="s">
        <v>70</v>
      </c>
      <c r="F5" s="29" t="s">
        <v>117</v>
      </c>
      <c r="G5" s="29" t="s">
        <v>118</v>
      </c>
      <c r="H5" s="29" t="s">
        <v>71</v>
      </c>
      <c r="I5" s="29" t="s">
        <v>72</v>
      </c>
      <c r="J5" s="29" t="s">
        <v>1569</v>
      </c>
      <c r="K5" s="29" t="s">
        <v>119</v>
      </c>
      <c r="L5" s="29" t="s">
        <v>1570</v>
      </c>
      <c r="M5" s="29" t="s">
        <v>122</v>
      </c>
      <c r="N5" s="29" t="s">
        <v>75</v>
      </c>
      <c r="O5" s="29" t="s">
        <v>123</v>
      </c>
      <c r="P5" s="31" t="s">
        <v>1594</v>
      </c>
      <c r="R5" s="30"/>
    </row>
    <row r="6" spans="1:18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187</v>
      </c>
      <c r="G6" s="1" t="s">
        <v>124</v>
      </c>
      <c r="H6" s="1" t="s">
        <v>5</v>
      </c>
      <c r="I6" s="1" t="s">
        <v>10</v>
      </c>
      <c r="J6" s="1" t="s">
        <v>1571</v>
      </c>
      <c r="K6" s="1" t="s">
        <v>188</v>
      </c>
      <c r="L6" s="1" t="s">
        <v>9</v>
      </c>
      <c r="M6" s="1" t="s">
        <v>10</v>
      </c>
      <c r="N6" s="1" t="s">
        <v>10</v>
      </c>
      <c r="O6" s="1" t="s">
        <v>10</v>
      </c>
      <c r="P6" s="31"/>
      <c r="R6" s="30"/>
    </row>
    <row r="7" spans="1:18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127</v>
      </c>
      <c r="M7" s="1" t="s">
        <v>128</v>
      </c>
      <c r="N7" s="1" t="s">
        <v>129</v>
      </c>
      <c r="O7" s="1" t="s">
        <v>130</v>
      </c>
      <c r="P7" s="31"/>
      <c r="R7" s="30"/>
    </row>
    <row r="8" spans="1:18" x14ac:dyDescent="0.2">
      <c r="A8" s="5" t="s">
        <v>1572</v>
      </c>
      <c r="B8" s="5" t="s">
        <v>5</v>
      </c>
      <c r="C8" s="5" t="s">
        <v>5</v>
      </c>
      <c r="D8" s="5" t="s">
        <v>5</v>
      </c>
      <c r="E8" s="5" t="s">
        <v>5</v>
      </c>
      <c r="F8" s="5" t="s">
        <v>5</v>
      </c>
      <c r="G8" s="7">
        <v>0.86</v>
      </c>
      <c r="H8" s="5" t="s">
        <v>5</v>
      </c>
      <c r="I8" s="6">
        <v>6.2399999999999997E-2</v>
      </c>
      <c r="J8" s="6">
        <v>1.2002999999999999</v>
      </c>
      <c r="K8" s="5" t="s">
        <v>5</v>
      </c>
      <c r="L8" s="7">
        <v>1173.8899999999999</v>
      </c>
      <c r="M8" s="5" t="s">
        <v>5</v>
      </c>
      <c r="N8" s="6">
        <v>1</v>
      </c>
      <c r="O8" s="6">
        <v>2.5376485384984923E-3</v>
      </c>
      <c r="P8" s="31"/>
      <c r="R8" s="30"/>
    </row>
    <row r="9" spans="1:18" x14ac:dyDescent="0.2">
      <c r="A9" s="5" t="s">
        <v>86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7">
        <v>0.86</v>
      </c>
      <c r="H9" s="5" t="s">
        <v>5</v>
      </c>
      <c r="I9" s="6">
        <v>6.2399999999999997E-2</v>
      </c>
      <c r="J9" s="6">
        <v>1.2002999999999999</v>
      </c>
      <c r="K9" s="5" t="s">
        <v>5</v>
      </c>
      <c r="L9" s="7">
        <v>1173.8899999999999</v>
      </c>
      <c r="M9" s="5" t="s">
        <v>5</v>
      </c>
      <c r="N9" s="6">
        <v>1</v>
      </c>
      <c r="O9" s="6">
        <v>2.5376485384984923E-3</v>
      </c>
      <c r="P9" s="31"/>
      <c r="R9" s="30"/>
    </row>
    <row r="10" spans="1:18" x14ac:dyDescent="0.2">
      <c r="A10" s="2" t="s">
        <v>181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3">
        <v>0.86</v>
      </c>
      <c r="H10" s="2" t="s">
        <v>5</v>
      </c>
      <c r="I10" s="8">
        <v>6.2399999999999997E-2</v>
      </c>
      <c r="J10" s="8">
        <v>1.2002999999999999</v>
      </c>
      <c r="K10" s="2" t="s">
        <v>5</v>
      </c>
      <c r="L10" s="3">
        <v>1173.8899999999999</v>
      </c>
      <c r="M10" s="2" t="s">
        <v>5</v>
      </c>
      <c r="N10" s="8">
        <v>1</v>
      </c>
      <c r="O10" s="8">
        <v>2.5376485384984923E-3</v>
      </c>
      <c r="P10" s="31"/>
      <c r="R10" s="30"/>
    </row>
    <row r="11" spans="1:18" x14ac:dyDescent="0.2">
      <c r="A11" s="9" t="s">
        <v>303</v>
      </c>
      <c r="B11" s="10">
        <v>6390207</v>
      </c>
      <c r="C11" s="9" t="s">
        <v>287</v>
      </c>
      <c r="D11" s="9" t="s">
        <v>304</v>
      </c>
      <c r="E11" s="9" t="s">
        <v>91</v>
      </c>
      <c r="F11" s="9" t="s">
        <v>5</v>
      </c>
      <c r="G11" s="12">
        <v>2.64</v>
      </c>
      <c r="H11" s="9" t="s">
        <v>92</v>
      </c>
      <c r="I11" s="11">
        <v>4.9500000000000002E-2</v>
      </c>
      <c r="J11" s="11">
        <v>1.3299999999999999E-2</v>
      </c>
      <c r="K11" s="12">
        <v>144972</v>
      </c>
      <c r="L11" s="12">
        <v>202.4</v>
      </c>
      <c r="M11" s="11">
        <v>1E-4</v>
      </c>
      <c r="N11" s="11">
        <v>0.17241819932020891</v>
      </c>
      <c r="O11" s="11">
        <v>4.375367915154699E-4</v>
      </c>
      <c r="P11" s="31"/>
      <c r="R11" s="30"/>
    </row>
    <row r="12" spans="1:18" x14ac:dyDescent="0.2">
      <c r="A12" s="9" t="s">
        <v>1573</v>
      </c>
      <c r="B12" s="10">
        <v>1105535</v>
      </c>
      <c r="C12" s="9" t="s">
        <v>1231</v>
      </c>
      <c r="D12" s="9" t="s">
        <v>310</v>
      </c>
      <c r="E12" s="9" t="s">
        <v>138</v>
      </c>
      <c r="F12" s="9" t="s">
        <v>5</v>
      </c>
      <c r="G12" s="12">
        <v>0.15</v>
      </c>
      <c r="H12" s="9" t="s">
        <v>92</v>
      </c>
      <c r="I12" s="11">
        <v>6.3200000000000006E-2</v>
      </c>
      <c r="J12" s="11">
        <v>99.998999999999995</v>
      </c>
      <c r="K12" s="12">
        <v>5002.17</v>
      </c>
      <c r="L12" s="12">
        <v>9.83</v>
      </c>
      <c r="M12" s="11">
        <v>0</v>
      </c>
      <c r="N12" s="11">
        <v>8.373868079632675E-3</v>
      </c>
      <c r="O12" s="11">
        <v>2.1249934093859037E-5</v>
      </c>
      <c r="P12" s="31"/>
      <c r="R12" s="30"/>
    </row>
    <row r="13" spans="1:18" x14ac:dyDescent="0.2">
      <c r="A13" s="9" t="s">
        <v>309</v>
      </c>
      <c r="B13" s="10">
        <v>1113034</v>
      </c>
      <c r="C13" s="9" t="s">
        <v>287</v>
      </c>
      <c r="D13" s="9" t="s">
        <v>310</v>
      </c>
      <c r="E13" s="9" t="s">
        <v>138</v>
      </c>
      <c r="F13" s="9" t="s">
        <v>5</v>
      </c>
      <c r="G13" s="12">
        <v>0.08</v>
      </c>
      <c r="H13" s="9" t="s">
        <v>92</v>
      </c>
      <c r="I13" s="11">
        <v>6.7699999999999996E-2</v>
      </c>
      <c r="J13" s="11">
        <v>0.4995</v>
      </c>
      <c r="K13" s="12">
        <v>598853.06999999995</v>
      </c>
      <c r="L13" s="12">
        <v>864.39</v>
      </c>
      <c r="M13" s="11">
        <v>8.9999999999999998E-4</v>
      </c>
      <c r="N13" s="11">
        <v>0.73634667643475971</v>
      </c>
      <c r="O13" s="11">
        <v>1.8685890672828903E-3</v>
      </c>
      <c r="P13" s="31"/>
      <c r="R13" s="30"/>
    </row>
    <row r="14" spans="1:18" x14ac:dyDescent="0.2">
      <c r="A14" s="9" t="s">
        <v>311</v>
      </c>
      <c r="B14" s="10">
        <v>7980154</v>
      </c>
      <c r="C14" s="9" t="s">
        <v>287</v>
      </c>
      <c r="D14" s="9" t="s">
        <v>310</v>
      </c>
      <c r="E14" s="9" t="s">
        <v>138</v>
      </c>
      <c r="F14" s="9" t="s">
        <v>5</v>
      </c>
      <c r="G14" s="12">
        <v>4.72</v>
      </c>
      <c r="H14" s="9" t="s">
        <v>92</v>
      </c>
      <c r="I14" s="11">
        <v>4.9500000000000002E-2</v>
      </c>
      <c r="J14" s="11">
        <v>0.36449999999999999</v>
      </c>
      <c r="K14" s="12">
        <v>163173</v>
      </c>
      <c r="L14" s="12">
        <v>97.27</v>
      </c>
      <c r="M14" s="11">
        <v>2.0000000000000001E-4</v>
      </c>
      <c r="N14" s="11">
        <v>8.2861256165398814E-2</v>
      </c>
      <c r="O14" s="11">
        <v>2.1027274560627348E-4</v>
      </c>
      <c r="P14" s="31"/>
      <c r="R14" s="30"/>
    </row>
    <row r="15" spans="1:18" x14ac:dyDescent="0.2">
      <c r="A15" s="2" t="s">
        <v>147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3">
        <v>0</v>
      </c>
      <c r="H15" s="2" t="s">
        <v>5</v>
      </c>
      <c r="I15" s="8">
        <v>0</v>
      </c>
      <c r="J15" s="8">
        <v>0</v>
      </c>
      <c r="K15" s="2" t="s">
        <v>5</v>
      </c>
      <c r="L15" s="3">
        <v>0</v>
      </c>
      <c r="M15" s="2" t="s">
        <v>5</v>
      </c>
      <c r="N15" s="8">
        <v>0</v>
      </c>
      <c r="O15" s="8">
        <v>0</v>
      </c>
      <c r="P15" s="31"/>
      <c r="R15" s="30"/>
    </row>
    <row r="16" spans="1:18" x14ac:dyDescent="0.2">
      <c r="A16" s="2" t="s">
        <v>182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3">
        <v>0</v>
      </c>
      <c r="H16" s="2" t="s">
        <v>5</v>
      </c>
      <c r="I16" s="8">
        <v>0</v>
      </c>
      <c r="J16" s="8">
        <v>0</v>
      </c>
      <c r="K16" s="2" t="s">
        <v>5</v>
      </c>
      <c r="L16" s="3">
        <v>0</v>
      </c>
      <c r="M16" s="2" t="s">
        <v>5</v>
      </c>
      <c r="N16" s="8">
        <v>0</v>
      </c>
      <c r="O16" s="8">
        <v>0</v>
      </c>
      <c r="P16" s="31"/>
      <c r="R16" s="30"/>
    </row>
    <row r="17" spans="1:18" x14ac:dyDescent="0.2">
      <c r="A17" s="31" t="s">
        <v>1594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"/>
      <c r="R17" s="30"/>
    </row>
    <row r="18" spans="1:18" x14ac:dyDescent="0.2">
      <c r="A18" s="2" t="s">
        <v>1014</v>
      </c>
      <c r="B18" s="2" t="s">
        <v>5</v>
      </c>
      <c r="C18" s="2" t="s">
        <v>5</v>
      </c>
      <c r="D18" s="2" t="s">
        <v>5</v>
      </c>
      <c r="E18" s="2" t="s">
        <v>5</v>
      </c>
      <c r="F18" s="2" t="s">
        <v>5</v>
      </c>
      <c r="G18" s="3">
        <v>0</v>
      </c>
      <c r="H18" s="2" t="s">
        <v>5</v>
      </c>
      <c r="I18" s="8">
        <v>0</v>
      </c>
      <c r="J18" s="8">
        <v>0</v>
      </c>
      <c r="K18" s="2" t="s">
        <v>5</v>
      </c>
      <c r="L18" s="3">
        <v>0</v>
      </c>
      <c r="M18" s="2" t="s">
        <v>5</v>
      </c>
      <c r="N18" s="8">
        <v>0</v>
      </c>
      <c r="O18" s="8">
        <v>0</v>
      </c>
      <c r="P18" s="2" t="s">
        <v>5</v>
      </c>
      <c r="R18" s="30"/>
    </row>
    <row r="19" spans="1:18" x14ac:dyDescent="0.2">
      <c r="A19" s="5" t="s">
        <v>1574</v>
      </c>
      <c r="B19" s="5" t="s">
        <v>5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R19" s="30"/>
    </row>
    <row r="20" spans="1:18" x14ac:dyDescent="0.2">
      <c r="A20" s="2" t="s">
        <v>184</v>
      </c>
      <c r="B20" s="2" t="s">
        <v>5</v>
      </c>
      <c r="C20" s="2" t="s">
        <v>5</v>
      </c>
      <c r="D20" s="2" t="s">
        <v>5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5</v>
      </c>
      <c r="J20" s="2" t="s">
        <v>5</v>
      </c>
      <c r="K20" s="2" t="s">
        <v>5</v>
      </c>
      <c r="L20" s="2" t="s">
        <v>5</v>
      </c>
      <c r="M20" s="2" t="s">
        <v>5</v>
      </c>
      <c r="N20" s="2" t="s">
        <v>5</v>
      </c>
      <c r="O20" s="2" t="s">
        <v>5</v>
      </c>
      <c r="P20" s="2" t="s">
        <v>5</v>
      </c>
      <c r="R20" s="30"/>
    </row>
    <row r="21" spans="1:18" x14ac:dyDescent="0.2">
      <c r="A21" s="2" t="s">
        <v>183</v>
      </c>
      <c r="B21" s="2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  <c r="J21" s="2" t="s">
        <v>5</v>
      </c>
      <c r="K21" s="2" t="s">
        <v>5</v>
      </c>
      <c r="L21" s="2" t="s">
        <v>5</v>
      </c>
      <c r="M21" s="2" t="s">
        <v>5</v>
      </c>
      <c r="N21" s="2" t="s">
        <v>5</v>
      </c>
      <c r="O21" s="2" t="s">
        <v>5</v>
      </c>
      <c r="P21" s="2" t="s">
        <v>5</v>
      </c>
      <c r="R21" s="30"/>
    </row>
    <row r="22" spans="1:18" x14ac:dyDescent="0.2">
      <c r="A22" s="4" t="s">
        <v>64</v>
      </c>
      <c r="R22" s="30"/>
    </row>
    <row r="23" spans="1:18" x14ac:dyDescent="0.2">
      <c r="A23" s="30" t="s">
        <v>1595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</sheetData>
  <mergeCells count="4">
    <mergeCell ref="P5:P16"/>
    <mergeCell ref="A17:O17"/>
    <mergeCell ref="R1:R23"/>
    <mergeCell ref="A23:Q23"/>
  </mergeCells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rightToLeft="1" workbookViewId="0"/>
  </sheetViews>
  <sheetFormatPr defaultRowHeight="14.25" x14ac:dyDescent="0.2"/>
  <cols>
    <col min="1" max="1" width="28" customWidth="1"/>
    <col min="2" max="2" width="11" customWidth="1"/>
    <col min="3" max="3" width="10" customWidth="1"/>
    <col min="4" max="4" width="7" customWidth="1"/>
    <col min="5" max="5" width="9" customWidth="1"/>
    <col min="6" max="6" width="13" customWidth="1"/>
    <col min="7" max="7" width="6.5" customWidth="1"/>
    <col min="8" max="8" width="10" customWidth="1"/>
    <col min="9" max="9" width="13" customWidth="1"/>
    <col min="10" max="10" width="16" customWidth="1"/>
    <col min="11" max="11" width="10" customWidth="1"/>
    <col min="12" max="12" width="13" customWidth="1"/>
    <col min="13" max="13" width="22" customWidth="1"/>
    <col min="14" max="14" width="24" customWidth="1"/>
    <col min="15" max="15" width="23" customWidth="1"/>
    <col min="16" max="16" width="2" customWidth="1"/>
  </cols>
  <sheetData>
    <row r="1" spans="1:18" x14ac:dyDescent="0.2">
      <c r="A1" s="4" t="s">
        <v>0</v>
      </c>
      <c r="B1" s="4" t="s">
        <v>1</v>
      </c>
      <c r="R1" s="30" t="s">
        <v>1595</v>
      </c>
    </row>
    <row r="2" spans="1:18" x14ac:dyDescent="0.2">
      <c r="A2" s="4" t="s">
        <v>2</v>
      </c>
      <c r="B2" s="4" t="s">
        <v>3</v>
      </c>
      <c r="R2" s="30"/>
    </row>
    <row r="3" spans="1:18" x14ac:dyDescent="0.2">
      <c r="A3" s="4" t="s">
        <v>4</v>
      </c>
      <c r="B3" s="4">
        <v>9845</v>
      </c>
      <c r="R3" s="30"/>
    </row>
    <row r="4" spans="1:18" x14ac:dyDescent="0.2">
      <c r="A4" s="1" t="s">
        <v>1575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R4" s="30"/>
    </row>
    <row r="5" spans="1:18" x14ac:dyDescent="0.2">
      <c r="A5" s="29" t="s">
        <v>66</v>
      </c>
      <c r="B5" s="29" t="s">
        <v>67</v>
      </c>
      <c r="C5" s="29" t="s">
        <v>176</v>
      </c>
      <c r="D5" s="29" t="s">
        <v>69</v>
      </c>
      <c r="E5" s="29" t="s">
        <v>70</v>
      </c>
      <c r="F5" s="29" t="s">
        <v>117</v>
      </c>
      <c r="G5" s="29" t="s">
        <v>118</v>
      </c>
      <c r="H5" s="29" t="s">
        <v>71</v>
      </c>
      <c r="I5" s="29" t="s">
        <v>72</v>
      </c>
      <c r="J5" s="29" t="s">
        <v>1569</v>
      </c>
      <c r="K5" s="29" t="s">
        <v>119</v>
      </c>
      <c r="L5" s="29" t="s">
        <v>1570</v>
      </c>
      <c r="M5" s="29" t="s">
        <v>122</v>
      </c>
      <c r="N5" s="29" t="s">
        <v>75</v>
      </c>
      <c r="O5" s="29" t="s">
        <v>123</v>
      </c>
      <c r="P5" s="31" t="s">
        <v>1594</v>
      </c>
      <c r="R5" s="30"/>
    </row>
    <row r="6" spans="1:18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187</v>
      </c>
      <c r="G6" s="1" t="s">
        <v>124</v>
      </c>
      <c r="H6" s="1" t="s">
        <v>5</v>
      </c>
      <c r="I6" s="1" t="s">
        <v>10</v>
      </c>
      <c r="J6" s="1" t="s">
        <v>10</v>
      </c>
      <c r="K6" s="1" t="s">
        <v>188</v>
      </c>
      <c r="L6" s="1" t="s">
        <v>9</v>
      </c>
      <c r="M6" s="1" t="s">
        <v>10</v>
      </c>
      <c r="N6" s="1" t="s">
        <v>10</v>
      </c>
      <c r="O6" s="1" t="s">
        <v>10</v>
      </c>
      <c r="P6" s="31"/>
      <c r="R6" s="30"/>
    </row>
    <row r="7" spans="1:18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127</v>
      </c>
      <c r="M7" s="1" t="s">
        <v>128</v>
      </c>
      <c r="N7" s="1" t="s">
        <v>129</v>
      </c>
      <c r="O7" s="1" t="s">
        <v>130</v>
      </c>
      <c r="P7" s="31"/>
      <c r="R7" s="30"/>
    </row>
    <row r="8" spans="1:18" x14ac:dyDescent="0.2">
      <c r="A8" s="5" t="s">
        <v>1576</v>
      </c>
      <c r="B8" s="5" t="s">
        <v>5</v>
      </c>
      <c r="C8" s="5" t="s">
        <v>5</v>
      </c>
      <c r="D8" s="5" t="s">
        <v>5</v>
      </c>
      <c r="E8" s="5" t="s">
        <v>5</v>
      </c>
      <c r="F8" s="5" t="s">
        <v>5</v>
      </c>
      <c r="G8" s="7">
        <v>0</v>
      </c>
      <c r="H8" s="5" t="s">
        <v>5</v>
      </c>
      <c r="I8" s="6">
        <v>0</v>
      </c>
      <c r="J8" s="6">
        <v>0</v>
      </c>
      <c r="K8" s="5" t="s">
        <v>5</v>
      </c>
      <c r="L8" s="7">
        <v>0</v>
      </c>
      <c r="M8" s="6">
        <v>0</v>
      </c>
      <c r="N8" s="6">
        <v>0</v>
      </c>
      <c r="O8" s="6">
        <v>0</v>
      </c>
      <c r="P8" s="31"/>
      <c r="R8" s="30"/>
    </row>
    <row r="9" spans="1:18" x14ac:dyDescent="0.2">
      <c r="A9" s="5" t="s">
        <v>1577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7">
        <v>0</v>
      </c>
      <c r="H9" s="5" t="s">
        <v>5</v>
      </c>
      <c r="I9" s="6">
        <v>0</v>
      </c>
      <c r="J9" s="6">
        <v>0</v>
      </c>
      <c r="K9" s="5" t="s">
        <v>5</v>
      </c>
      <c r="L9" s="7">
        <v>0</v>
      </c>
      <c r="M9" s="6">
        <v>0</v>
      </c>
      <c r="N9" s="6">
        <v>0</v>
      </c>
      <c r="O9" s="6">
        <v>0</v>
      </c>
      <c r="P9" s="31"/>
      <c r="R9" s="30"/>
    </row>
    <row r="10" spans="1:18" x14ac:dyDescent="0.2">
      <c r="A10" s="2" t="s">
        <v>181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3">
        <v>0</v>
      </c>
      <c r="H10" s="2" t="s">
        <v>5</v>
      </c>
      <c r="I10" s="8">
        <v>0</v>
      </c>
      <c r="J10" s="8">
        <v>0</v>
      </c>
      <c r="K10" s="2" t="s">
        <v>5</v>
      </c>
      <c r="L10" s="3">
        <v>0</v>
      </c>
      <c r="M10" s="8">
        <v>0</v>
      </c>
      <c r="N10" s="8">
        <v>0</v>
      </c>
      <c r="O10" s="8">
        <v>0</v>
      </c>
      <c r="P10" s="31"/>
      <c r="R10" s="30"/>
    </row>
    <row r="11" spans="1:18" x14ac:dyDescent="0.2">
      <c r="A11" s="2" t="s">
        <v>147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3">
        <v>0</v>
      </c>
      <c r="H11" s="2" t="s">
        <v>5</v>
      </c>
      <c r="I11" s="8">
        <v>0</v>
      </c>
      <c r="J11" s="8">
        <v>0</v>
      </c>
      <c r="K11" s="2" t="s">
        <v>5</v>
      </c>
      <c r="L11" s="3">
        <v>0</v>
      </c>
      <c r="M11" s="8">
        <v>0</v>
      </c>
      <c r="N11" s="8">
        <v>0</v>
      </c>
      <c r="O11" s="8">
        <v>0</v>
      </c>
      <c r="P11" s="31"/>
      <c r="R11" s="30"/>
    </row>
    <row r="12" spans="1:18" x14ac:dyDescent="0.2">
      <c r="A12" s="2" t="s">
        <v>182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3">
        <v>0</v>
      </c>
      <c r="H12" s="2" t="s">
        <v>5</v>
      </c>
      <c r="I12" s="8">
        <v>0</v>
      </c>
      <c r="J12" s="8">
        <v>0</v>
      </c>
      <c r="K12" s="2" t="s">
        <v>5</v>
      </c>
      <c r="L12" s="3">
        <v>0</v>
      </c>
      <c r="M12" s="8">
        <v>0</v>
      </c>
      <c r="N12" s="8">
        <v>0</v>
      </c>
      <c r="O12" s="8">
        <v>0</v>
      </c>
      <c r="P12" s="31"/>
      <c r="R12" s="30"/>
    </row>
    <row r="13" spans="1:18" x14ac:dyDescent="0.2">
      <c r="A13" s="2" t="s">
        <v>1014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3">
        <v>0</v>
      </c>
      <c r="H13" s="2" t="s">
        <v>5</v>
      </c>
      <c r="I13" s="8">
        <v>0</v>
      </c>
      <c r="J13" s="8">
        <v>0</v>
      </c>
      <c r="K13" s="2" t="s">
        <v>5</v>
      </c>
      <c r="L13" s="3">
        <v>0</v>
      </c>
      <c r="M13" s="8">
        <v>0</v>
      </c>
      <c r="N13" s="8">
        <v>0</v>
      </c>
      <c r="O13" s="8">
        <v>0</v>
      </c>
      <c r="P13" s="31"/>
      <c r="R13" s="30"/>
    </row>
    <row r="14" spans="1:18" x14ac:dyDescent="0.2">
      <c r="A14" s="5" t="s">
        <v>1574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31"/>
      <c r="R14" s="30"/>
    </row>
    <row r="15" spans="1:18" x14ac:dyDescent="0.2">
      <c r="A15" s="2" t="s">
        <v>184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2" t="s">
        <v>5</v>
      </c>
      <c r="K15" s="2" t="s">
        <v>5</v>
      </c>
      <c r="L15" s="2" t="s">
        <v>5</v>
      </c>
      <c r="M15" s="2" t="s">
        <v>5</v>
      </c>
      <c r="N15" s="2" t="s">
        <v>5</v>
      </c>
      <c r="O15" s="2" t="s">
        <v>5</v>
      </c>
      <c r="P15" s="31"/>
      <c r="R15" s="30"/>
    </row>
    <row r="16" spans="1:18" x14ac:dyDescent="0.2">
      <c r="A16" s="2" t="s">
        <v>183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2" t="s">
        <v>5</v>
      </c>
      <c r="K16" s="2" t="s">
        <v>5</v>
      </c>
      <c r="L16" s="2" t="s">
        <v>5</v>
      </c>
      <c r="M16" s="2" t="s">
        <v>5</v>
      </c>
      <c r="N16" s="2" t="s">
        <v>5</v>
      </c>
      <c r="O16" s="2" t="s">
        <v>5</v>
      </c>
      <c r="P16" s="31"/>
      <c r="R16" s="30"/>
    </row>
    <row r="17" spans="1:18" x14ac:dyDescent="0.2">
      <c r="A17" s="31" t="s">
        <v>1594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"/>
      <c r="R17" s="30"/>
    </row>
    <row r="18" spans="1:18" x14ac:dyDescent="0.2">
      <c r="A18" s="4" t="s">
        <v>64</v>
      </c>
      <c r="R18" s="30"/>
    </row>
    <row r="19" spans="1:18" x14ac:dyDescent="0.2">
      <c r="A19" s="30" t="s">
        <v>1595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</sheetData>
  <mergeCells count="4">
    <mergeCell ref="P5:P16"/>
    <mergeCell ref="A17:O17"/>
    <mergeCell ref="R1:R19"/>
    <mergeCell ref="A19:Q19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rightToLeft="1" workbookViewId="0"/>
  </sheetViews>
  <sheetFormatPr defaultRowHeight="14.25" x14ac:dyDescent="0.2"/>
  <cols>
    <col min="1" max="1" width="40" customWidth="1"/>
    <col min="2" max="2" width="15" customWidth="1"/>
    <col min="3" max="3" width="11" customWidth="1"/>
    <col min="4" max="4" width="7" customWidth="1"/>
    <col min="5" max="5" width="11" customWidth="1"/>
    <col min="6" max="6" width="13" customWidth="1"/>
    <col min="7" max="7" width="7" customWidth="1"/>
    <col min="8" max="8" width="14" customWidth="1"/>
    <col min="9" max="9" width="13" customWidth="1"/>
    <col min="10" max="11" width="15" customWidth="1"/>
    <col min="12" max="12" width="8" customWidth="1"/>
    <col min="13" max="13" width="1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1:20" x14ac:dyDescent="0.2">
      <c r="A1" s="4" t="s">
        <v>0</v>
      </c>
      <c r="B1" s="4" t="s">
        <v>1</v>
      </c>
      <c r="T1" s="30" t="s">
        <v>1595</v>
      </c>
    </row>
    <row r="2" spans="1:20" x14ac:dyDescent="0.2">
      <c r="A2" s="4" t="s">
        <v>2</v>
      </c>
      <c r="B2" s="4" t="s">
        <v>3</v>
      </c>
      <c r="T2" s="30"/>
    </row>
    <row r="3" spans="1:20" x14ac:dyDescent="0.2">
      <c r="A3" s="4" t="s">
        <v>4</v>
      </c>
      <c r="B3" s="4">
        <v>9845</v>
      </c>
      <c r="T3" s="30"/>
    </row>
    <row r="4" spans="1:20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T4" s="30"/>
    </row>
    <row r="5" spans="1:20" x14ac:dyDescent="0.2">
      <c r="A5" s="1" t="s">
        <v>115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T5" s="30"/>
    </row>
    <row r="6" spans="1:20" x14ac:dyDescent="0.2">
      <c r="A6" s="29" t="s">
        <v>66</v>
      </c>
      <c r="B6" s="29" t="s">
        <v>67</v>
      </c>
      <c r="C6" s="29" t="s">
        <v>116</v>
      </c>
      <c r="D6" s="29" t="s">
        <v>69</v>
      </c>
      <c r="E6" s="29" t="s">
        <v>70</v>
      </c>
      <c r="F6" s="29" t="s">
        <v>117</v>
      </c>
      <c r="G6" s="29" t="s">
        <v>118</v>
      </c>
      <c r="H6" s="29" t="s">
        <v>71</v>
      </c>
      <c r="I6" s="29" t="s">
        <v>72</v>
      </c>
      <c r="J6" s="29" t="s">
        <v>73</v>
      </c>
      <c r="K6" s="29" t="s">
        <v>119</v>
      </c>
      <c r="L6" s="29" t="s">
        <v>120</v>
      </c>
      <c r="M6" s="29" t="s">
        <v>121</v>
      </c>
      <c r="N6" s="29" t="s">
        <v>74</v>
      </c>
      <c r="O6" s="29" t="s">
        <v>122</v>
      </c>
      <c r="P6" s="29" t="s">
        <v>75</v>
      </c>
      <c r="Q6" s="29" t="s">
        <v>123</v>
      </c>
      <c r="R6" s="31" t="s">
        <v>1594</v>
      </c>
      <c r="T6" s="30"/>
    </row>
    <row r="7" spans="1:20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124</v>
      </c>
      <c r="H7" s="1" t="s">
        <v>5</v>
      </c>
      <c r="I7" s="1" t="s">
        <v>10</v>
      </c>
      <c r="J7" s="1" t="s">
        <v>10</v>
      </c>
      <c r="K7" s="1" t="s">
        <v>125</v>
      </c>
      <c r="L7" s="1" t="s">
        <v>126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31"/>
      <c r="T7" s="30"/>
    </row>
    <row r="8" spans="1:20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1" t="s">
        <v>131</v>
      </c>
      <c r="Q8" s="1" t="s">
        <v>132</v>
      </c>
      <c r="R8" s="31"/>
      <c r="T8" s="30"/>
    </row>
    <row r="9" spans="1:20" x14ac:dyDescent="0.2">
      <c r="A9" s="5" t="s">
        <v>133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7">
        <v>7.76</v>
      </c>
      <c r="H9" s="5" t="s">
        <v>5</v>
      </c>
      <c r="I9" s="6">
        <v>3.7900000000000003E-2</v>
      </c>
      <c r="J9" s="6">
        <v>1.9E-3</v>
      </c>
      <c r="K9" s="7">
        <v>57091882</v>
      </c>
      <c r="L9" s="5" t="s">
        <v>5</v>
      </c>
      <c r="M9" s="7">
        <v>0</v>
      </c>
      <c r="N9" s="7">
        <v>75633.87</v>
      </c>
      <c r="O9" s="5" t="s">
        <v>5</v>
      </c>
      <c r="P9" s="6">
        <v>1</v>
      </c>
      <c r="Q9" s="6">
        <v>0.16350000000000001</v>
      </c>
      <c r="R9" s="31"/>
      <c r="T9" s="30"/>
    </row>
    <row r="10" spans="1:20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3">
        <v>7.87</v>
      </c>
      <c r="H10" s="2" t="s">
        <v>5</v>
      </c>
      <c r="I10" s="8">
        <v>3.85E-2</v>
      </c>
      <c r="J10" s="8">
        <v>1.6999999999999999E-3</v>
      </c>
      <c r="K10" s="3">
        <v>56501406</v>
      </c>
      <c r="L10" s="2" t="s">
        <v>5</v>
      </c>
      <c r="M10" s="3">
        <v>0</v>
      </c>
      <c r="N10" s="3">
        <v>73620.88</v>
      </c>
      <c r="O10" s="2" t="s">
        <v>5</v>
      </c>
      <c r="P10" s="8">
        <v>0.97340000000000004</v>
      </c>
      <c r="Q10" s="8">
        <v>0.15909999999999999</v>
      </c>
      <c r="R10" s="31"/>
      <c r="T10" s="30"/>
    </row>
    <row r="11" spans="1:20" x14ac:dyDescent="0.2">
      <c r="A11" s="2" t="s">
        <v>134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3">
        <v>8.8699999999999992</v>
      </c>
      <c r="H11" s="2" t="s">
        <v>5</v>
      </c>
      <c r="I11" s="8">
        <v>2.58E-2</v>
      </c>
      <c r="J11" s="8">
        <v>-9.7999999999999997E-3</v>
      </c>
      <c r="K11" s="3">
        <v>20572982</v>
      </c>
      <c r="L11" s="2" t="s">
        <v>5</v>
      </c>
      <c r="M11" s="3">
        <v>0</v>
      </c>
      <c r="N11" s="3">
        <v>27926.15</v>
      </c>
      <c r="O11" s="2" t="s">
        <v>5</v>
      </c>
      <c r="P11" s="8">
        <v>0.36919999999999997</v>
      </c>
      <c r="Q11" s="8">
        <v>6.0400000000000002E-2</v>
      </c>
      <c r="R11" s="31"/>
      <c r="T11" s="30"/>
    </row>
    <row r="12" spans="1:20" x14ac:dyDescent="0.2">
      <c r="A12" s="9" t="s">
        <v>135</v>
      </c>
      <c r="B12" s="10">
        <v>1134865</v>
      </c>
      <c r="C12" s="9" t="s">
        <v>136</v>
      </c>
      <c r="D12" s="9" t="s">
        <v>137</v>
      </c>
      <c r="E12" s="9" t="s">
        <v>138</v>
      </c>
      <c r="F12" s="9" t="s">
        <v>5</v>
      </c>
      <c r="G12" s="12">
        <v>21.7</v>
      </c>
      <c r="H12" s="9" t="s">
        <v>92</v>
      </c>
      <c r="I12" s="11">
        <v>0.01</v>
      </c>
      <c r="J12" s="11">
        <v>2.3999999999999998E-3</v>
      </c>
      <c r="K12" s="12">
        <v>2136673</v>
      </c>
      <c r="L12" s="12">
        <v>119.8</v>
      </c>
      <c r="M12" s="12">
        <v>0</v>
      </c>
      <c r="N12" s="12">
        <v>2559.73</v>
      </c>
      <c r="O12" s="11">
        <v>1E-4</v>
      </c>
      <c r="P12" s="11">
        <v>3.3799999999999997E-2</v>
      </c>
      <c r="Q12" s="11">
        <v>5.4999999999999997E-3</v>
      </c>
      <c r="R12" s="31"/>
      <c r="T12" s="30"/>
    </row>
    <row r="13" spans="1:20" x14ac:dyDescent="0.2">
      <c r="A13" s="9" t="s">
        <v>139</v>
      </c>
      <c r="B13" s="10">
        <v>1135912</v>
      </c>
      <c r="C13" s="9" t="s">
        <v>136</v>
      </c>
      <c r="D13" s="9" t="s">
        <v>137</v>
      </c>
      <c r="E13" s="9" t="s">
        <v>138</v>
      </c>
      <c r="F13" s="9" t="s">
        <v>5</v>
      </c>
      <c r="G13" s="12">
        <v>4.5199999999999996</v>
      </c>
      <c r="H13" s="9" t="s">
        <v>92</v>
      </c>
      <c r="I13" s="11">
        <v>7.4999999999999997E-3</v>
      </c>
      <c r="J13" s="11">
        <v>-1.2699999999999999E-2</v>
      </c>
      <c r="K13" s="12">
        <v>716520</v>
      </c>
      <c r="L13" s="12">
        <v>110.55</v>
      </c>
      <c r="M13" s="12">
        <v>0</v>
      </c>
      <c r="N13" s="12">
        <v>792.11</v>
      </c>
      <c r="O13" s="11">
        <v>0</v>
      </c>
      <c r="P13" s="11">
        <v>1.0500000000000001E-2</v>
      </c>
      <c r="Q13" s="11">
        <v>1.6999999999999999E-3</v>
      </c>
      <c r="R13" s="31"/>
      <c r="T13" s="30"/>
    </row>
    <row r="14" spans="1:20" x14ac:dyDescent="0.2">
      <c r="A14" s="9" t="s">
        <v>140</v>
      </c>
      <c r="B14" s="10">
        <v>1140847</v>
      </c>
      <c r="C14" s="9" t="s">
        <v>136</v>
      </c>
      <c r="D14" s="9" t="s">
        <v>137</v>
      </c>
      <c r="E14" s="9" t="s">
        <v>138</v>
      </c>
      <c r="F14" s="9" t="s">
        <v>5</v>
      </c>
      <c r="G14" s="12">
        <v>6.02</v>
      </c>
      <c r="H14" s="9" t="s">
        <v>92</v>
      </c>
      <c r="I14" s="11">
        <v>7.4999999999999997E-3</v>
      </c>
      <c r="J14" s="11">
        <v>-1.03E-2</v>
      </c>
      <c r="K14" s="12">
        <v>515933</v>
      </c>
      <c r="L14" s="12">
        <v>113.35</v>
      </c>
      <c r="M14" s="12">
        <v>0</v>
      </c>
      <c r="N14" s="12">
        <v>584.80999999999995</v>
      </c>
      <c r="O14" s="11">
        <v>0</v>
      </c>
      <c r="P14" s="11">
        <v>7.7000000000000002E-3</v>
      </c>
      <c r="Q14" s="11">
        <v>1.2999999999999999E-3</v>
      </c>
      <c r="R14" s="31"/>
      <c r="T14" s="30"/>
    </row>
    <row r="15" spans="1:20" x14ac:dyDescent="0.2">
      <c r="A15" s="9" t="s">
        <v>141</v>
      </c>
      <c r="B15" s="10">
        <v>9590332</v>
      </c>
      <c r="C15" s="9" t="s">
        <v>136</v>
      </c>
      <c r="D15" s="9" t="s">
        <v>137</v>
      </c>
      <c r="E15" s="9" t="s">
        <v>138</v>
      </c>
      <c r="F15" s="9" t="s">
        <v>5</v>
      </c>
      <c r="G15" s="12">
        <v>0.33</v>
      </c>
      <c r="H15" s="9" t="s">
        <v>92</v>
      </c>
      <c r="I15" s="11">
        <v>0.04</v>
      </c>
      <c r="J15" s="11">
        <v>-2.9600000000000001E-2</v>
      </c>
      <c r="K15" s="12">
        <v>2285550</v>
      </c>
      <c r="L15" s="12">
        <v>137.24</v>
      </c>
      <c r="M15" s="12">
        <v>0</v>
      </c>
      <c r="N15" s="12">
        <v>3136.69</v>
      </c>
      <c r="O15" s="11">
        <v>2.0000000000000001E-4</v>
      </c>
      <c r="P15" s="11">
        <v>4.1500000000000002E-2</v>
      </c>
      <c r="Q15" s="11">
        <v>6.7999999999999996E-3</v>
      </c>
      <c r="R15" s="31"/>
      <c r="T15" s="30"/>
    </row>
    <row r="16" spans="1:20" x14ac:dyDescent="0.2">
      <c r="A16" s="9" t="s">
        <v>142</v>
      </c>
      <c r="B16" s="10">
        <v>1120583</v>
      </c>
      <c r="C16" s="9" t="s">
        <v>136</v>
      </c>
      <c r="D16" s="9" t="s">
        <v>137</v>
      </c>
      <c r="E16" s="9" t="s">
        <v>138</v>
      </c>
      <c r="F16" s="9" t="s">
        <v>5</v>
      </c>
      <c r="G16" s="12">
        <v>16.760000000000002</v>
      </c>
      <c r="H16" s="9" t="s">
        <v>92</v>
      </c>
      <c r="I16" s="11">
        <v>2.75E-2</v>
      </c>
      <c r="J16" s="11">
        <v>1E-4</v>
      </c>
      <c r="K16" s="12">
        <v>3812779</v>
      </c>
      <c r="L16" s="12">
        <v>168.8</v>
      </c>
      <c r="M16" s="12">
        <v>0</v>
      </c>
      <c r="N16" s="12">
        <v>6435.97</v>
      </c>
      <c r="O16" s="11">
        <v>2.0000000000000001E-4</v>
      </c>
      <c r="P16" s="11">
        <v>8.5099999999999995E-2</v>
      </c>
      <c r="Q16" s="11">
        <v>1.3899999999999999E-2</v>
      </c>
      <c r="R16" s="31"/>
      <c r="T16" s="30"/>
    </row>
    <row r="17" spans="1:20" x14ac:dyDescent="0.2">
      <c r="A17" s="9" t="s">
        <v>143</v>
      </c>
      <c r="B17" s="10">
        <v>1124056</v>
      </c>
      <c r="C17" s="9" t="s">
        <v>136</v>
      </c>
      <c r="D17" s="9" t="s">
        <v>137</v>
      </c>
      <c r="E17" s="9" t="s">
        <v>138</v>
      </c>
      <c r="F17" s="9" t="s">
        <v>5</v>
      </c>
      <c r="G17" s="12">
        <v>1.47</v>
      </c>
      <c r="H17" s="9" t="s">
        <v>92</v>
      </c>
      <c r="I17" s="11">
        <v>2.75E-2</v>
      </c>
      <c r="J17" s="11">
        <v>-1.8200000000000001E-2</v>
      </c>
      <c r="K17" s="12">
        <v>2176734</v>
      </c>
      <c r="L17" s="12">
        <v>112.49</v>
      </c>
      <c r="M17" s="12">
        <v>0</v>
      </c>
      <c r="N17" s="12">
        <v>2448.61</v>
      </c>
      <c r="O17" s="11">
        <v>1E-4</v>
      </c>
      <c r="P17" s="11">
        <v>3.2399999999999998E-2</v>
      </c>
      <c r="Q17" s="11">
        <v>5.3E-3</v>
      </c>
      <c r="R17" s="31"/>
      <c r="T17" s="30"/>
    </row>
    <row r="18" spans="1:20" x14ac:dyDescent="0.2">
      <c r="A18" s="9" t="s">
        <v>144</v>
      </c>
      <c r="B18" s="10">
        <v>1128081</v>
      </c>
      <c r="C18" s="9" t="s">
        <v>136</v>
      </c>
      <c r="D18" s="9" t="s">
        <v>137</v>
      </c>
      <c r="E18" s="9" t="s">
        <v>138</v>
      </c>
      <c r="F18" s="9" t="s">
        <v>5</v>
      </c>
      <c r="G18" s="12">
        <v>2.4500000000000002</v>
      </c>
      <c r="H18" s="9" t="s">
        <v>92</v>
      </c>
      <c r="I18" s="11">
        <v>1.7500000000000002E-2</v>
      </c>
      <c r="J18" s="11">
        <v>-1.5699999999999999E-2</v>
      </c>
      <c r="K18" s="12">
        <v>6576184</v>
      </c>
      <c r="L18" s="12">
        <v>111.46</v>
      </c>
      <c r="M18" s="12">
        <v>0</v>
      </c>
      <c r="N18" s="12">
        <v>7329.81</v>
      </c>
      <c r="O18" s="11">
        <v>2.9999999999999997E-4</v>
      </c>
      <c r="P18" s="11">
        <v>9.69E-2</v>
      </c>
      <c r="Q18" s="11">
        <v>1.5800000000000002E-2</v>
      </c>
      <c r="R18" s="31"/>
      <c r="T18" s="30"/>
    </row>
    <row r="19" spans="1:20" x14ac:dyDescent="0.2">
      <c r="A19" s="9" t="s">
        <v>145</v>
      </c>
      <c r="B19" s="10">
        <v>9590431</v>
      </c>
      <c r="C19" s="9" t="s">
        <v>136</v>
      </c>
      <c r="D19" s="9" t="s">
        <v>137</v>
      </c>
      <c r="E19" s="9" t="s">
        <v>138</v>
      </c>
      <c r="F19" s="9" t="s">
        <v>5</v>
      </c>
      <c r="G19" s="12">
        <v>3.13</v>
      </c>
      <c r="H19" s="9" t="s">
        <v>92</v>
      </c>
      <c r="I19" s="11">
        <v>0.04</v>
      </c>
      <c r="J19" s="11">
        <v>-1.44E-2</v>
      </c>
      <c r="K19" s="12">
        <v>168769</v>
      </c>
      <c r="L19" s="12">
        <v>150.19</v>
      </c>
      <c r="M19" s="12">
        <v>0</v>
      </c>
      <c r="N19" s="12">
        <v>253.47</v>
      </c>
      <c r="O19" s="11">
        <v>0</v>
      </c>
      <c r="P19" s="11">
        <v>3.3E-3</v>
      </c>
      <c r="Q19" s="11">
        <v>5.0000000000000001E-4</v>
      </c>
      <c r="R19" s="31"/>
      <c r="T19" s="30"/>
    </row>
    <row r="20" spans="1:20" x14ac:dyDescent="0.2">
      <c r="A20" s="9" t="s">
        <v>146</v>
      </c>
      <c r="B20" s="10">
        <v>1097708</v>
      </c>
      <c r="C20" s="9" t="s">
        <v>136</v>
      </c>
      <c r="D20" s="9" t="s">
        <v>137</v>
      </c>
      <c r="E20" s="9" t="s">
        <v>138</v>
      </c>
      <c r="F20" s="9" t="s">
        <v>5</v>
      </c>
      <c r="G20" s="12">
        <v>12.29</v>
      </c>
      <c r="H20" s="9" t="s">
        <v>92</v>
      </c>
      <c r="I20" s="11">
        <v>0.04</v>
      </c>
      <c r="J20" s="11">
        <v>-2.2000000000000001E-3</v>
      </c>
      <c r="K20" s="12">
        <v>2183840</v>
      </c>
      <c r="L20" s="12">
        <v>200.79</v>
      </c>
      <c r="M20" s="12">
        <v>0</v>
      </c>
      <c r="N20" s="12">
        <v>4384.93</v>
      </c>
      <c r="O20" s="11">
        <v>1E-4</v>
      </c>
      <c r="P20" s="11">
        <v>5.8000000000000003E-2</v>
      </c>
      <c r="Q20" s="11">
        <v>9.4999999999999998E-3</v>
      </c>
      <c r="R20" s="31"/>
      <c r="T20" s="30"/>
    </row>
    <row r="21" spans="1:20" x14ac:dyDescent="0.2">
      <c r="A21" s="2" t="s">
        <v>147</v>
      </c>
      <c r="B21" s="2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3">
        <v>7.26</v>
      </c>
      <c r="H21" s="2" t="s">
        <v>5</v>
      </c>
      <c r="I21" s="8">
        <v>4.6300000000000001E-2</v>
      </c>
      <c r="J21" s="8">
        <v>8.8000000000000005E-3</v>
      </c>
      <c r="K21" s="3">
        <v>35928424</v>
      </c>
      <c r="L21" s="2" t="s">
        <v>5</v>
      </c>
      <c r="M21" s="3">
        <v>0</v>
      </c>
      <c r="N21" s="3">
        <v>45694.74</v>
      </c>
      <c r="O21" s="2" t="s">
        <v>5</v>
      </c>
      <c r="P21" s="8">
        <v>0.60419999999999996</v>
      </c>
      <c r="Q21" s="8">
        <v>9.8799999999999999E-2</v>
      </c>
      <c r="R21" s="31"/>
      <c r="T21" s="30"/>
    </row>
    <row r="22" spans="1:20" x14ac:dyDescent="0.2">
      <c r="A22" s="9" t="s">
        <v>148</v>
      </c>
      <c r="B22" s="10">
        <v>1139344</v>
      </c>
      <c r="C22" s="9" t="s">
        <v>136</v>
      </c>
      <c r="D22" s="9" t="s">
        <v>137</v>
      </c>
      <c r="E22" s="9" t="s">
        <v>138</v>
      </c>
      <c r="F22" s="9" t="s">
        <v>5</v>
      </c>
      <c r="G22" s="12">
        <v>5.73</v>
      </c>
      <c r="H22" s="9" t="s">
        <v>92</v>
      </c>
      <c r="I22" s="11">
        <v>0.02</v>
      </c>
      <c r="J22" s="11">
        <v>6.4999999999999997E-3</v>
      </c>
      <c r="K22" s="12">
        <v>324431</v>
      </c>
      <c r="L22" s="12">
        <v>107.9</v>
      </c>
      <c r="M22" s="12">
        <v>0</v>
      </c>
      <c r="N22" s="12">
        <v>350.06</v>
      </c>
      <c r="O22" s="11">
        <v>0</v>
      </c>
      <c r="P22" s="11">
        <v>4.5999999999999999E-3</v>
      </c>
      <c r="Q22" s="11">
        <v>8.0000000000000004E-4</v>
      </c>
      <c r="R22" s="31"/>
      <c r="T22" s="30"/>
    </row>
    <row r="23" spans="1:20" x14ac:dyDescent="0.2">
      <c r="A23" s="9" t="s">
        <v>149</v>
      </c>
      <c r="B23" s="10">
        <v>1141795</v>
      </c>
      <c r="C23" s="9" t="s">
        <v>136</v>
      </c>
      <c r="D23" s="9" t="s">
        <v>137</v>
      </c>
      <c r="E23" s="9" t="s">
        <v>138</v>
      </c>
      <c r="F23" s="9" t="s">
        <v>5</v>
      </c>
      <c r="G23" s="12">
        <v>5.17</v>
      </c>
      <c r="H23" s="9" t="s">
        <v>92</v>
      </c>
      <c r="I23" s="11">
        <v>0</v>
      </c>
      <c r="J23" s="11">
        <v>1.5E-3</v>
      </c>
      <c r="K23" s="12">
        <v>320768</v>
      </c>
      <c r="L23" s="12">
        <v>99.24</v>
      </c>
      <c r="M23" s="12">
        <v>0</v>
      </c>
      <c r="N23" s="12">
        <v>318.33</v>
      </c>
      <c r="O23" s="11">
        <v>0</v>
      </c>
      <c r="P23" s="11">
        <v>4.1999999999999997E-3</v>
      </c>
      <c r="Q23" s="11">
        <v>6.9999999999999999E-4</v>
      </c>
      <c r="R23" s="31"/>
      <c r="T23" s="30"/>
    </row>
    <row r="24" spans="1:20" x14ac:dyDescent="0.2">
      <c r="A24" s="9" t="s">
        <v>150</v>
      </c>
      <c r="B24" s="10">
        <v>1138130</v>
      </c>
      <c r="C24" s="9" t="s">
        <v>136</v>
      </c>
      <c r="D24" s="9" t="s">
        <v>137</v>
      </c>
      <c r="E24" s="9" t="s">
        <v>138</v>
      </c>
      <c r="F24" s="9" t="s">
        <v>5</v>
      </c>
      <c r="G24" s="12">
        <v>0.08</v>
      </c>
      <c r="H24" s="9" t="s">
        <v>92</v>
      </c>
      <c r="I24" s="11">
        <v>0.01</v>
      </c>
      <c r="J24" s="11">
        <v>-1.1999999999999999E-3</v>
      </c>
      <c r="K24" s="12">
        <v>44910</v>
      </c>
      <c r="L24" s="12">
        <v>101.01</v>
      </c>
      <c r="M24" s="12">
        <v>0</v>
      </c>
      <c r="N24" s="12">
        <v>45.36</v>
      </c>
      <c r="O24" s="11">
        <v>0</v>
      </c>
      <c r="P24" s="11">
        <v>5.9999999999999995E-4</v>
      </c>
      <c r="Q24" s="11">
        <v>1E-4</v>
      </c>
      <c r="R24" s="31"/>
      <c r="T24" s="30"/>
    </row>
    <row r="25" spans="1:20" x14ac:dyDescent="0.2">
      <c r="A25" s="9" t="s">
        <v>151</v>
      </c>
      <c r="B25" s="10">
        <v>1150879</v>
      </c>
      <c r="C25" s="9" t="s">
        <v>136</v>
      </c>
      <c r="D25" s="9" t="s">
        <v>137</v>
      </c>
      <c r="E25" s="9" t="s">
        <v>138</v>
      </c>
      <c r="F25" s="9" t="s">
        <v>5</v>
      </c>
      <c r="G25" s="12">
        <v>6.94</v>
      </c>
      <c r="H25" s="9" t="s">
        <v>92</v>
      </c>
      <c r="I25" s="11">
        <v>2.2499999999999999E-2</v>
      </c>
      <c r="J25" s="11">
        <v>8.6999999999999994E-3</v>
      </c>
      <c r="K25" s="12">
        <v>1690609</v>
      </c>
      <c r="L25" s="12">
        <v>111.08</v>
      </c>
      <c r="M25" s="12">
        <v>0</v>
      </c>
      <c r="N25" s="12">
        <v>1877.93</v>
      </c>
      <c r="O25" s="11">
        <v>1E-4</v>
      </c>
      <c r="P25" s="11">
        <v>2.4799999999999999E-2</v>
      </c>
      <c r="Q25" s="11">
        <v>4.1000000000000003E-3</v>
      </c>
      <c r="R25" s="31"/>
      <c r="T25" s="30"/>
    </row>
    <row r="26" spans="1:20" x14ac:dyDescent="0.2">
      <c r="A26" s="9" t="s">
        <v>152</v>
      </c>
      <c r="B26" s="10">
        <v>1167105</v>
      </c>
      <c r="C26" s="9" t="s">
        <v>136</v>
      </c>
      <c r="D26" s="9" t="s">
        <v>137</v>
      </c>
      <c r="E26" s="9" t="s">
        <v>138</v>
      </c>
      <c r="F26" s="9" t="s">
        <v>5</v>
      </c>
      <c r="G26" s="12">
        <v>2.33</v>
      </c>
      <c r="H26" s="9" t="s">
        <v>92</v>
      </c>
      <c r="I26" s="11">
        <v>1.5E-3</v>
      </c>
      <c r="J26" s="11">
        <v>1.8E-3</v>
      </c>
      <c r="K26" s="12">
        <v>501913</v>
      </c>
      <c r="L26" s="12">
        <v>100.02</v>
      </c>
      <c r="M26" s="12">
        <v>0</v>
      </c>
      <c r="N26" s="12">
        <v>502.01</v>
      </c>
      <c r="O26" s="11">
        <v>0</v>
      </c>
      <c r="P26" s="11">
        <v>6.6E-3</v>
      </c>
      <c r="Q26" s="11">
        <v>1.1000000000000001E-3</v>
      </c>
      <c r="R26" s="31"/>
      <c r="T26" s="30"/>
    </row>
    <row r="27" spans="1:20" x14ac:dyDescent="0.2">
      <c r="A27" s="9" t="s">
        <v>153</v>
      </c>
      <c r="B27" s="10">
        <v>1140193</v>
      </c>
      <c r="C27" s="9" t="s">
        <v>136</v>
      </c>
      <c r="D27" s="9" t="s">
        <v>137</v>
      </c>
      <c r="E27" s="9" t="s">
        <v>138</v>
      </c>
      <c r="F27" s="9" t="s">
        <v>5</v>
      </c>
      <c r="G27" s="12">
        <v>18.28</v>
      </c>
      <c r="H27" s="9" t="s">
        <v>92</v>
      </c>
      <c r="I27" s="11">
        <v>3.7499999999999999E-2</v>
      </c>
      <c r="J27" s="11">
        <v>2.18E-2</v>
      </c>
      <c r="K27" s="12">
        <v>738926</v>
      </c>
      <c r="L27" s="12">
        <v>130.9</v>
      </c>
      <c r="M27" s="12">
        <v>0</v>
      </c>
      <c r="N27" s="12">
        <v>967.25</v>
      </c>
      <c r="O27" s="11">
        <v>0</v>
      </c>
      <c r="P27" s="11">
        <v>1.2800000000000001E-2</v>
      </c>
      <c r="Q27" s="11">
        <v>2.0999999999999999E-3</v>
      </c>
      <c r="R27" s="31"/>
      <c r="T27" s="30"/>
    </row>
    <row r="28" spans="1:20" x14ac:dyDescent="0.2">
      <c r="A28" s="9" t="s">
        <v>154</v>
      </c>
      <c r="B28" s="10">
        <v>1167113</v>
      </c>
      <c r="C28" s="9" t="s">
        <v>136</v>
      </c>
      <c r="D28" s="9" t="s">
        <v>137</v>
      </c>
      <c r="E28" s="9" t="s">
        <v>138</v>
      </c>
      <c r="F28" s="9" t="s">
        <v>5</v>
      </c>
      <c r="G28" s="12">
        <v>0.16</v>
      </c>
      <c r="H28" s="9" t="s">
        <v>92</v>
      </c>
      <c r="I28" s="11">
        <v>0</v>
      </c>
      <c r="J28" s="11">
        <v>5.9999999999999995E-4</v>
      </c>
      <c r="K28" s="12">
        <v>429349</v>
      </c>
      <c r="L28" s="12">
        <v>99.99</v>
      </c>
      <c r="M28" s="12">
        <v>0</v>
      </c>
      <c r="N28" s="12">
        <v>429.31</v>
      </c>
      <c r="O28" s="11">
        <v>1E-4</v>
      </c>
      <c r="P28" s="11">
        <v>5.7000000000000002E-3</v>
      </c>
      <c r="Q28" s="11">
        <v>8.9999999999999998E-4</v>
      </c>
      <c r="R28" s="31"/>
      <c r="T28" s="30"/>
    </row>
    <row r="29" spans="1:20" x14ac:dyDescent="0.2">
      <c r="A29" s="9" t="s">
        <v>155</v>
      </c>
      <c r="B29" s="10">
        <v>1158104</v>
      </c>
      <c r="C29" s="9" t="s">
        <v>136</v>
      </c>
      <c r="D29" s="9" t="s">
        <v>137</v>
      </c>
      <c r="E29" s="9" t="s">
        <v>138</v>
      </c>
      <c r="F29" s="9" t="s">
        <v>5</v>
      </c>
      <c r="G29" s="12">
        <v>1.32</v>
      </c>
      <c r="H29" s="9" t="s">
        <v>92</v>
      </c>
      <c r="I29" s="11">
        <v>7.4999999999999997E-3</v>
      </c>
      <c r="J29" s="11">
        <v>6.9999999999999999E-4</v>
      </c>
      <c r="K29" s="12">
        <v>1727685</v>
      </c>
      <c r="L29" s="12">
        <v>101.4</v>
      </c>
      <c r="M29" s="12">
        <v>0</v>
      </c>
      <c r="N29" s="12">
        <v>1751.87</v>
      </c>
      <c r="O29" s="11">
        <v>1E-4</v>
      </c>
      <c r="P29" s="11">
        <v>2.3199999999999998E-2</v>
      </c>
      <c r="Q29" s="11">
        <v>3.8E-3</v>
      </c>
      <c r="R29" s="31"/>
      <c r="T29" s="30"/>
    </row>
    <row r="30" spans="1:20" x14ac:dyDescent="0.2">
      <c r="A30" s="9" t="s">
        <v>156</v>
      </c>
      <c r="B30" s="10">
        <v>1130848</v>
      </c>
      <c r="C30" s="9" t="s">
        <v>136</v>
      </c>
      <c r="D30" s="9" t="s">
        <v>137</v>
      </c>
      <c r="E30" s="9" t="s">
        <v>138</v>
      </c>
      <c r="F30" s="9" t="s">
        <v>5</v>
      </c>
      <c r="G30" s="12">
        <v>2.9</v>
      </c>
      <c r="H30" s="9" t="s">
        <v>92</v>
      </c>
      <c r="I30" s="11">
        <v>3.7499999999999999E-2</v>
      </c>
      <c r="J30" s="11">
        <v>2.5000000000000001E-3</v>
      </c>
      <c r="K30" s="12">
        <v>7863712</v>
      </c>
      <c r="L30" s="12">
        <v>110.46</v>
      </c>
      <c r="M30" s="12">
        <v>0</v>
      </c>
      <c r="N30" s="12">
        <v>8686.26</v>
      </c>
      <c r="O30" s="11">
        <v>4.0000000000000002E-4</v>
      </c>
      <c r="P30" s="11">
        <v>0.1148</v>
      </c>
      <c r="Q30" s="11">
        <v>1.8800000000000001E-2</v>
      </c>
      <c r="R30" s="31"/>
      <c r="T30" s="30"/>
    </row>
    <row r="31" spans="1:20" x14ac:dyDescent="0.2">
      <c r="A31" s="9" t="s">
        <v>157</v>
      </c>
      <c r="B31" s="10">
        <v>1123272</v>
      </c>
      <c r="C31" s="9" t="s">
        <v>136</v>
      </c>
      <c r="D31" s="9" t="s">
        <v>137</v>
      </c>
      <c r="E31" s="9" t="s">
        <v>138</v>
      </c>
      <c r="F31" s="9" t="s">
        <v>5</v>
      </c>
      <c r="G31" s="12">
        <v>0.84</v>
      </c>
      <c r="H31" s="9" t="s">
        <v>92</v>
      </c>
      <c r="I31" s="11">
        <v>5.5E-2</v>
      </c>
      <c r="J31" s="11">
        <v>1E-4</v>
      </c>
      <c r="K31" s="12">
        <v>87894</v>
      </c>
      <c r="L31" s="12">
        <v>105.49</v>
      </c>
      <c r="M31" s="12">
        <v>0</v>
      </c>
      <c r="N31" s="12">
        <v>92.72</v>
      </c>
      <c r="O31" s="11">
        <v>0</v>
      </c>
      <c r="P31" s="11">
        <v>1.1999999999999999E-3</v>
      </c>
      <c r="Q31" s="11">
        <v>2.0000000000000001E-4</v>
      </c>
      <c r="R31" s="31"/>
      <c r="T31" s="30"/>
    </row>
    <row r="32" spans="1:20" x14ac:dyDescent="0.2">
      <c r="A32" s="9" t="s">
        <v>158</v>
      </c>
      <c r="B32" s="10">
        <v>1125400</v>
      </c>
      <c r="C32" s="9" t="s">
        <v>136</v>
      </c>
      <c r="D32" s="9" t="s">
        <v>137</v>
      </c>
      <c r="E32" s="9" t="s">
        <v>138</v>
      </c>
      <c r="F32" s="9" t="s">
        <v>5</v>
      </c>
      <c r="G32" s="12">
        <v>14.61</v>
      </c>
      <c r="H32" s="9" t="s">
        <v>92</v>
      </c>
      <c r="I32" s="11">
        <v>5.5E-2</v>
      </c>
      <c r="J32" s="11">
        <v>1.89E-2</v>
      </c>
      <c r="K32" s="12">
        <v>8677009</v>
      </c>
      <c r="L32" s="12">
        <v>162.51</v>
      </c>
      <c r="M32" s="12">
        <v>0</v>
      </c>
      <c r="N32" s="12">
        <v>14101.01</v>
      </c>
      <c r="O32" s="11">
        <v>4.0000000000000002E-4</v>
      </c>
      <c r="P32" s="11">
        <v>0.18640000000000001</v>
      </c>
      <c r="Q32" s="11">
        <v>3.0499999999999999E-2</v>
      </c>
      <c r="R32" s="31"/>
      <c r="T32" s="30"/>
    </row>
    <row r="33" spans="1:20" x14ac:dyDescent="0.2">
      <c r="A33" s="9" t="s">
        <v>159</v>
      </c>
      <c r="B33" s="10">
        <v>1126747</v>
      </c>
      <c r="C33" s="9" t="s">
        <v>136</v>
      </c>
      <c r="D33" s="9" t="s">
        <v>137</v>
      </c>
      <c r="E33" s="9" t="s">
        <v>138</v>
      </c>
      <c r="F33" s="9" t="s">
        <v>5</v>
      </c>
      <c r="G33" s="12">
        <v>1.96</v>
      </c>
      <c r="H33" s="9" t="s">
        <v>92</v>
      </c>
      <c r="I33" s="11">
        <v>4.2500000000000003E-2</v>
      </c>
      <c r="J33" s="11">
        <v>1.6000000000000001E-3</v>
      </c>
      <c r="K33" s="12">
        <v>5892984</v>
      </c>
      <c r="L33" s="12">
        <v>108.17</v>
      </c>
      <c r="M33" s="12">
        <v>0</v>
      </c>
      <c r="N33" s="12">
        <v>6374.44</v>
      </c>
      <c r="O33" s="11">
        <v>2.9999999999999997E-4</v>
      </c>
      <c r="P33" s="11">
        <v>8.43E-2</v>
      </c>
      <c r="Q33" s="11">
        <v>1.38E-2</v>
      </c>
      <c r="R33" s="31"/>
      <c r="T33" s="30"/>
    </row>
    <row r="34" spans="1:20" x14ac:dyDescent="0.2">
      <c r="A34" s="9" t="s">
        <v>160</v>
      </c>
      <c r="B34" s="10">
        <v>1099456</v>
      </c>
      <c r="C34" s="9" t="s">
        <v>136</v>
      </c>
      <c r="D34" s="9" t="s">
        <v>137</v>
      </c>
      <c r="E34" s="9" t="s">
        <v>138</v>
      </c>
      <c r="F34" s="9" t="s">
        <v>5</v>
      </c>
      <c r="G34" s="12">
        <v>4.8899999999999997</v>
      </c>
      <c r="H34" s="9" t="s">
        <v>92</v>
      </c>
      <c r="I34" s="11">
        <v>6.25E-2</v>
      </c>
      <c r="J34" s="11">
        <v>5.7999999999999996E-3</v>
      </c>
      <c r="K34" s="12">
        <v>7628234</v>
      </c>
      <c r="L34" s="12">
        <v>133.69</v>
      </c>
      <c r="M34" s="12">
        <v>0</v>
      </c>
      <c r="N34" s="12">
        <v>10198.19</v>
      </c>
      <c r="O34" s="11">
        <v>5.0000000000000001E-4</v>
      </c>
      <c r="P34" s="11">
        <v>0.1348</v>
      </c>
      <c r="Q34" s="11">
        <v>2.1999999999999999E-2</v>
      </c>
      <c r="R34" s="31"/>
      <c r="T34" s="30"/>
    </row>
    <row r="35" spans="1:20" x14ac:dyDescent="0.2">
      <c r="A35" s="2" t="s">
        <v>161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3">
        <v>0</v>
      </c>
      <c r="H35" s="2" t="s">
        <v>5</v>
      </c>
      <c r="I35" s="8">
        <v>0</v>
      </c>
      <c r="J35" s="8">
        <v>0</v>
      </c>
      <c r="K35" s="3">
        <v>0</v>
      </c>
      <c r="L35" s="2" t="s">
        <v>5</v>
      </c>
      <c r="M35" s="3">
        <v>0</v>
      </c>
      <c r="N35" s="3">
        <v>0</v>
      </c>
      <c r="O35" s="2" t="s">
        <v>5</v>
      </c>
      <c r="P35" s="8">
        <v>0</v>
      </c>
      <c r="Q35" s="8">
        <v>0</v>
      </c>
      <c r="R35" s="31"/>
      <c r="T35" s="30"/>
    </row>
    <row r="36" spans="1:20" x14ac:dyDescent="0.2">
      <c r="A36" s="2" t="s">
        <v>111</v>
      </c>
      <c r="B36" s="2" t="s">
        <v>5</v>
      </c>
      <c r="C36" s="2" t="s">
        <v>5</v>
      </c>
      <c r="D36" s="2" t="s">
        <v>5</v>
      </c>
      <c r="E36" s="2" t="s">
        <v>5</v>
      </c>
      <c r="F36" s="2" t="s">
        <v>5</v>
      </c>
      <c r="G36" s="3">
        <v>3.78</v>
      </c>
      <c r="H36" s="2" t="s">
        <v>5</v>
      </c>
      <c r="I36" s="8">
        <v>1.5299999999999999E-2</v>
      </c>
      <c r="J36" s="8">
        <v>9.4000000000000004E-3</v>
      </c>
      <c r="K36" s="3">
        <v>590476</v>
      </c>
      <c r="L36" s="2" t="s">
        <v>5</v>
      </c>
      <c r="M36" s="3">
        <v>0</v>
      </c>
      <c r="N36" s="3">
        <v>2012.98</v>
      </c>
      <c r="O36" s="2" t="s">
        <v>5</v>
      </c>
      <c r="P36" s="8">
        <v>2.6599999999999999E-2</v>
      </c>
      <c r="Q36" s="8">
        <v>4.3E-3</v>
      </c>
      <c r="R36" s="31"/>
      <c r="T36" s="30"/>
    </row>
    <row r="37" spans="1:20" x14ac:dyDescent="0.2">
      <c r="A37" s="2" t="s">
        <v>162</v>
      </c>
      <c r="B37" s="2" t="s">
        <v>5</v>
      </c>
      <c r="C37" s="2" t="s">
        <v>5</v>
      </c>
      <c r="D37" s="2" t="s">
        <v>5</v>
      </c>
      <c r="E37" s="2" t="s">
        <v>5</v>
      </c>
      <c r="F37" s="2" t="s">
        <v>5</v>
      </c>
      <c r="G37" s="3">
        <v>8.09</v>
      </c>
      <c r="H37" s="2" t="s">
        <v>5</v>
      </c>
      <c r="I37" s="8">
        <v>2.75E-2</v>
      </c>
      <c r="J37" s="8">
        <v>2.1700000000000001E-2</v>
      </c>
      <c r="K37" s="3">
        <v>241000</v>
      </c>
      <c r="L37" s="2" t="s">
        <v>5</v>
      </c>
      <c r="M37" s="3">
        <v>0</v>
      </c>
      <c r="N37" s="3">
        <v>848.1</v>
      </c>
      <c r="O37" s="2" t="s">
        <v>5</v>
      </c>
      <c r="P37" s="8">
        <v>1.12E-2</v>
      </c>
      <c r="Q37" s="8">
        <v>1.8E-3</v>
      </c>
      <c r="R37" s="31"/>
      <c r="T37" s="30"/>
    </row>
    <row r="38" spans="1:20" x14ac:dyDescent="0.2">
      <c r="A38" s="9" t="s">
        <v>163</v>
      </c>
      <c r="B38" s="9" t="s">
        <v>164</v>
      </c>
      <c r="C38" s="9" t="s">
        <v>165</v>
      </c>
      <c r="D38" s="9" t="s">
        <v>166</v>
      </c>
      <c r="E38" s="9" t="s">
        <v>167</v>
      </c>
      <c r="F38" s="9" t="s">
        <v>5</v>
      </c>
      <c r="G38" s="12">
        <v>8.09</v>
      </c>
      <c r="H38" s="9" t="s">
        <v>46</v>
      </c>
      <c r="I38" s="11">
        <v>2.75E-2</v>
      </c>
      <c r="J38" s="11">
        <v>2.1700000000000001E-2</v>
      </c>
      <c r="K38" s="12">
        <v>241000</v>
      </c>
      <c r="L38" s="12">
        <v>105.55</v>
      </c>
      <c r="M38" s="12">
        <v>0</v>
      </c>
      <c r="N38" s="12">
        <v>848.1</v>
      </c>
      <c r="O38" s="11">
        <v>1E-4</v>
      </c>
      <c r="P38" s="11">
        <v>1.12E-2</v>
      </c>
      <c r="Q38" s="11">
        <v>1.8E-3</v>
      </c>
      <c r="R38" s="31"/>
      <c r="T38" s="30"/>
    </row>
    <row r="39" spans="1:20" x14ac:dyDescent="0.2">
      <c r="A39" s="2" t="s">
        <v>168</v>
      </c>
      <c r="B39" s="2" t="s">
        <v>5</v>
      </c>
      <c r="C39" s="2" t="s">
        <v>5</v>
      </c>
      <c r="D39" s="2" t="s">
        <v>5</v>
      </c>
      <c r="E39" s="2" t="s">
        <v>5</v>
      </c>
      <c r="F39" s="2" t="s">
        <v>5</v>
      </c>
      <c r="G39" s="3">
        <v>0.64</v>
      </c>
      <c r="H39" s="2" t="s">
        <v>5</v>
      </c>
      <c r="I39" s="8">
        <v>6.4000000000000003E-3</v>
      </c>
      <c r="J39" s="8">
        <v>4.0000000000000002E-4</v>
      </c>
      <c r="K39" s="3">
        <v>349476</v>
      </c>
      <c r="L39" s="2" t="s">
        <v>5</v>
      </c>
      <c r="M39" s="3">
        <v>0</v>
      </c>
      <c r="N39" s="3">
        <v>1164.8900000000001</v>
      </c>
      <c r="O39" s="2" t="s">
        <v>5</v>
      </c>
      <c r="P39" s="8">
        <v>1.54E-2</v>
      </c>
      <c r="Q39" s="8">
        <v>2.5000000000000001E-3</v>
      </c>
      <c r="R39" s="31"/>
      <c r="T39" s="30"/>
    </row>
    <row r="40" spans="1:20" x14ac:dyDescent="0.2">
      <c r="A40" s="32" t="s">
        <v>169</v>
      </c>
      <c r="B40" s="32" t="s">
        <v>170</v>
      </c>
      <c r="C40" s="32" t="s">
        <v>171</v>
      </c>
      <c r="D40" s="32" t="s">
        <v>172</v>
      </c>
      <c r="E40" s="32" t="s">
        <v>167</v>
      </c>
      <c r="F40" s="32" t="s">
        <v>5</v>
      </c>
      <c r="G40" s="33">
        <v>0.64</v>
      </c>
      <c r="H40" s="32" t="s">
        <v>46</v>
      </c>
      <c r="I40" s="34">
        <v>6.4000000000000003E-3</v>
      </c>
      <c r="J40" s="34">
        <v>4.0000000000000002E-4</v>
      </c>
      <c r="K40" s="33">
        <v>349476</v>
      </c>
      <c r="L40" s="33">
        <v>99.98</v>
      </c>
      <c r="M40" s="33">
        <v>0</v>
      </c>
      <c r="N40" s="33">
        <v>1164.8900000000001</v>
      </c>
      <c r="O40" s="34">
        <v>0</v>
      </c>
      <c r="P40" s="34">
        <v>1.54E-2</v>
      </c>
      <c r="Q40" s="34">
        <v>2.5000000000000001E-3</v>
      </c>
      <c r="R40" s="36"/>
      <c r="T40" s="30"/>
    </row>
    <row r="41" spans="1:20" x14ac:dyDescent="0.2">
      <c r="A41" s="37" t="s">
        <v>1594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5"/>
      <c r="T41" s="30"/>
    </row>
    <row r="42" spans="1:20" x14ac:dyDescent="0.2">
      <c r="A42" s="5" t="s">
        <v>113</v>
      </c>
      <c r="B42" s="5" t="s">
        <v>5</v>
      </c>
      <c r="C42" s="5" t="s">
        <v>5</v>
      </c>
      <c r="D42" s="5" t="s">
        <v>5</v>
      </c>
      <c r="E42" s="5" t="s">
        <v>5</v>
      </c>
      <c r="F42" s="5" t="s">
        <v>5</v>
      </c>
      <c r="G42" s="5" t="s">
        <v>5</v>
      </c>
      <c r="H42" s="5" t="s">
        <v>5</v>
      </c>
      <c r="I42" s="5" t="s">
        <v>5</v>
      </c>
      <c r="J42" s="5" t="s">
        <v>5</v>
      </c>
      <c r="K42" s="5" t="s">
        <v>5</v>
      </c>
      <c r="L42" s="5" t="s">
        <v>5</v>
      </c>
      <c r="M42" s="5" t="s">
        <v>5</v>
      </c>
      <c r="N42" s="5" t="s">
        <v>5</v>
      </c>
      <c r="O42" s="5" t="s">
        <v>5</v>
      </c>
      <c r="P42" s="5" t="s">
        <v>5</v>
      </c>
      <c r="Q42" s="5" t="s">
        <v>5</v>
      </c>
      <c r="R42" s="5" t="s">
        <v>5</v>
      </c>
      <c r="T42" s="30"/>
    </row>
    <row r="43" spans="1:20" x14ac:dyDescent="0.2">
      <c r="A43" s="5" t="s">
        <v>173</v>
      </c>
      <c r="B43" s="5" t="s">
        <v>5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5" t="s">
        <v>5</v>
      </c>
      <c r="O43" s="5" t="s">
        <v>5</v>
      </c>
      <c r="P43" s="5" t="s">
        <v>5</v>
      </c>
      <c r="Q43" s="5" t="s">
        <v>5</v>
      </c>
      <c r="R43" s="5" t="s">
        <v>5</v>
      </c>
      <c r="T43" s="30"/>
    </row>
    <row r="44" spans="1:20" x14ac:dyDescent="0.2">
      <c r="A44" s="4" t="s">
        <v>64</v>
      </c>
      <c r="T44" s="30"/>
    </row>
    <row r="45" spans="1:20" x14ac:dyDescent="0.2">
      <c r="A45" s="30" t="s">
        <v>1595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</sheetData>
  <mergeCells count="4">
    <mergeCell ref="R6:R40"/>
    <mergeCell ref="A41:Q41"/>
    <mergeCell ref="T1:T45"/>
    <mergeCell ref="A45:S45"/>
  </mergeCells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tabSelected="1" workbookViewId="0"/>
  </sheetViews>
  <sheetFormatPr defaultRowHeight="14.25" x14ac:dyDescent="0.2"/>
  <cols>
    <col min="1" max="1" width="35" customWidth="1"/>
    <col min="2" max="2" width="11" customWidth="1"/>
    <col min="3" max="3" width="10" customWidth="1"/>
    <col min="4" max="4" width="7" customWidth="1"/>
    <col min="5" max="5" width="9" customWidth="1"/>
    <col min="6" max="6" width="13" customWidth="1"/>
    <col min="7" max="7" width="6.5" customWidth="1"/>
    <col min="8" max="8" width="10" customWidth="1"/>
    <col min="9" max="9" width="13" customWidth="1"/>
    <col min="10" max="10" width="16" customWidth="1"/>
    <col min="11" max="11" width="10" customWidth="1"/>
    <col min="12" max="12" width="13" customWidth="1"/>
    <col min="13" max="13" width="22" customWidth="1"/>
    <col min="14" max="14" width="24" customWidth="1"/>
    <col min="15" max="15" width="23" customWidth="1"/>
  </cols>
  <sheetData>
    <row r="1" spans="1:17" x14ac:dyDescent="0.2">
      <c r="A1" s="4" t="s">
        <v>0</v>
      </c>
      <c r="B1" s="4" t="s">
        <v>1</v>
      </c>
      <c r="Q1" s="30" t="s">
        <v>1595</v>
      </c>
    </row>
    <row r="2" spans="1:17" x14ac:dyDescent="0.2">
      <c r="A2" s="4" t="s">
        <v>2</v>
      </c>
      <c r="B2" s="4" t="s">
        <v>3</v>
      </c>
      <c r="Q2" s="30"/>
    </row>
    <row r="3" spans="1:17" x14ac:dyDescent="0.2">
      <c r="A3" s="4" t="s">
        <v>4</v>
      </c>
      <c r="B3" s="4">
        <v>9845</v>
      </c>
      <c r="Q3" s="30"/>
    </row>
    <row r="4" spans="1:17" x14ac:dyDescent="0.2">
      <c r="A4" s="1" t="s">
        <v>1578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Q4" s="30"/>
    </row>
    <row r="5" spans="1:17" x14ac:dyDescent="0.2">
      <c r="A5" s="29" t="s">
        <v>66</v>
      </c>
      <c r="B5" s="29" t="s">
        <v>67</v>
      </c>
      <c r="C5" s="29" t="s">
        <v>176</v>
      </c>
      <c r="D5" s="29" t="s">
        <v>69</v>
      </c>
      <c r="E5" s="29" t="s">
        <v>70</v>
      </c>
      <c r="F5" s="29" t="s">
        <v>117</v>
      </c>
      <c r="G5" s="29" t="s">
        <v>118</v>
      </c>
      <c r="H5" s="29" t="s">
        <v>71</v>
      </c>
      <c r="I5" s="29" t="s">
        <v>72</v>
      </c>
      <c r="J5" s="29" t="s">
        <v>1569</v>
      </c>
      <c r="K5" s="29" t="s">
        <v>119</v>
      </c>
      <c r="L5" s="29" t="s">
        <v>1570</v>
      </c>
      <c r="M5" s="29" t="s">
        <v>122</v>
      </c>
      <c r="N5" s="29" t="s">
        <v>75</v>
      </c>
      <c r="O5" s="29" t="s">
        <v>123</v>
      </c>
      <c r="P5" s="30" t="s">
        <v>1594</v>
      </c>
      <c r="Q5" s="30"/>
    </row>
    <row r="6" spans="1:17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187</v>
      </c>
      <c r="G6" s="1" t="s">
        <v>124</v>
      </c>
      <c r="H6" s="1" t="s">
        <v>5</v>
      </c>
      <c r="I6" s="1" t="s">
        <v>10</v>
      </c>
      <c r="J6" s="1" t="s">
        <v>10</v>
      </c>
      <c r="K6" s="1" t="s">
        <v>188</v>
      </c>
      <c r="L6" s="1" t="s">
        <v>9</v>
      </c>
      <c r="M6" s="1" t="s">
        <v>10</v>
      </c>
      <c r="N6" s="1" t="s">
        <v>10</v>
      </c>
      <c r="O6" s="1" t="s">
        <v>10</v>
      </c>
      <c r="P6" s="30"/>
      <c r="Q6" s="30"/>
    </row>
    <row r="7" spans="1:17" x14ac:dyDescent="0.2">
      <c r="A7" s="1" t="s">
        <v>5</v>
      </c>
      <c r="B7" s="1" t="s">
        <v>11</v>
      </c>
      <c r="C7" s="1" t="s">
        <v>12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127</v>
      </c>
      <c r="M7" s="1" t="s">
        <v>128</v>
      </c>
      <c r="N7" s="1" t="s">
        <v>129</v>
      </c>
      <c r="O7" s="1" t="s">
        <v>130</v>
      </c>
      <c r="P7" s="30"/>
      <c r="Q7" s="30"/>
    </row>
    <row r="8" spans="1:17" x14ac:dyDescent="0.2">
      <c r="A8" s="5" t="s">
        <v>1579</v>
      </c>
      <c r="B8" s="5" t="s">
        <v>5</v>
      </c>
      <c r="C8" s="5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30"/>
      <c r="Q8" s="30"/>
    </row>
    <row r="9" spans="1:17" x14ac:dyDescent="0.2">
      <c r="A9" s="2" t="s">
        <v>1577</v>
      </c>
      <c r="B9" s="2" t="s">
        <v>5</v>
      </c>
      <c r="C9" s="2" t="s">
        <v>5</v>
      </c>
      <c r="D9" s="2" t="s">
        <v>5</v>
      </c>
      <c r="E9" s="2" t="s">
        <v>5</v>
      </c>
      <c r="F9" s="2" t="s">
        <v>5</v>
      </c>
      <c r="G9" s="2" t="s">
        <v>5</v>
      </c>
      <c r="H9" s="2" t="s">
        <v>5</v>
      </c>
      <c r="I9" s="2" t="s">
        <v>5</v>
      </c>
      <c r="J9" s="2" t="s">
        <v>5</v>
      </c>
      <c r="K9" s="2" t="s">
        <v>5</v>
      </c>
      <c r="L9" s="2" t="s">
        <v>5</v>
      </c>
      <c r="M9" s="2" t="s">
        <v>5</v>
      </c>
      <c r="N9" s="2" t="s">
        <v>5</v>
      </c>
      <c r="O9" s="2" t="s">
        <v>5</v>
      </c>
      <c r="P9" s="30"/>
      <c r="Q9" s="30"/>
    </row>
    <row r="10" spans="1:17" x14ac:dyDescent="0.2">
      <c r="A10" s="2" t="s">
        <v>181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  <c r="K10" s="2" t="s">
        <v>5</v>
      </c>
      <c r="L10" s="2" t="s">
        <v>5</v>
      </c>
      <c r="M10" s="2" t="s">
        <v>5</v>
      </c>
      <c r="N10" s="2" t="s">
        <v>5</v>
      </c>
      <c r="O10" s="2" t="s">
        <v>5</v>
      </c>
      <c r="P10" s="30"/>
      <c r="Q10" s="30"/>
    </row>
    <row r="11" spans="1:17" x14ac:dyDescent="0.2">
      <c r="A11" s="2" t="s">
        <v>147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2" t="s">
        <v>5</v>
      </c>
      <c r="J11" s="2" t="s">
        <v>5</v>
      </c>
      <c r="K11" s="2" t="s">
        <v>5</v>
      </c>
      <c r="L11" s="2" t="s">
        <v>5</v>
      </c>
      <c r="M11" s="2" t="s">
        <v>5</v>
      </c>
      <c r="N11" s="2" t="s">
        <v>5</v>
      </c>
      <c r="O11" s="2" t="s">
        <v>5</v>
      </c>
      <c r="P11" s="30"/>
      <c r="Q11" s="30"/>
    </row>
    <row r="12" spans="1:17" x14ac:dyDescent="0.2">
      <c r="A12" s="2" t="s">
        <v>1493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2" t="s">
        <v>5</v>
      </c>
      <c r="I12" s="2" t="s">
        <v>5</v>
      </c>
      <c r="J12" s="2" t="s">
        <v>5</v>
      </c>
      <c r="K12" s="2" t="s">
        <v>5</v>
      </c>
      <c r="L12" s="2" t="s">
        <v>5</v>
      </c>
      <c r="M12" s="2" t="s">
        <v>5</v>
      </c>
      <c r="N12" s="2" t="s">
        <v>5</v>
      </c>
      <c r="O12" s="2" t="s">
        <v>5</v>
      </c>
      <c r="P12" s="30"/>
      <c r="Q12" s="30"/>
    </row>
    <row r="13" spans="1:17" x14ac:dyDescent="0.2">
      <c r="A13" s="2" t="s">
        <v>1014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2" t="s">
        <v>5</v>
      </c>
      <c r="J13" s="2" t="s">
        <v>5</v>
      </c>
      <c r="K13" s="2" t="s">
        <v>5</v>
      </c>
      <c r="L13" s="2" t="s">
        <v>5</v>
      </c>
      <c r="M13" s="2" t="s">
        <v>5</v>
      </c>
      <c r="N13" s="2" t="s">
        <v>5</v>
      </c>
      <c r="O13" s="2" t="s">
        <v>5</v>
      </c>
      <c r="P13" s="30"/>
      <c r="Q13" s="30"/>
    </row>
    <row r="14" spans="1:17" x14ac:dyDescent="0.2">
      <c r="A14" s="2" t="s">
        <v>1574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2" t="s">
        <v>5</v>
      </c>
      <c r="K14" s="2" t="s">
        <v>5</v>
      </c>
      <c r="L14" s="2" t="s">
        <v>5</v>
      </c>
      <c r="M14" s="2" t="s">
        <v>5</v>
      </c>
      <c r="N14" s="2" t="s">
        <v>5</v>
      </c>
      <c r="O14" s="2" t="s">
        <v>5</v>
      </c>
      <c r="P14" s="30"/>
      <c r="Q14" s="30"/>
    </row>
    <row r="15" spans="1:17" x14ac:dyDescent="0.2">
      <c r="A15" s="2" t="s">
        <v>184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2" t="s">
        <v>5</v>
      </c>
      <c r="K15" s="2" t="s">
        <v>5</v>
      </c>
      <c r="L15" s="2" t="s">
        <v>5</v>
      </c>
      <c r="M15" s="2" t="s">
        <v>5</v>
      </c>
      <c r="N15" s="2" t="s">
        <v>5</v>
      </c>
      <c r="O15" s="2" t="s">
        <v>5</v>
      </c>
      <c r="P15" s="30"/>
      <c r="Q15" s="30"/>
    </row>
    <row r="16" spans="1:17" x14ac:dyDescent="0.2">
      <c r="A16" s="2" t="s">
        <v>1580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2" t="s">
        <v>5</v>
      </c>
      <c r="K16" s="2" t="s">
        <v>5</v>
      </c>
      <c r="L16" s="2" t="s">
        <v>5</v>
      </c>
      <c r="M16" s="2" t="s">
        <v>5</v>
      </c>
      <c r="N16" s="2" t="s">
        <v>5</v>
      </c>
      <c r="O16" s="2" t="s">
        <v>5</v>
      </c>
      <c r="P16" s="30"/>
      <c r="Q16" s="30"/>
    </row>
    <row r="17" spans="1:17" x14ac:dyDescent="0.2">
      <c r="A17" s="31" t="s">
        <v>1594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Q17" s="30"/>
    </row>
    <row r="18" spans="1:17" x14ac:dyDescent="0.2">
      <c r="A18" s="4" t="s">
        <v>64</v>
      </c>
      <c r="Q18" s="30"/>
    </row>
    <row r="19" spans="1:17" x14ac:dyDescent="0.2">
      <c r="A19" s="30" t="s">
        <v>1595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</sheetData>
  <mergeCells count="4">
    <mergeCell ref="P5:P16"/>
    <mergeCell ref="A17:O17"/>
    <mergeCell ref="Q1:Q19"/>
    <mergeCell ref="A19:P19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rightToLeft="1" workbookViewId="0"/>
  </sheetViews>
  <sheetFormatPr defaultRowHeight="14.25" x14ac:dyDescent="0.2"/>
  <cols>
    <col min="1" max="1" width="34" customWidth="1"/>
    <col min="2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.5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8" customWidth="1"/>
    <col min="17" max="17" width="10" customWidth="1"/>
    <col min="18" max="18" width="22" customWidth="1"/>
    <col min="19" max="19" width="24" customWidth="1"/>
    <col min="20" max="20" width="23" customWidth="1"/>
    <col min="21" max="21" width="2" customWidth="1"/>
  </cols>
  <sheetData>
    <row r="1" spans="1:23" x14ac:dyDescent="0.2">
      <c r="A1" s="4" t="s">
        <v>0</v>
      </c>
      <c r="B1" s="4" t="s">
        <v>1</v>
      </c>
      <c r="W1" s="30" t="s">
        <v>1595</v>
      </c>
    </row>
    <row r="2" spans="1:23" x14ac:dyDescent="0.2">
      <c r="A2" s="4" t="s">
        <v>2</v>
      </c>
      <c r="B2" s="4" t="s">
        <v>3</v>
      </c>
      <c r="W2" s="30"/>
    </row>
    <row r="3" spans="1:23" x14ac:dyDescent="0.2">
      <c r="A3" s="4" t="s">
        <v>4</v>
      </c>
      <c r="B3" s="4">
        <v>9845</v>
      </c>
      <c r="W3" s="30"/>
    </row>
    <row r="4" spans="1:23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W4" s="30"/>
    </row>
    <row r="5" spans="1:23" x14ac:dyDescent="0.2">
      <c r="A5" s="1" t="s">
        <v>174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W5" s="30"/>
    </row>
    <row r="6" spans="1:23" x14ac:dyDescent="0.2">
      <c r="A6" s="29" t="s">
        <v>66</v>
      </c>
      <c r="B6" s="29" t="s">
        <v>67</v>
      </c>
      <c r="C6" s="29" t="s">
        <v>116</v>
      </c>
      <c r="D6" s="29" t="s">
        <v>175</v>
      </c>
      <c r="E6" s="29" t="s">
        <v>68</v>
      </c>
      <c r="F6" s="29" t="s">
        <v>176</v>
      </c>
      <c r="G6" s="29" t="s">
        <v>69</v>
      </c>
      <c r="H6" s="29" t="s">
        <v>70</v>
      </c>
      <c r="I6" s="29" t="s">
        <v>117</v>
      </c>
      <c r="J6" s="29" t="s">
        <v>118</v>
      </c>
      <c r="K6" s="29" t="s">
        <v>71</v>
      </c>
      <c r="L6" s="29" t="s">
        <v>72</v>
      </c>
      <c r="M6" s="29" t="s">
        <v>73</v>
      </c>
      <c r="N6" s="29" t="s">
        <v>119</v>
      </c>
      <c r="O6" s="29" t="s">
        <v>120</v>
      </c>
      <c r="P6" s="29" t="s">
        <v>121</v>
      </c>
      <c r="Q6" s="29" t="s">
        <v>74</v>
      </c>
      <c r="R6" s="29" t="s">
        <v>122</v>
      </c>
      <c r="S6" s="29" t="s">
        <v>75</v>
      </c>
      <c r="T6" s="29" t="s">
        <v>123</v>
      </c>
      <c r="U6" s="31" t="s">
        <v>1594</v>
      </c>
      <c r="W6" s="30"/>
    </row>
    <row r="7" spans="1:23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124</v>
      </c>
      <c r="K7" s="1" t="s">
        <v>5</v>
      </c>
      <c r="L7" s="1" t="s">
        <v>10</v>
      </c>
      <c r="M7" s="1" t="s">
        <v>10</v>
      </c>
      <c r="N7" s="1" t="s">
        <v>125</v>
      </c>
      <c r="O7" s="1" t="s">
        <v>126</v>
      </c>
      <c r="P7" s="1" t="s">
        <v>9</v>
      </c>
      <c r="Q7" s="1" t="s">
        <v>9</v>
      </c>
      <c r="R7" s="1" t="s">
        <v>10</v>
      </c>
      <c r="S7" s="1" t="s">
        <v>10</v>
      </c>
      <c r="T7" s="1" t="s">
        <v>10</v>
      </c>
      <c r="U7" s="31"/>
      <c r="W7" s="30"/>
    </row>
    <row r="8" spans="1:23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1" t="s">
        <v>131</v>
      </c>
      <c r="Q8" s="1" t="s">
        <v>132</v>
      </c>
      <c r="R8" s="1" t="s">
        <v>177</v>
      </c>
      <c r="S8" s="1" t="s">
        <v>178</v>
      </c>
      <c r="T8" s="1" t="s">
        <v>179</v>
      </c>
      <c r="U8" s="31"/>
      <c r="W8" s="30"/>
    </row>
    <row r="9" spans="1:23" x14ac:dyDescent="0.2">
      <c r="A9" s="5" t="s">
        <v>180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5</v>
      </c>
      <c r="J9" s="7">
        <v>0</v>
      </c>
      <c r="K9" s="5" t="s">
        <v>5</v>
      </c>
      <c r="L9" s="6">
        <v>0</v>
      </c>
      <c r="M9" s="6">
        <v>0</v>
      </c>
      <c r="N9" s="7">
        <v>0</v>
      </c>
      <c r="O9" s="5" t="s">
        <v>5</v>
      </c>
      <c r="P9" s="7">
        <v>0</v>
      </c>
      <c r="Q9" s="7">
        <v>0</v>
      </c>
      <c r="R9" s="5" t="s">
        <v>5</v>
      </c>
      <c r="S9" s="6">
        <v>0</v>
      </c>
      <c r="T9" s="6">
        <v>0</v>
      </c>
      <c r="U9" s="31"/>
      <c r="W9" s="30"/>
    </row>
    <row r="10" spans="1:23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2" t="s">
        <v>5</v>
      </c>
      <c r="J10" s="3">
        <v>0</v>
      </c>
      <c r="K10" s="2" t="s">
        <v>5</v>
      </c>
      <c r="L10" s="8">
        <v>0</v>
      </c>
      <c r="M10" s="8">
        <v>0</v>
      </c>
      <c r="N10" s="3">
        <v>0</v>
      </c>
      <c r="O10" s="2" t="s">
        <v>5</v>
      </c>
      <c r="P10" s="3">
        <v>0</v>
      </c>
      <c r="Q10" s="3">
        <v>0</v>
      </c>
      <c r="R10" s="2" t="s">
        <v>5</v>
      </c>
      <c r="S10" s="8">
        <v>0</v>
      </c>
      <c r="T10" s="8">
        <v>0</v>
      </c>
      <c r="U10" s="31"/>
      <c r="W10" s="30"/>
    </row>
    <row r="11" spans="1:23" x14ac:dyDescent="0.2">
      <c r="A11" s="2" t="s">
        <v>181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2" t="s">
        <v>5</v>
      </c>
      <c r="J11" s="3">
        <v>0</v>
      </c>
      <c r="K11" s="2" t="s">
        <v>5</v>
      </c>
      <c r="L11" s="8">
        <v>0</v>
      </c>
      <c r="M11" s="8">
        <v>0</v>
      </c>
      <c r="N11" s="3">
        <v>0</v>
      </c>
      <c r="O11" s="2" t="s">
        <v>5</v>
      </c>
      <c r="P11" s="3">
        <v>0</v>
      </c>
      <c r="Q11" s="3">
        <v>0</v>
      </c>
      <c r="R11" s="2" t="s">
        <v>5</v>
      </c>
      <c r="S11" s="8">
        <v>0</v>
      </c>
      <c r="T11" s="8">
        <v>0</v>
      </c>
      <c r="U11" s="31"/>
      <c r="W11" s="30"/>
    </row>
    <row r="12" spans="1:23" x14ac:dyDescent="0.2">
      <c r="A12" s="2" t="s">
        <v>147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2" t="s">
        <v>5</v>
      </c>
      <c r="I12" s="2" t="s">
        <v>5</v>
      </c>
      <c r="J12" s="3">
        <v>0</v>
      </c>
      <c r="K12" s="2" t="s">
        <v>5</v>
      </c>
      <c r="L12" s="8">
        <v>0</v>
      </c>
      <c r="M12" s="8">
        <v>0</v>
      </c>
      <c r="N12" s="3">
        <v>0</v>
      </c>
      <c r="O12" s="2" t="s">
        <v>5</v>
      </c>
      <c r="P12" s="3">
        <v>0</v>
      </c>
      <c r="Q12" s="3">
        <v>0</v>
      </c>
      <c r="R12" s="2" t="s">
        <v>5</v>
      </c>
      <c r="S12" s="8">
        <v>0</v>
      </c>
      <c r="T12" s="8">
        <v>0</v>
      </c>
      <c r="U12" s="31"/>
      <c r="W12" s="30"/>
    </row>
    <row r="13" spans="1:23" x14ac:dyDescent="0.2">
      <c r="A13" s="2" t="s">
        <v>182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2" t="s">
        <v>5</v>
      </c>
      <c r="J13" s="3">
        <v>0</v>
      </c>
      <c r="K13" s="2" t="s">
        <v>5</v>
      </c>
      <c r="L13" s="8">
        <v>0</v>
      </c>
      <c r="M13" s="8">
        <v>0</v>
      </c>
      <c r="N13" s="3">
        <v>0</v>
      </c>
      <c r="O13" s="2" t="s">
        <v>5</v>
      </c>
      <c r="P13" s="3">
        <v>0</v>
      </c>
      <c r="Q13" s="3">
        <v>0</v>
      </c>
      <c r="R13" s="2" t="s">
        <v>5</v>
      </c>
      <c r="S13" s="8">
        <v>0</v>
      </c>
      <c r="T13" s="8">
        <v>0</v>
      </c>
      <c r="U13" s="31"/>
      <c r="W13" s="30"/>
    </row>
    <row r="14" spans="1:23" x14ac:dyDescent="0.2">
      <c r="A14" s="2" t="s">
        <v>183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3">
        <v>0</v>
      </c>
      <c r="K14" s="2" t="s">
        <v>5</v>
      </c>
      <c r="L14" s="8">
        <v>0</v>
      </c>
      <c r="M14" s="8">
        <v>0</v>
      </c>
      <c r="N14" s="3">
        <v>0</v>
      </c>
      <c r="O14" s="2" t="s">
        <v>5</v>
      </c>
      <c r="P14" s="3">
        <v>0</v>
      </c>
      <c r="Q14" s="3">
        <v>0</v>
      </c>
      <c r="R14" s="2" t="s">
        <v>5</v>
      </c>
      <c r="S14" s="8">
        <v>0</v>
      </c>
      <c r="T14" s="8">
        <v>0</v>
      </c>
      <c r="U14" s="31"/>
      <c r="W14" s="30"/>
    </row>
    <row r="15" spans="1:23" x14ac:dyDescent="0.2">
      <c r="A15" s="2" t="s">
        <v>184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3">
        <v>0</v>
      </c>
      <c r="K15" s="2" t="s">
        <v>5</v>
      </c>
      <c r="L15" s="8">
        <v>0</v>
      </c>
      <c r="M15" s="8">
        <v>0</v>
      </c>
      <c r="N15" s="3">
        <v>0</v>
      </c>
      <c r="O15" s="2" t="s">
        <v>5</v>
      </c>
      <c r="P15" s="3">
        <v>0</v>
      </c>
      <c r="Q15" s="3">
        <v>0</v>
      </c>
      <c r="R15" s="2" t="s">
        <v>5</v>
      </c>
      <c r="S15" s="8">
        <v>0</v>
      </c>
      <c r="T15" s="8">
        <v>0</v>
      </c>
      <c r="U15" s="31"/>
      <c r="W15" s="30"/>
    </row>
    <row r="16" spans="1:23" x14ac:dyDescent="0.2">
      <c r="A16" s="2" t="s">
        <v>185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3">
        <v>0</v>
      </c>
      <c r="K16" s="2" t="s">
        <v>5</v>
      </c>
      <c r="L16" s="8">
        <v>0</v>
      </c>
      <c r="M16" s="8">
        <v>0</v>
      </c>
      <c r="N16" s="3">
        <v>0</v>
      </c>
      <c r="O16" s="2" t="s">
        <v>5</v>
      </c>
      <c r="P16" s="3">
        <v>0</v>
      </c>
      <c r="Q16" s="3">
        <v>0</v>
      </c>
      <c r="R16" s="2" t="s">
        <v>5</v>
      </c>
      <c r="S16" s="8">
        <v>0</v>
      </c>
      <c r="T16" s="8">
        <v>0</v>
      </c>
      <c r="U16" s="31"/>
      <c r="W16" s="30"/>
    </row>
    <row r="17" spans="1:23" x14ac:dyDescent="0.2">
      <c r="A17" s="31" t="s">
        <v>1594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"/>
      <c r="W17" s="30"/>
    </row>
    <row r="18" spans="1:23" x14ac:dyDescent="0.2">
      <c r="A18" s="5" t="s">
        <v>113</v>
      </c>
      <c r="B18" s="5" t="s">
        <v>5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K18" s="5" t="s">
        <v>5</v>
      </c>
      <c r="L18" s="5" t="s">
        <v>5</v>
      </c>
      <c r="M18" s="5" t="s">
        <v>5</v>
      </c>
      <c r="N18" s="5" t="s">
        <v>5</v>
      </c>
      <c r="O18" s="5" t="s">
        <v>5</v>
      </c>
      <c r="P18" s="5" t="s">
        <v>5</v>
      </c>
      <c r="Q18" s="5" t="s">
        <v>5</v>
      </c>
      <c r="R18" s="5" t="s">
        <v>5</v>
      </c>
      <c r="S18" s="5" t="s">
        <v>5</v>
      </c>
      <c r="T18" s="5" t="s">
        <v>5</v>
      </c>
      <c r="U18" s="5" t="s">
        <v>5</v>
      </c>
      <c r="W18" s="30"/>
    </row>
    <row r="19" spans="1:23" x14ac:dyDescent="0.2">
      <c r="A19" s="5" t="s">
        <v>173</v>
      </c>
      <c r="B19" s="5" t="s">
        <v>5</v>
      </c>
      <c r="C19" s="5" t="s">
        <v>5</v>
      </c>
      <c r="D19" s="5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T19" s="5" t="s">
        <v>5</v>
      </c>
      <c r="U19" s="5" t="s">
        <v>5</v>
      </c>
      <c r="W19" s="30"/>
    </row>
    <row r="20" spans="1:23" x14ac:dyDescent="0.2">
      <c r="A20" s="4" t="s">
        <v>64</v>
      </c>
      <c r="W20" s="30"/>
    </row>
    <row r="21" spans="1:23" x14ac:dyDescent="0.2">
      <c r="A21" s="30" t="s">
        <v>1595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</sheetData>
  <mergeCells count="4">
    <mergeCell ref="U6:U16"/>
    <mergeCell ref="A17:T17"/>
    <mergeCell ref="W1:W21"/>
    <mergeCell ref="A21:V2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6"/>
  <sheetViews>
    <sheetView rightToLeft="1" workbookViewId="0">
      <selection activeCell="U254" sqref="U254:U255"/>
    </sheetView>
  </sheetViews>
  <sheetFormatPr defaultRowHeight="14.25" x14ac:dyDescent="0.2"/>
  <cols>
    <col min="1" max="1" width="34" customWidth="1"/>
    <col min="2" max="2" width="15" customWidth="1"/>
    <col min="3" max="4" width="11" customWidth="1"/>
    <col min="5" max="5" width="12" customWidth="1"/>
    <col min="6" max="6" width="34" customWidth="1"/>
    <col min="7" max="7" width="9" customWidth="1"/>
    <col min="8" max="8" width="11" customWidth="1"/>
    <col min="9" max="9" width="13" customWidth="1"/>
    <col min="10" max="10" width="6.5" customWidth="1"/>
    <col min="11" max="11" width="14" customWidth="1"/>
    <col min="12" max="12" width="13" customWidth="1"/>
    <col min="13" max="14" width="15" customWidth="1"/>
    <col min="15" max="15" width="14" customWidth="1"/>
    <col min="16" max="16" width="18" customWidth="1"/>
    <col min="17" max="17" width="11" customWidth="1"/>
    <col min="18" max="18" width="22" customWidth="1"/>
    <col min="19" max="19" width="24" customWidth="1"/>
    <col min="20" max="20" width="23" customWidth="1"/>
    <col min="21" max="21" width="11" customWidth="1"/>
  </cols>
  <sheetData>
    <row r="1" spans="1:23" x14ac:dyDescent="0.2">
      <c r="A1" s="4" t="s">
        <v>0</v>
      </c>
      <c r="B1" s="4" t="s">
        <v>1</v>
      </c>
      <c r="W1" s="30" t="s">
        <v>1595</v>
      </c>
    </row>
    <row r="2" spans="1:23" x14ac:dyDescent="0.2">
      <c r="A2" s="4" t="s">
        <v>2</v>
      </c>
      <c r="B2" s="4" t="s">
        <v>3</v>
      </c>
      <c r="W2" s="30"/>
    </row>
    <row r="3" spans="1:23" x14ac:dyDescent="0.2">
      <c r="A3" s="4" t="s">
        <v>4</v>
      </c>
      <c r="B3" s="4">
        <v>9845</v>
      </c>
      <c r="W3" s="30"/>
    </row>
    <row r="4" spans="1:23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W4" s="30"/>
    </row>
    <row r="5" spans="1:23" x14ac:dyDescent="0.2">
      <c r="A5" s="1" t="s">
        <v>186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W5" s="30"/>
    </row>
    <row r="6" spans="1:23" x14ac:dyDescent="0.2">
      <c r="A6" s="29" t="s">
        <v>66</v>
      </c>
      <c r="B6" s="29" t="s">
        <v>67</v>
      </c>
      <c r="C6" s="29" t="s">
        <v>116</v>
      </c>
      <c r="D6" s="29" t="s">
        <v>175</v>
      </c>
      <c r="E6" s="29" t="s">
        <v>68</v>
      </c>
      <c r="F6" s="29" t="s">
        <v>176</v>
      </c>
      <c r="G6" s="29" t="s">
        <v>69</v>
      </c>
      <c r="H6" s="29" t="s">
        <v>70</v>
      </c>
      <c r="I6" s="29" t="s">
        <v>117</v>
      </c>
      <c r="J6" s="29" t="s">
        <v>118</v>
      </c>
      <c r="K6" s="29" t="s">
        <v>71</v>
      </c>
      <c r="L6" s="29" t="s">
        <v>72</v>
      </c>
      <c r="M6" s="29" t="s">
        <v>73</v>
      </c>
      <c r="N6" s="29" t="s">
        <v>119</v>
      </c>
      <c r="O6" s="29" t="s">
        <v>120</v>
      </c>
      <c r="P6" s="29" t="s">
        <v>121</v>
      </c>
      <c r="Q6" s="29" t="s">
        <v>74</v>
      </c>
      <c r="R6" s="29" t="s">
        <v>122</v>
      </c>
      <c r="S6" s="29" t="s">
        <v>75</v>
      </c>
      <c r="T6" s="29" t="s">
        <v>123</v>
      </c>
      <c r="U6" s="31" t="s">
        <v>1594</v>
      </c>
      <c r="W6" s="30"/>
    </row>
    <row r="7" spans="1:23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187</v>
      </c>
      <c r="J7" s="1" t="s">
        <v>124</v>
      </c>
      <c r="K7" s="1" t="s">
        <v>5</v>
      </c>
      <c r="L7" s="1" t="s">
        <v>10</v>
      </c>
      <c r="M7" s="1" t="s">
        <v>10</v>
      </c>
      <c r="N7" s="1" t="s">
        <v>188</v>
      </c>
      <c r="O7" s="1" t="s">
        <v>5</v>
      </c>
      <c r="P7" s="1" t="s">
        <v>9</v>
      </c>
      <c r="Q7" s="1" t="s">
        <v>9</v>
      </c>
      <c r="R7" s="1" t="s">
        <v>10</v>
      </c>
      <c r="S7" s="1" t="s">
        <v>10</v>
      </c>
      <c r="T7" s="1" t="s">
        <v>10</v>
      </c>
      <c r="U7" s="31"/>
      <c r="W7" s="30"/>
    </row>
    <row r="8" spans="1:23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1" t="s">
        <v>130</v>
      </c>
      <c r="P8" s="1" t="s">
        <v>131</v>
      </c>
      <c r="Q8" s="1" t="s">
        <v>132</v>
      </c>
      <c r="R8" s="1" t="s">
        <v>177</v>
      </c>
      <c r="S8" s="1" t="s">
        <v>178</v>
      </c>
      <c r="T8" s="1" t="s">
        <v>179</v>
      </c>
      <c r="U8" s="31"/>
      <c r="W8" s="30"/>
    </row>
    <row r="9" spans="1:23" x14ac:dyDescent="0.2">
      <c r="A9" s="5" t="s">
        <v>189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5</v>
      </c>
      <c r="J9" s="7">
        <v>3.5</v>
      </c>
      <c r="K9" s="5" t="s">
        <v>5</v>
      </c>
      <c r="L9" s="6">
        <v>3.3099999999999997E-2</v>
      </c>
      <c r="M9" s="6">
        <v>1.9800000000000002E-2</v>
      </c>
      <c r="N9" s="7">
        <v>52245665.020000011</v>
      </c>
      <c r="O9" s="5" t="s">
        <v>5</v>
      </c>
      <c r="P9" s="7">
        <v>37.86</v>
      </c>
      <c r="Q9" s="7">
        <v>69091.199999999997</v>
      </c>
      <c r="R9" s="5" t="s">
        <v>5</v>
      </c>
      <c r="S9" s="6">
        <v>1</v>
      </c>
      <c r="T9" s="6">
        <v>0.14935742080016615</v>
      </c>
      <c r="U9" s="31"/>
      <c r="W9" s="30"/>
    </row>
    <row r="10" spans="1:23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2" t="s">
        <v>5</v>
      </c>
      <c r="J10" s="3">
        <v>3.35</v>
      </c>
      <c r="K10" s="2" t="s">
        <v>5</v>
      </c>
      <c r="L10" s="8">
        <v>3.1099999999999999E-2</v>
      </c>
      <c r="M10" s="8">
        <v>1.7299999999999999E-2</v>
      </c>
      <c r="N10" s="3">
        <v>48298665.020000011</v>
      </c>
      <c r="O10" s="2" t="s">
        <v>5</v>
      </c>
      <c r="P10" s="3">
        <v>37.86</v>
      </c>
      <c r="Q10" s="3">
        <v>54322.75</v>
      </c>
      <c r="R10" s="2" t="s">
        <v>5</v>
      </c>
      <c r="S10" s="8">
        <v>0.78624701843360667</v>
      </c>
      <c r="T10" s="8">
        <v>0.11743182678506418</v>
      </c>
      <c r="U10" s="31"/>
      <c r="W10" s="30"/>
    </row>
    <row r="11" spans="1:23" x14ac:dyDescent="0.2">
      <c r="A11" s="2" t="s">
        <v>181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2" t="s">
        <v>5</v>
      </c>
      <c r="J11" s="3">
        <v>3.41</v>
      </c>
      <c r="K11" s="2" t="s">
        <v>5</v>
      </c>
      <c r="L11" s="8">
        <v>2.5399999999999999E-2</v>
      </c>
      <c r="M11" s="8">
        <v>4.7000000000000002E-3</v>
      </c>
      <c r="N11" s="3">
        <v>27225604.330000006</v>
      </c>
      <c r="O11" s="2" t="s">
        <v>5</v>
      </c>
      <c r="P11" s="3">
        <v>9.2200000000000006</v>
      </c>
      <c r="Q11" s="3">
        <v>32039.02</v>
      </c>
      <c r="R11" s="2" t="s">
        <v>5</v>
      </c>
      <c r="S11" s="8">
        <v>0.46372070538650367</v>
      </c>
      <c r="T11" s="8">
        <v>6.9260128528161907E-2</v>
      </c>
      <c r="U11" s="31"/>
      <c r="W11" s="30"/>
    </row>
    <row r="12" spans="1:23" x14ac:dyDescent="0.2">
      <c r="A12" s="9" t="s">
        <v>190</v>
      </c>
      <c r="B12" s="10">
        <v>1160290</v>
      </c>
      <c r="C12" s="9" t="s">
        <v>136</v>
      </c>
      <c r="D12" s="9" t="s">
        <v>5</v>
      </c>
      <c r="E12" s="10">
        <v>513141879</v>
      </c>
      <c r="F12" s="9" t="s">
        <v>191</v>
      </c>
      <c r="G12" s="9" t="s">
        <v>192</v>
      </c>
      <c r="H12" s="9" t="s">
        <v>91</v>
      </c>
      <c r="I12" s="9" t="s">
        <v>5</v>
      </c>
      <c r="J12" s="12">
        <v>4.4400000000000004</v>
      </c>
      <c r="K12" s="9" t="s">
        <v>92</v>
      </c>
      <c r="L12" s="11">
        <v>1E-3</v>
      </c>
      <c r="M12" s="11">
        <v>-7.6E-3</v>
      </c>
      <c r="N12" s="12">
        <v>472734</v>
      </c>
      <c r="O12" s="12">
        <v>103.43</v>
      </c>
      <c r="P12" s="12">
        <v>0</v>
      </c>
      <c r="Q12" s="12">
        <v>488.95</v>
      </c>
      <c r="R12" s="11">
        <v>2.9999999999999997E-4</v>
      </c>
      <c r="S12" s="11">
        <v>7.0768780973553798E-3</v>
      </c>
      <c r="T12" s="11">
        <v>1.0569842599381866E-3</v>
      </c>
      <c r="U12" s="31"/>
      <c r="W12" s="30"/>
    </row>
    <row r="13" spans="1:23" x14ac:dyDescent="0.2">
      <c r="A13" s="9" t="s">
        <v>193</v>
      </c>
      <c r="B13" s="10">
        <v>6040505</v>
      </c>
      <c r="C13" s="9" t="s">
        <v>136</v>
      </c>
      <c r="D13" s="9" t="s">
        <v>5</v>
      </c>
      <c r="E13" s="10">
        <v>520018078</v>
      </c>
      <c r="F13" s="9" t="s">
        <v>191</v>
      </c>
      <c r="G13" s="9" t="s">
        <v>194</v>
      </c>
      <c r="H13" s="9" t="s">
        <v>195</v>
      </c>
      <c r="I13" s="9" t="s">
        <v>5</v>
      </c>
      <c r="J13" s="12">
        <v>2.4</v>
      </c>
      <c r="K13" s="9" t="s">
        <v>92</v>
      </c>
      <c r="L13" s="11">
        <v>0.01</v>
      </c>
      <c r="M13" s="11">
        <v>-1.0999999999999999E-2</v>
      </c>
      <c r="N13" s="12">
        <v>246976</v>
      </c>
      <c r="O13" s="12">
        <v>105.67</v>
      </c>
      <c r="P13" s="12">
        <v>0</v>
      </c>
      <c r="Q13" s="12">
        <v>260.98</v>
      </c>
      <c r="R13" s="11">
        <v>1E-4</v>
      </c>
      <c r="S13" s="11">
        <v>3.7773262007317868E-3</v>
      </c>
      <c r="T13" s="11">
        <v>5.6417169886219037E-4</v>
      </c>
      <c r="U13" s="31"/>
      <c r="W13" s="30"/>
    </row>
    <row r="14" spans="1:23" x14ac:dyDescent="0.2">
      <c r="A14" s="9" t="s">
        <v>196</v>
      </c>
      <c r="B14" s="10">
        <v>6040372</v>
      </c>
      <c r="C14" s="9" t="s">
        <v>136</v>
      </c>
      <c r="D14" s="9" t="s">
        <v>5</v>
      </c>
      <c r="E14" s="10">
        <v>520018078</v>
      </c>
      <c r="F14" s="9" t="s">
        <v>191</v>
      </c>
      <c r="G14" s="9" t="s">
        <v>192</v>
      </c>
      <c r="H14" s="9" t="s">
        <v>91</v>
      </c>
      <c r="I14" s="9" t="s">
        <v>5</v>
      </c>
      <c r="J14" s="12">
        <v>4.18</v>
      </c>
      <c r="K14" s="9" t="s">
        <v>92</v>
      </c>
      <c r="L14" s="11">
        <v>8.3000000000000001E-3</v>
      </c>
      <c r="M14" s="11">
        <v>-8.3000000000000001E-3</v>
      </c>
      <c r="N14" s="12">
        <v>359841</v>
      </c>
      <c r="O14" s="12">
        <v>107.94</v>
      </c>
      <c r="P14" s="12">
        <v>0</v>
      </c>
      <c r="Q14" s="12">
        <v>388.41</v>
      </c>
      <c r="R14" s="11">
        <v>2.9999999999999997E-4</v>
      </c>
      <c r="S14" s="11">
        <v>5.6217000138946791E-3</v>
      </c>
      <c r="T14" s="11">
        <v>8.3964261458756751E-4</v>
      </c>
      <c r="U14" s="31"/>
      <c r="W14" s="30"/>
    </row>
    <row r="15" spans="1:23" x14ac:dyDescent="0.2">
      <c r="A15" s="9" t="s">
        <v>197</v>
      </c>
      <c r="B15" s="10">
        <v>2310142</v>
      </c>
      <c r="C15" s="9" t="s">
        <v>136</v>
      </c>
      <c r="D15" s="9" t="s">
        <v>5</v>
      </c>
      <c r="E15" s="10">
        <v>520032046</v>
      </c>
      <c r="F15" s="9" t="s">
        <v>191</v>
      </c>
      <c r="G15" s="9" t="s">
        <v>192</v>
      </c>
      <c r="H15" s="9" t="s">
        <v>91</v>
      </c>
      <c r="I15" s="9" t="s">
        <v>5</v>
      </c>
      <c r="J15" s="12">
        <v>0.45</v>
      </c>
      <c r="K15" s="9" t="s">
        <v>92</v>
      </c>
      <c r="L15" s="11">
        <v>4.1000000000000003E-3</v>
      </c>
      <c r="M15" s="11">
        <v>-7.7000000000000002E-3</v>
      </c>
      <c r="N15" s="12">
        <v>3677.14</v>
      </c>
      <c r="O15" s="12">
        <v>100.76</v>
      </c>
      <c r="P15" s="12">
        <v>0</v>
      </c>
      <c r="Q15" s="12">
        <v>3.7</v>
      </c>
      <c r="R15" s="11">
        <v>0</v>
      </c>
      <c r="S15" s="11">
        <v>5.3552406095132238E-5</v>
      </c>
      <c r="T15" s="11">
        <v>7.9984492520120481E-6</v>
      </c>
      <c r="U15" s="31"/>
      <c r="W15" s="30"/>
    </row>
    <row r="16" spans="1:23" x14ac:dyDescent="0.2">
      <c r="A16" s="9" t="s">
        <v>198</v>
      </c>
      <c r="B16" s="10">
        <v>2310209</v>
      </c>
      <c r="C16" s="9" t="s">
        <v>136</v>
      </c>
      <c r="D16" s="9" t="s">
        <v>5</v>
      </c>
      <c r="E16" s="10">
        <v>520032046</v>
      </c>
      <c r="F16" s="9" t="s">
        <v>191</v>
      </c>
      <c r="G16" s="9" t="s">
        <v>192</v>
      </c>
      <c r="H16" s="9" t="s">
        <v>91</v>
      </c>
      <c r="I16" s="9" t="s">
        <v>5</v>
      </c>
      <c r="J16" s="12">
        <v>1.48</v>
      </c>
      <c r="K16" s="9" t="s">
        <v>92</v>
      </c>
      <c r="L16" s="11">
        <v>9.9000000000000008E-3</v>
      </c>
      <c r="M16" s="11">
        <v>-1.3299999999999999E-2</v>
      </c>
      <c r="N16" s="12">
        <v>1067000</v>
      </c>
      <c r="O16" s="12">
        <v>105.05</v>
      </c>
      <c r="P16" s="12">
        <v>0</v>
      </c>
      <c r="Q16" s="12">
        <v>1120.8800000000001</v>
      </c>
      <c r="R16" s="11">
        <v>2.9999999999999997E-4</v>
      </c>
      <c r="S16" s="11">
        <v>1.6223194849705899E-2</v>
      </c>
      <c r="T16" s="11">
        <v>2.4230545398906123E-3</v>
      </c>
      <c r="U16" s="31"/>
      <c r="W16" s="30"/>
    </row>
    <row r="17" spans="1:23" x14ac:dyDescent="0.2">
      <c r="A17" s="9" t="s">
        <v>199</v>
      </c>
      <c r="B17" s="10">
        <v>2310191</v>
      </c>
      <c r="C17" s="9" t="s">
        <v>136</v>
      </c>
      <c r="D17" s="9" t="s">
        <v>5</v>
      </c>
      <c r="E17" s="10">
        <v>520032046</v>
      </c>
      <c r="F17" s="9" t="s">
        <v>191</v>
      </c>
      <c r="G17" s="9" t="s">
        <v>192</v>
      </c>
      <c r="H17" s="9" t="s">
        <v>91</v>
      </c>
      <c r="I17" s="9" t="s">
        <v>5</v>
      </c>
      <c r="J17" s="12">
        <v>0.33</v>
      </c>
      <c r="K17" s="9" t="s">
        <v>92</v>
      </c>
      <c r="L17" s="11">
        <v>0.04</v>
      </c>
      <c r="M17" s="11">
        <v>-0.02</v>
      </c>
      <c r="N17" s="12">
        <v>1732249</v>
      </c>
      <c r="O17" s="12">
        <v>106.39</v>
      </c>
      <c r="P17" s="12">
        <v>0</v>
      </c>
      <c r="Q17" s="12">
        <v>1842.94</v>
      </c>
      <c r="R17" s="11">
        <v>8.0000000000000004E-4</v>
      </c>
      <c r="S17" s="11">
        <v>2.6674019267287297E-2</v>
      </c>
      <c r="T17" s="11">
        <v>3.9839627201359688E-3</v>
      </c>
      <c r="U17" s="31"/>
      <c r="W17" s="30"/>
    </row>
    <row r="18" spans="1:23" x14ac:dyDescent="0.2">
      <c r="A18" s="9" t="s">
        <v>200</v>
      </c>
      <c r="B18" s="10">
        <v>2310282</v>
      </c>
      <c r="C18" s="9" t="s">
        <v>136</v>
      </c>
      <c r="D18" s="9" t="s">
        <v>5</v>
      </c>
      <c r="E18" s="10">
        <v>520032046</v>
      </c>
      <c r="F18" s="9" t="s">
        <v>191</v>
      </c>
      <c r="G18" s="9" t="s">
        <v>192</v>
      </c>
      <c r="H18" s="9" t="s">
        <v>91</v>
      </c>
      <c r="I18" s="9" t="s">
        <v>5</v>
      </c>
      <c r="J18" s="12">
        <v>5.18</v>
      </c>
      <c r="K18" s="9" t="s">
        <v>92</v>
      </c>
      <c r="L18" s="11">
        <v>3.8E-3</v>
      </c>
      <c r="M18" s="11">
        <v>-6.3E-3</v>
      </c>
      <c r="N18" s="12">
        <v>913232</v>
      </c>
      <c r="O18" s="12">
        <v>104.23</v>
      </c>
      <c r="P18" s="12">
        <v>0</v>
      </c>
      <c r="Q18" s="12">
        <v>951.86</v>
      </c>
      <c r="R18" s="11">
        <v>2.9999999999999997E-4</v>
      </c>
      <c r="S18" s="11">
        <v>1.3776863044787181E-2</v>
      </c>
      <c r="T18" s="11">
        <v>2.0576767310865373E-3</v>
      </c>
      <c r="U18" s="31"/>
      <c r="W18" s="30"/>
    </row>
    <row r="19" spans="1:23" x14ac:dyDescent="0.2">
      <c r="A19" s="9" t="s">
        <v>201</v>
      </c>
      <c r="B19" s="10">
        <v>2310217</v>
      </c>
      <c r="C19" s="9" t="s">
        <v>136</v>
      </c>
      <c r="D19" s="9" t="s">
        <v>5</v>
      </c>
      <c r="E19" s="10">
        <v>520032046</v>
      </c>
      <c r="F19" s="9" t="s">
        <v>191</v>
      </c>
      <c r="G19" s="9" t="s">
        <v>192</v>
      </c>
      <c r="H19" s="9" t="s">
        <v>91</v>
      </c>
      <c r="I19" s="9" t="s">
        <v>5</v>
      </c>
      <c r="J19" s="12">
        <v>3.45</v>
      </c>
      <c r="K19" s="9" t="s">
        <v>92</v>
      </c>
      <c r="L19" s="11">
        <v>8.6E-3</v>
      </c>
      <c r="M19" s="11">
        <v>-8.8999999999999999E-3</v>
      </c>
      <c r="N19" s="12">
        <v>409025</v>
      </c>
      <c r="O19" s="12">
        <v>107.85</v>
      </c>
      <c r="P19" s="12">
        <v>0</v>
      </c>
      <c r="Q19" s="12">
        <v>441.13</v>
      </c>
      <c r="R19" s="11">
        <v>2.0000000000000001E-4</v>
      </c>
      <c r="S19" s="11">
        <v>6.384749432633968E-3</v>
      </c>
      <c r="T19" s="11">
        <v>9.5360970771353373E-4</v>
      </c>
      <c r="U19" s="31"/>
      <c r="W19" s="30"/>
    </row>
    <row r="20" spans="1:23" x14ac:dyDescent="0.2">
      <c r="A20" s="9" t="s">
        <v>202</v>
      </c>
      <c r="B20" s="10">
        <v>2310225</v>
      </c>
      <c r="C20" s="9" t="s">
        <v>136</v>
      </c>
      <c r="D20" s="9" t="s">
        <v>5</v>
      </c>
      <c r="E20" s="10">
        <v>520032046</v>
      </c>
      <c r="F20" s="9" t="s">
        <v>191</v>
      </c>
      <c r="G20" s="9" t="s">
        <v>192</v>
      </c>
      <c r="H20" s="9" t="s">
        <v>91</v>
      </c>
      <c r="I20" s="9" t="s">
        <v>5</v>
      </c>
      <c r="J20" s="12">
        <v>6.26</v>
      </c>
      <c r="K20" s="9" t="s">
        <v>92</v>
      </c>
      <c r="L20" s="11">
        <v>1.2200000000000001E-2</v>
      </c>
      <c r="M20" s="11">
        <v>-3.8999999999999998E-3</v>
      </c>
      <c r="N20" s="12">
        <v>204521</v>
      </c>
      <c r="O20" s="12">
        <v>112.46</v>
      </c>
      <c r="P20" s="12">
        <v>0</v>
      </c>
      <c r="Q20" s="12">
        <v>230</v>
      </c>
      <c r="R20" s="11">
        <v>1E-4</v>
      </c>
      <c r="S20" s="11">
        <v>3.3289333518595711E-3</v>
      </c>
      <c r="T20" s="11">
        <v>4.9720089944939761E-4</v>
      </c>
      <c r="U20" s="31"/>
      <c r="W20" s="30"/>
    </row>
    <row r="21" spans="1:23" x14ac:dyDescent="0.2">
      <c r="A21" s="9" t="s">
        <v>203</v>
      </c>
      <c r="B21" s="10">
        <v>1171305</v>
      </c>
      <c r="C21" s="9" t="s">
        <v>136</v>
      </c>
      <c r="D21" s="9" t="s">
        <v>5</v>
      </c>
      <c r="E21" s="10">
        <v>513686154</v>
      </c>
      <c r="F21" s="9" t="s">
        <v>191</v>
      </c>
      <c r="G21" s="9" t="s">
        <v>192</v>
      </c>
      <c r="H21" s="9" t="s">
        <v>91</v>
      </c>
      <c r="I21" s="9" t="s">
        <v>5</v>
      </c>
      <c r="J21" s="12">
        <v>4.8</v>
      </c>
      <c r="K21" s="9" t="s">
        <v>92</v>
      </c>
      <c r="L21" s="11">
        <v>1.4999999999999999E-2</v>
      </c>
      <c r="M21" s="11">
        <v>-7.0000000000000001E-3</v>
      </c>
      <c r="N21" s="12">
        <v>213742.4</v>
      </c>
      <c r="O21" s="12">
        <v>111.28</v>
      </c>
      <c r="P21" s="12">
        <v>0</v>
      </c>
      <c r="Q21" s="12">
        <v>237.85</v>
      </c>
      <c r="R21" s="11">
        <v>5.0000000000000001E-4</v>
      </c>
      <c r="S21" s="11">
        <v>3.4425512945208655E-3</v>
      </c>
      <c r="T21" s="11">
        <v>5.1417058232190965E-4</v>
      </c>
      <c r="U21" s="31"/>
      <c r="W21" s="30"/>
    </row>
    <row r="22" spans="1:23" x14ac:dyDescent="0.2">
      <c r="A22" s="9" t="s">
        <v>204</v>
      </c>
      <c r="B22" s="10">
        <v>1171297</v>
      </c>
      <c r="C22" s="9" t="s">
        <v>136</v>
      </c>
      <c r="D22" s="9" t="s">
        <v>5</v>
      </c>
      <c r="E22" s="10">
        <v>513686154</v>
      </c>
      <c r="F22" s="9" t="s">
        <v>191</v>
      </c>
      <c r="G22" s="9" t="s">
        <v>192</v>
      </c>
      <c r="H22" s="9" t="s">
        <v>91</v>
      </c>
      <c r="I22" s="9" t="s">
        <v>5</v>
      </c>
      <c r="J22" s="12">
        <v>1.32</v>
      </c>
      <c r="K22" s="9" t="s">
        <v>92</v>
      </c>
      <c r="L22" s="11">
        <v>3.5499999999999997E-2</v>
      </c>
      <c r="M22" s="11">
        <v>-1.21E-2</v>
      </c>
      <c r="N22" s="12">
        <v>327673.5</v>
      </c>
      <c r="O22" s="12">
        <v>117.55</v>
      </c>
      <c r="P22" s="12">
        <v>0</v>
      </c>
      <c r="Q22" s="12">
        <v>385.18</v>
      </c>
      <c r="R22" s="11">
        <v>1.5E-3</v>
      </c>
      <c r="S22" s="11">
        <v>5.5749502107359551E-3</v>
      </c>
      <c r="T22" s="11">
        <v>8.3266018456486506E-4</v>
      </c>
      <c r="U22" s="31"/>
      <c r="W22" s="30"/>
    </row>
    <row r="23" spans="1:23" x14ac:dyDescent="0.2">
      <c r="A23" s="9" t="s">
        <v>205</v>
      </c>
      <c r="B23" s="10">
        <v>1940659</v>
      </c>
      <c r="C23" s="9" t="s">
        <v>136</v>
      </c>
      <c r="D23" s="9" t="s">
        <v>5</v>
      </c>
      <c r="E23" s="10">
        <v>520032640</v>
      </c>
      <c r="F23" s="9" t="s">
        <v>191</v>
      </c>
      <c r="G23" s="9" t="s">
        <v>192</v>
      </c>
      <c r="H23" s="9" t="s">
        <v>91</v>
      </c>
      <c r="I23" s="9" t="s">
        <v>5</v>
      </c>
      <c r="J23" s="12">
        <v>5.0999999999999996</v>
      </c>
      <c r="K23" s="9" t="s">
        <v>92</v>
      </c>
      <c r="L23" s="11">
        <v>1.7500000000000002E-2</v>
      </c>
      <c r="M23" s="11">
        <v>-6.4999999999999997E-3</v>
      </c>
      <c r="N23" s="12">
        <v>570879</v>
      </c>
      <c r="O23" s="12">
        <v>112.78</v>
      </c>
      <c r="P23" s="12">
        <v>0</v>
      </c>
      <c r="Q23" s="12">
        <v>643.84</v>
      </c>
      <c r="R23" s="11">
        <v>1E-4</v>
      </c>
      <c r="S23" s="11">
        <v>9.3186976054837681E-3</v>
      </c>
      <c r="T23" s="11">
        <v>1.3918166395717399E-3</v>
      </c>
      <c r="U23" s="31"/>
      <c r="W23" s="30"/>
    </row>
    <row r="24" spans="1:23" x14ac:dyDescent="0.2">
      <c r="A24" s="9" t="s">
        <v>206</v>
      </c>
      <c r="B24" s="10">
        <v>1940535</v>
      </c>
      <c r="C24" s="9" t="s">
        <v>136</v>
      </c>
      <c r="D24" s="9" t="s">
        <v>5</v>
      </c>
      <c r="E24" s="10">
        <v>520032640</v>
      </c>
      <c r="F24" s="9" t="s">
        <v>191</v>
      </c>
      <c r="G24" s="9" t="s">
        <v>192</v>
      </c>
      <c r="H24" s="9" t="s">
        <v>91</v>
      </c>
      <c r="I24" s="9" t="s">
        <v>5</v>
      </c>
      <c r="J24" s="12">
        <v>1.34</v>
      </c>
      <c r="K24" s="9" t="s">
        <v>92</v>
      </c>
      <c r="L24" s="11">
        <v>0.05</v>
      </c>
      <c r="M24" s="11">
        <v>-1.4800000000000001E-2</v>
      </c>
      <c r="N24" s="12">
        <v>772069</v>
      </c>
      <c r="O24" s="12">
        <v>113.36</v>
      </c>
      <c r="P24" s="12">
        <v>0</v>
      </c>
      <c r="Q24" s="12">
        <v>875.22</v>
      </c>
      <c r="R24" s="11">
        <v>2.0000000000000001E-4</v>
      </c>
      <c r="S24" s="11">
        <v>1.2667604557454496E-2</v>
      </c>
      <c r="T24" s="11">
        <v>1.8920007444178338E-3</v>
      </c>
      <c r="U24" s="31"/>
      <c r="W24" s="30"/>
    </row>
    <row r="25" spans="1:23" x14ac:dyDescent="0.2">
      <c r="A25" s="9" t="s">
        <v>207</v>
      </c>
      <c r="B25" s="10">
        <v>1940576</v>
      </c>
      <c r="C25" s="9" t="s">
        <v>136</v>
      </c>
      <c r="D25" s="9" t="s">
        <v>5</v>
      </c>
      <c r="E25" s="10">
        <v>520032640</v>
      </c>
      <c r="F25" s="9" t="s">
        <v>191</v>
      </c>
      <c r="G25" s="9" t="s">
        <v>192</v>
      </c>
      <c r="H25" s="9" t="s">
        <v>91</v>
      </c>
      <c r="I25" s="9" t="s">
        <v>5</v>
      </c>
      <c r="J25" s="12">
        <v>1.48</v>
      </c>
      <c r="K25" s="9" t="s">
        <v>92</v>
      </c>
      <c r="L25" s="11">
        <v>7.0000000000000001E-3</v>
      </c>
      <c r="M25" s="11">
        <v>-1.1299999999999999E-2</v>
      </c>
      <c r="N25" s="12">
        <v>531315.5</v>
      </c>
      <c r="O25" s="12">
        <v>104.53</v>
      </c>
      <c r="P25" s="12">
        <v>0</v>
      </c>
      <c r="Q25" s="12">
        <v>555.38</v>
      </c>
      <c r="R25" s="11">
        <v>4.0000000000000002E-4</v>
      </c>
      <c r="S25" s="11">
        <v>8.0383608911120379E-3</v>
      </c>
      <c r="T25" s="11">
        <v>1.2005888501574193E-3</v>
      </c>
      <c r="U25" s="31"/>
      <c r="W25" s="30"/>
    </row>
    <row r="26" spans="1:23" x14ac:dyDescent="0.2">
      <c r="A26" s="9" t="s">
        <v>208</v>
      </c>
      <c r="B26" s="10">
        <v>1940618</v>
      </c>
      <c r="C26" s="9" t="s">
        <v>136</v>
      </c>
      <c r="D26" s="9" t="s">
        <v>5</v>
      </c>
      <c r="E26" s="10">
        <v>520032640</v>
      </c>
      <c r="F26" s="9" t="s">
        <v>191</v>
      </c>
      <c r="G26" s="9" t="s">
        <v>192</v>
      </c>
      <c r="H26" s="9" t="s">
        <v>91</v>
      </c>
      <c r="I26" s="9" t="s">
        <v>5</v>
      </c>
      <c r="J26" s="12">
        <v>3.6</v>
      </c>
      <c r="K26" s="9" t="s">
        <v>92</v>
      </c>
      <c r="L26" s="11">
        <v>6.0000000000000001E-3</v>
      </c>
      <c r="M26" s="11">
        <v>-8.9999999999999993E-3</v>
      </c>
      <c r="N26" s="12">
        <v>676364</v>
      </c>
      <c r="O26" s="12">
        <v>107.11</v>
      </c>
      <c r="P26" s="12">
        <v>0</v>
      </c>
      <c r="Q26" s="12">
        <v>724.45</v>
      </c>
      <c r="R26" s="11">
        <v>4.0000000000000002E-4</v>
      </c>
      <c r="S26" s="11">
        <v>1.0485416377194202E-2</v>
      </c>
      <c r="T26" s="11">
        <v>1.5660747461135483E-3</v>
      </c>
      <c r="U26" s="31"/>
      <c r="W26" s="30"/>
    </row>
    <row r="27" spans="1:23" x14ac:dyDescent="0.2">
      <c r="A27" s="9" t="s">
        <v>209</v>
      </c>
      <c r="B27" s="10">
        <v>1139492</v>
      </c>
      <c r="C27" s="9" t="s">
        <v>136</v>
      </c>
      <c r="D27" s="9" t="s">
        <v>5</v>
      </c>
      <c r="E27" s="10">
        <v>513668277</v>
      </c>
      <c r="F27" s="9" t="s">
        <v>191</v>
      </c>
      <c r="G27" s="9" t="s">
        <v>210</v>
      </c>
      <c r="H27" s="9" t="s">
        <v>195</v>
      </c>
      <c r="I27" s="9" t="s">
        <v>5</v>
      </c>
      <c r="J27" s="12">
        <v>2.42</v>
      </c>
      <c r="K27" s="9" t="s">
        <v>92</v>
      </c>
      <c r="L27" s="11">
        <v>9.4999999999999998E-3</v>
      </c>
      <c r="M27" s="11">
        <v>-1.01E-2</v>
      </c>
      <c r="N27" s="12">
        <v>255045.71</v>
      </c>
      <c r="O27" s="12">
        <v>105.86</v>
      </c>
      <c r="P27" s="12">
        <v>0</v>
      </c>
      <c r="Q27" s="12">
        <v>269.99</v>
      </c>
      <c r="R27" s="11">
        <v>4.0000000000000002E-4</v>
      </c>
      <c r="S27" s="11">
        <v>3.9077335463850683E-3</v>
      </c>
      <c r="T27" s="11">
        <v>5.8364900366236023E-4</v>
      </c>
      <c r="U27" s="31"/>
      <c r="W27" s="30"/>
    </row>
    <row r="28" spans="1:23" x14ac:dyDescent="0.2">
      <c r="A28" s="9" t="s">
        <v>211</v>
      </c>
      <c r="B28" s="10">
        <v>1161538</v>
      </c>
      <c r="C28" s="9" t="s">
        <v>136</v>
      </c>
      <c r="D28" s="9" t="s">
        <v>5</v>
      </c>
      <c r="E28" s="10">
        <v>513668277</v>
      </c>
      <c r="F28" s="9" t="s">
        <v>191</v>
      </c>
      <c r="G28" s="9" t="s">
        <v>210</v>
      </c>
      <c r="H28" s="9" t="s">
        <v>195</v>
      </c>
      <c r="I28" s="9" t="s">
        <v>5</v>
      </c>
      <c r="J28" s="12">
        <v>5.61</v>
      </c>
      <c r="K28" s="9" t="s">
        <v>92</v>
      </c>
      <c r="L28" s="11">
        <v>5.0000000000000001E-3</v>
      </c>
      <c r="M28" s="11">
        <v>-5.1000000000000004E-3</v>
      </c>
      <c r="N28" s="12">
        <v>401043</v>
      </c>
      <c r="O28" s="12">
        <v>105.04</v>
      </c>
      <c r="P28" s="12">
        <v>0</v>
      </c>
      <c r="Q28" s="12">
        <v>421.26</v>
      </c>
      <c r="R28" s="11">
        <v>5.0000000000000001E-4</v>
      </c>
      <c r="S28" s="11">
        <v>6.0971585382798392E-3</v>
      </c>
      <c r="T28" s="11">
        <v>9.1065587348718787E-4</v>
      </c>
      <c r="U28" s="31"/>
      <c r="W28" s="30"/>
    </row>
    <row r="29" spans="1:23" x14ac:dyDescent="0.2">
      <c r="A29" s="9" t="s">
        <v>212</v>
      </c>
      <c r="B29" s="10">
        <v>6910129</v>
      </c>
      <c r="C29" s="9" t="s">
        <v>136</v>
      </c>
      <c r="D29" s="9" t="s">
        <v>5</v>
      </c>
      <c r="E29" s="10">
        <v>520007030</v>
      </c>
      <c r="F29" s="9" t="s">
        <v>191</v>
      </c>
      <c r="G29" s="9" t="s">
        <v>90</v>
      </c>
      <c r="H29" s="9" t="s">
        <v>91</v>
      </c>
      <c r="I29" s="9" t="s">
        <v>5</v>
      </c>
      <c r="J29" s="12">
        <v>0.69</v>
      </c>
      <c r="K29" s="9" t="s">
        <v>92</v>
      </c>
      <c r="L29" s="11">
        <v>3.85E-2</v>
      </c>
      <c r="M29" s="11">
        <v>-2.0899999999999998E-2</v>
      </c>
      <c r="N29" s="12">
        <v>29016</v>
      </c>
      <c r="O29" s="12">
        <v>113.82</v>
      </c>
      <c r="P29" s="12">
        <v>0</v>
      </c>
      <c r="Q29" s="12">
        <v>33.03</v>
      </c>
      <c r="R29" s="11">
        <v>1E-4</v>
      </c>
      <c r="S29" s="11">
        <v>4.7806377657357235E-4</v>
      </c>
      <c r="T29" s="11">
        <v>7.1402372647015667E-5</v>
      </c>
      <c r="U29" s="31"/>
      <c r="W29" s="30"/>
    </row>
    <row r="30" spans="1:23" x14ac:dyDescent="0.2">
      <c r="A30" s="9" t="s">
        <v>213</v>
      </c>
      <c r="B30" s="10">
        <v>7480049</v>
      </c>
      <c r="C30" s="9" t="s">
        <v>136</v>
      </c>
      <c r="D30" s="9" t="s">
        <v>5</v>
      </c>
      <c r="E30" s="10">
        <v>520029935</v>
      </c>
      <c r="F30" s="9" t="s">
        <v>191</v>
      </c>
      <c r="G30" s="9" t="s">
        <v>90</v>
      </c>
      <c r="H30" s="9" t="s">
        <v>91</v>
      </c>
      <c r="I30" s="9" t="s">
        <v>5</v>
      </c>
      <c r="J30" s="12">
        <v>1.07</v>
      </c>
      <c r="K30" s="9" t="s">
        <v>92</v>
      </c>
      <c r="L30" s="11">
        <v>4.7500000000000001E-2</v>
      </c>
      <c r="M30" s="11">
        <v>-1.77E-2</v>
      </c>
      <c r="N30" s="12">
        <v>340845.9</v>
      </c>
      <c r="O30" s="12">
        <v>129.09</v>
      </c>
      <c r="P30" s="12">
        <v>0</v>
      </c>
      <c r="Q30" s="12">
        <v>440</v>
      </c>
      <c r="R30" s="11">
        <v>2.3E-3</v>
      </c>
      <c r="S30" s="11">
        <v>6.3683942383400494E-3</v>
      </c>
      <c r="T30" s="11">
        <v>9.5116693807710843E-4</v>
      </c>
      <c r="U30" s="31"/>
      <c r="W30" s="30"/>
    </row>
    <row r="31" spans="1:23" x14ac:dyDescent="0.2">
      <c r="A31" s="9" t="s">
        <v>214</v>
      </c>
      <c r="B31" s="10">
        <v>4160115</v>
      </c>
      <c r="C31" s="9" t="s">
        <v>136</v>
      </c>
      <c r="D31" s="9" t="s">
        <v>5</v>
      </c>
      <c r="E31" s="10">
        <v>520038910</v>
      </c>
      <c r="F31" s="9" t="s">
        <v>215</v>
      </c>
      <c r="G31" s="9" t="s">
        <v>90</v>
      </c>
      <c r="H31" s="9" t="s">
        <v>91</v>
      </c>
      <c r="I31" s="9" t="s">
        <v>5</v>
      </c>
      <c r="J31" s="12">
        <v>1.08</v>
      </c>
      <c r="K31" s="9" t="s">
        <v>92</v>
      </c>
      <c r="L31" s="11">
        <v>3.6400000000000002E-2</v>
      </c>
      <c r="M31" s="11">
        <v>-1.03E-2</v>
      </c>
      <c r="N31" s="12">
        <v>6092.25</v>
      </c>
      <c r="O31" s="12">
        <v>114.21</v>
      </c>
      <c r="P31" s="12">
        <v>0</v>
      </c>
      <c r="Q31" s="12">
        <v>6.96</v>
      </c>
      <c r="R31" s="11">
        <v>2.0000000000000001E-4</v>
      </c>
      <c r="S31" s="11">
        <v>1.0073641795192442E-4</v>
      </c>
      <c r="T31" s="11">
        <v>1.5045731565946987E-5</v>
      </c>
      <c r="U31" s="31"/>
      <c r="W31" s="30"/>
    </row>
    <row r="32" spans="1:23" x14ac:dyDescent="0.2">
      <c r="A32" s="9" t="s">
        <v>216</v>
      </c>
      <c r="B32" s="10">
        <v>6000285</v>
      </c>
      <c r="C32" s="9" t="s">
        <v>136</v>
      </c>
      <c r="D32" s="9" t="s">
        <v>5</v>
      </c>
      <c r="E32" s="10">
        <v>520000472</v>
      </c>
      <c r="F32" s="9" t="s">
        <v>217</v>
      </c>
      <c r="G32" s="9" t="s">
        <v>90</v>
      </c>
      <c r="H32" s="9" t="s">
        <v>91</v>
      </c>
      <c r="I32" s="9" t="s">
        <v>5</v>
      </c>
      <c r="J32" s="12">
        <v>8.84</v>
      </c>
      <c r="K32" s="9" t="s">
        <v>92</v>
      </c>
      <c r="L32" s="11">
        <v>2.3900000000000001E-2</v>
      </c>
      <c r="M32" s="11">
        <v>4.1000000000000003E-3</v>
      </c>
      <c r="N32" s="12">
        <v>68246</v>
      </c>
      <c r="O32" s="12">
        <v>118.88</v>
      </c>
      <c r="P32" s="12">
        <v>0</v>
      </c>
      <c r="Q32" s="12">
        <v>81.13</v>
      </c>
      <c r="R32" s="11">
        <v>0</v>
      </c>
      <c r="S32" s="11">
        <v>1.1742450558102913E-3</v>
      </c>
      <c r="T32" s="11">
        <v>1.7538221292317228E-4</v>
      </c>
      <c r="U32" s="31"/>
      <c r="W32" s="30"/>
    </row>
    <row r="33" spans="1:23" x14ac:dyDescent="0.2">
      <c r="A33" s="9" t="s">
        <v>218</v>
      </c>
      <c r="B33" s="10">
        <v>1156603</v>
      </c>
      <c r="C33" s="9" t="s">
        <v>136</v>
      </c>
      <c r="D33" s="9" t="s">
        <v>5</v>
      </c>
      <c r="E33" s="10">
        <v>510960719</v>
      </c>
      <c r="F33" s="9" t="s">
        <v>215</v>
      </c>
      <c r="G33" s="9" t="s">
        <v>210</v>
      </c>
      <c r="H33" s="9" t="s">
        <v>195</v>
      </c>
      <c r="I33" s="9" t="s">
        <v>5</v>
      </c>
      <c r="J33" s="12">
        <v>5.13</v>
      </c>
      <c r="K33" s="9" t="s">
        <v>92</v>
      </c>
      <c r="L33" s="11">
        <v>1.77E-2</v>
      </c>
      <c r="M33" s="11">
        <v>-1.5E-3</v>
      </c>
      <c r="N33" s="12">
        <v>196504</v>
      </c>
      <c r="O33" s="12">
        <v>110.81</v>
      </c>
      <c r="P33" s="12">
        <v>0</v>
      </c>
      <c r="Q33" s="12">
        <v>217.75</v>
      </c>
      <c r="R33" s="11">
        <v>1E-4</v>
      </c>
      <c r="S33" s="11">
        <v>3.1516314668148769E-3</v>
      </c>
      <c r="T33" s="11">
        <v>4.7071954719611446E-4</v>
      </c>
      <c r="U33" s="31"/>
      <c r="W33" s="30"/>
    </row>
    <row r="34" spans="1:23" x14ac:dyDescent="0.2">
      <c r="A34" s="9" t="s">
        <v>219</v>
      </c>
      <c r="B34" s="10">
        <v>1138650</v>
      </c>
      <c r="C34" s="9" t="s">
        <v>136</v>
      </c>
      <c r="D34" s="9" t="s">
        <v>5</v>
      </c>
      <c r="E34" s="10">
        <v>510960719</v>
      </c>
      <c r="F34" s="9" t="s">
        <v>215</v>
      </c>
      <c r="G34" s="9" t="s">
        <v>210</v>
      </c>
      <c r="H34" s="9" t="s">
        <v>195</v>
      </c>
      <c r="I34" s="9" t="s">
        <v>5</v>
      </c>
      <c r="J34" s="12">
        <v>4.6900000000000004</v>
      </c>
      <c r="K34" s="9" t="s">
        <v>92</v>
      </c>
      <c r="L34" s="11">
        <v>1.34E-2</v>
      </c>
      <c r="M34" s="11">
        <v>-2.8999999999999998E-3</v>
      </c>
      <c r="N34" s="12">
        <v>258408.87</v>
      </c>
      <c r="O34" s="12">
        <v>109.7</v>
      </c>
      <c r="P34" s="12">
        <v>0</v>
      </c>
      <c r="Q34" s="12">
        <v>283.47000000000003</v>
      </c>
      <c r="R34" s="11">
        <v>1E-4</v>
      </c>
      <c r="S34" s="11">
        <v>4.1028379880505769E-3</v>
      </c>
      <c r="T34" s="11">
        <v>6.1278929985617719E-4</v>
      </c>
      <c r="U34" s="31"/>
      <c r="W34" s="30"/>
    </row>
    <row r="35" spans="1:23" x14ac:dyDescent="0.2">
      <c r="A35" s="9" t="s">
        <v>220</v>
      </c>
      <c r="B35" s="10">
        <v>1940501</v>
      </c>
      <c r="C35" s="9" t="s">
        <v>136</v>
      </c>
      <c r="D35" s="9" t="s">
        <v>5</v>
      </c>
      <c r="E35" s="10">
        <v>520032640</v>
      </c>
      <c r="F35" s="9" t="s">
        <v>191</v>
      </c>
      <c r="G35" s="9" t="s">
        <v>90</v>
      </c>
      <c r="H35" s="9" t="s">
        <v>91</v>
      </c>
      <c r="I35" s="9" t="s">
        <v>5</v>
      </c>
      <c r="J35" s="12">
        <v>1.1599999999999999</v>
      </c>
      <c r="K35" s="9" t="s">
        <v>92</v>
      </c>
      <c r="L35" s="11">
        <v>0.04</v>
      </c>
      <c r="M35" s="11">
        <v>-1.55E-2</v>
      </c>
      <c r="N35" s="12">
        <v>349380</v>
      </c>
      <c r="O35" s="12">
        <v>114.53</v>
      </c>
      <c r="P35" s="12">
        <v>0</v>
      </c>
      <c r="Q35" s="12">
        <v>400.14</v>
      </c>
      <c r="R35" s="11">
        <v>2.0000000000000001E-4</v>
      </c>
      <c r="S35" s="11">
        <v>5.7914756148395169E-3</v>
      </c>
      <c r="T35" s="11">
        <v>8.6499986045948673E-4</v>
      </c>
      <c r="U35" s="31"/>
      <c r="W35" s="30"/>
    </row>
    <row r="36" spans="1:23" x14ac:dyDescent="0.2">
      <c r="A36" s="9" t="s">
        <v>221</v>
      </c>
      <c r="B36" s="10">
        <v>1133487</v>
      </c>
      <c r="C36" s="9" t="s">
        <v>136</v>
      </c>
      <c r="D36" s="9" t="s">
        <v>5</v>
      </c>
      <c r="E36" s="10">
        <v>511659401</v>
      </c>
      <c r="F36" s="9" t="s">
        <v>215</v>
      </c>
      <c r="G36" s="9" t="s">
        <v>222</v>
      </c>
      <c r="H36" s="9" t="s">
        <v>91</v>
      </c>
      <c r="I36" s="9" t="s">
        <v>5</v>
      </c>
      <c r="J36" s="12">
        <v>4.12</v>
      </c>
      <c r="K36" s="9" t="s">
        <v>92</v>
      </c>
      <c r="L36" s="11">
        <v>2.3400000000000001E-2</v>
      </c>
      <c r="M36" s="11">
        <v>-2.0999999999999999E-3</v>
      </c>
      <c r="N36" s="12">
        <v>14625.73</v>
      </c>
      <c r="O36" s="12">
        <v>111</v>
      </c>
      <c r="P36" s="12">
        <v>0</v>
      </c>
      <c r="Q36" s="12">
        <v>16.23</v>
      </c>
      <c r="R36" s="11">
        <v>0</v>
      </c>
      <c r="S36" s="11">
        <v>2.3490690565513409E-4</v>
      </c>
      <c r="T36" s="11">
        <v>3.5085089556798792E-5</v>
      </c>
      <c r="U36" s="31"/>
      <c r="W36" s="30"/>
    </row>
    <row r="37" spans="1:23" x14ac:dyDescent="0.2">
      <c r="A37" s="9" t="s">
        <v>223</v>
      </c>
      <c r="B37" s="10">
        <v>1151117</v>
      </c>
      <c r="C37" s="9" t="s">
        <v>136</v>
      </c>
      <c r="D37" s="9" t="s">
        <v>5</v>
      </c>
      <c r="E37" s="10">
        <v>513623314</v>
      </c>
      <c r="F37" s="9" t="s">
        <v>215</v>
      </c>
      <c r="G37" s="9" t="s">
        <v>222</v>
      </c>
      <c r="H37" s="9" t="s">
        <v>91</v>
      </c>
      <c r="I37" s="9" t="s">
        <v>5</v>
      </c>
      <c r="J37" s="12">
        <v>5.42</v>
      </c>
      <c r="K37" s="9" t="s">
        <v>92</v>
      </c>
      <c r="L37" s="11">
        <v>1.8200000000000001E-2</v>
      </c>
      <c r="M37" s="11">
        <v>-2.0000000000000001E-4</v>
      </c>
      <c r="N37" s="12">
        <v>309600</v>
      </c>
      <c r="O37" s="12">
        <v>111.22</v>
      </c>
      <c r="P37" s="12">
        <v>0</v>
      </c>
      <c r="Q37" s="12">
        <v>344.34</v>
      </c>
      <c r="R37" s="11">
        <v>6.9999999999999999E-4</v>
      </c>
      <c r="S37" s="11">
        <v>4.9838474364318468E-3</v>
      </c>
      <c r="T37" s="11">
        <v>7.4437459876698067E-4</v>
      </c>
      <c r="U37" s="31"/>
      <c r="W37" s="30"/>
    </row>
    <row r="38" spans="1:23" x14ac:dyDescent="0.2">
      <c r="A38" s="9" t="s">
        <v>224</v>
      </c>
      <c r="B38" s="10">
        <v>6130207</v>
      </c>
      <c r="C38" s="9" t="s">
        <v>136</v>
      </c>
      <c r="D38" s="9" t="s">
        <v>5</v>
      </c>
      <c r="E38" s="10">
        <v>520017807</v>
      </c>
      <c r="F38" s="9" t="s">
        <v>215</v>
      </c>
      <c r="G38" s="9" t="s">
        <v>222</v>
      </c>
      <c r="H38" s="9" t="s">
        <v>91</v>
      </c>
      <c r="I38" s="9" t="s">
        <v>5</v>
      </c>
      <c r="J38" s="12">
        <v>4.67</v>
      </c>
      <c r="K38" s="9" t="s">
        <v>92</v>
      </c>
      <c r="L38" s="11">
        <v>1.5800000000000002E-2</v>
      </c>
      <c r="M38" s="11">
        <v>-1.5E-3</v>
      </c>
      <c r="N38" s="12">
        <v>908200.34</v>
      </c>
      <c r="O38" s="12">
        <v>110.15</v>
      </c>
      <c r="P38" s="12">
        <v>0</v>
      </c>
      <c r="Q38" s="12">
        <v>1000.38</v>
      </c>
      <c r="R38" s="11">
        <v>1.6000000000000001E-3</v>
      </c>
      <c r="S38" s="11">
        <v>1.447912324579686E-2</v>
      </c>
      <c r="T38" s="11">
        <v>2.1625645034399495E-3</v>
      </c>
      <c r="U38" s="31"/>
      <c r="W38" s="30"/>
    </row>
    <row r="39" spans="1:23" x14ac:dyDescent="0.2">
      <c r="A39" s="9" t="s">
        <v>225</v>
      </c>
      <c r="B39" s="10">
        <v>6040380</v>
      </c>
      <c r="C39" s="9" t="s">
        <v>136</v>
      </c>
      <c r="D39" s="9" t="s">
        <v>5</v>
      </c>
      <c r="E39" s="10">
        <v>520018078</v>
      </c>
      <c r="F39" s="9" t="s">
        <v>191</v>
      </c>
      <c r="G39" s="9" t="s">
        <v>222</v>
      </c>
      <c r="H39" s="9" t="s">
        <v>91</v>
      </c>
      <c r="I39" s="9" t="s">
        <v>5</v>
      </c>
      <c r="J39" s="12">
        <v>2.29</v>
      </c>
      <c r="K39" s="9" t="s">
        <v>92</v>
      </c>
      <c r="L39" s="11">
        <v>1.6400000000000001E-2</v>
      </c>
      <c r="M39" s="11">
        <v>4.1999999999999997E-3</v>
      </c>
      <c r="N39" s="12">
        <v>9</v>
      </c>
      <c r="O39" s="12">
        <v>5161000</v>
      </c>
      <c r="P39" s="12">
        <v>0</v>
      </c>
      <c r="Q39" s="12">
        <v>464.49</v>
      </c>
      <c r="R39" s="11">
        <v>6.9999999999999999E-4</v>
      </c>
      <c r="S39" s="11">
        <v>6.7228532721967486E-3</v>
      </c>
      <c r="T39" s="11">
        <v>1.0041080251532639E-3</v>
      </c>
      <c r="U39" s="31"/>
      <c r="W39" s="30"/>
    </row>
    <row r="40" spans="1:23" x14ac:dyDescent="0.2">
      <c r="A40" s="9" t="s">
        <v>226</v>
      </c>
      <c r="B40" s="10">
        <v>6040430</v>
      </c>
      <c r="C40" s="9" t="s">
        <v>136</v>
      </c>
      <c r="D40" s="9" t="s">
        <v>5</v>
      </c>
      <c r="E40" s="10">
        <v>520018078</v>
      </c>
      <c r="F40" s="9" t="s">
        <v>191</v>
      </c>
      <c r="G40" s="9" t="s">
        <v>222</v>
      </c>
      <c r="H40" s="9" t="s">
        <v>91</v>
      </c>
      <c r="I40" s="9" t="s">
        <v>5</v>
      </c>
      <c r="J40" s="12">
        <v>3.78</v>
      </c>
      <c r="K40" s="9" t="s">
        <v>92</v>
      </c>
      <c r="L40" s="11">
        <v>2.4199999999999999E-2</v>
      </c>
      <c r="M40" s="11">
        <v>5.3E-3</v>
      </c>
      <c r="N40" s="12">
        <v>9</v>
      </c>
      <c r="O40" s="12">
        <v>5380000</v>
      </c>
      <c r="P40" s="12">
        <v>0</v>
      </c>
      <c r="Q40" s="12">
        <v>484.2</v>
      </c>
      <c r="R40" s="11">
        <v>2.9999999999999997E-4</v>
      </c>
      <c r="S40" s="11">
        <v>7.0081283868278447E-3</v>
      </c>
      <c r="T40" s="11">
        <v>1.0467159804930361E-3</v>
      </c>
      <c r="U40" s="31"/>
      <c r="W40" s="30"/>
    </row>
    <row r="41" spans="1:23" x14ac:dyDescent="0.2">
      <c r="A41" s="9" t="s">
        <v>227</v>
      </c>
      <c r="B41" s="10">
        <v>6040398</v>
      </c>
      <c r="C41" s="9" t="s">
        <v>136</v>
      </c>
      <c r="D41" s="9" t="s">
        <v>5</v>
      </c>
      <c r="E41" s="10">
        <v>520018078</v>
      </c>
      <c r="F41" s="9" t="s">
        <v>191</v>
      </c>
      <c r="G41" s="9" t="s">
        <v>222</v>
      </c>
      <c r="H41" s="9" t="s">
        <v>91</v>
      </c>
      <c r="I41" s="9" t="s">
        <v>5</v>
      </c>
      <c r="J41" s="12">
        <v>6.68</v>
      </c>
      <c r="K41" s="9" t="s">
        <v>92</v>
      </c>
      <c r="L41" s="11">
        <v>2.7799999999999998E-2</v>
      </c>
      <c r="M41" s="11">
        <v>1.2E-2</v>
      </c>
      <c r="N41" s="12">
        <v>7</v>
      </c>
      <c r="O41" s="12">
        <v>5585000</v>
      </c>
      <c r="P41" s="12">
        <v>0</v>
      </c>
      <c r="Q41" s="12">
        <v>390.95</v>
      </c>
      <c r="R41" s="11">
        <v>1.6999999999999999E-3</v>
      </c>
      <c r="S41" s="11">
        <v>5.6584630169978231E-3</v>
      </c>
      <c r="T41" s="11">
        <v>8.4513344191192163E-4</v>
      </c>
      <c r="U41" s="31"/>
      <c r="W41" s="30"/>
    </row>
    <row r="42" spans="1:23" x14ac:dyDescent="0.2">
      <c r="A42" s="9" t="s">
        <v>228</v>
      </c>
      <c r="B42" s="10">
        <v>2260545</v>
      </c>
      <c r="C42" s="9" t="s">
        <v>136</v>
      </c>
      <c r="D42" s="9" t="s">
        <v>5</v>
      </c>
      <c r="E42" s="10">
        <v>520024126</v>
      </c>
      <c r="F42" s="9" t="s">
        <v>215</v>
      </c>
      <c r="G42" s="9" t="s">
        <v>222</v>
      </c>
      <c r="H42" s="9" t="s">
        <v>91</v>
      </c>
      <c r="I42" s="9" t="s">
        <v>5</v>
      </c>
      <c r="J42" s="12">
        <v>4.47</v>
      </c>
      <c r="K42" s="9" t="s">
        <v>92</v>
      </c>
      <c r="L42" s="11">
        <v>2.4E-2</v>
      </c>
      <c r="M42" s="11">
        <v>-2E-3</v>
      </c>
      <c r="N42" s="12">
        <v>564080</v>
      </c>
      <c r="O42" s="12">
        <v>112.92</v>
      </c>
      <c r="P42" s="12">
        <v>0</v>
      </c>
      <c r="Q42" s="12">
        <v>636.96</v>
      </c>
      <c r="R42" s="11">
        <v>1E-3</v>
      </c>
      <c r="S42" s="11">
        <v>9.2191190773933587E-3</v>
      </c>
      <c r="T42" s="11">
        <v>1.3769438474490795E-3</v>
      </c>
      <c r="U42" s="31"/>
      <c r="W42" s="30"/>
    </row>
    <row r="43" spans="1:23" x14ac:dyDescent="0.2">
      <c r="A43" s="9" t="s">
        <v>229</v>
      </c>
      <c r="B43" s="10">
        <v>2260479</v>
      </c>
      <c r="C43" s="9" t="s">
        <v>136</v>
      </c>
      <c r="D43" s="9" t="s">
        <v>5</v>
      </c>
      <c r="E43" s="10">
        <v>520024126</v>
      </c>
      <c r="F43" s="9" t="s">
        <v>215</v>
      </c>
      <c r="G43" s="9" t="s">
        <v>222</v>
      </c>
      <c r="H43" s="9" t="s">
        <v>91</v>
      </c>
      <c r="I43" s="9" t="s">
        <v>5</v>
      </c>
      <c r="J43" s="12">
        <v>2.67</v>
      </c>
      <c r="K43" s="9" t="s">
        <v>92</v>
      </c>
      <c r="L43" s="11">
        <v>2.8500000000000001E-2</v>
      </c>
      <c r="M43" s="11">
        <v>-7.1000000000000004E-3</v>
      </c>
      <c r="N43" s="12">
        <v>345650</v>
      </c>
      <c r="O43" s="12">
        <v>113.49</v>
      </c>
      <c r="P43" s="12">
        <v>0</v>
      </c>
      <c r="Q43" s="12">
        <v>392.28</v>
      </c>
      <c r="R43" s="11">
        <v>4.0000000000000002E-4</v>
      </c>
      <c r="S43" s="11">
        <v>5.6777129359455326E-3</v>
      </c>
      <c r="T43" s="11">
        <v>8.4800856015656374E-4</v>
      </c>
      <c r="U43" s="31"/>
      <c r="W43" s="30"/>
    </row>
    <row r="44" spans="1:23" x14ac:dyDescent="0.2">
      <c r="A44" s="9" t="s">
        <v>230</v>
      </c>
      <c r="B44" s="10">
        <v>2260487</v>
      </c>
      <c r="C44" s="9" t="s">
        <v>136</v>
      </c>
      <c r="D44" s="9" t="s">
        <v>5</v>
      </c>
      <c r="E44" s="10">
        <v>520024126</v>
      </c>
      <c r="F44" s="9" t="s">
        <v>215</v>
      </c>
      <c r="G44" s="9" t="s">
        <v>222</v>
      </c>
      <c r="H44" s="9" t="s">
        <v>91</v>
      </c>
      <c r="I44" s="9" t="s">
        <v>5</v>
      </c>
      <c r="J44" s="12">
        <v>5.0599999999999996</v>
      </c>
      <c r="K44" s="9" t="s">
        <v>92</v>
      </c>
      <c r="L44" s="11">
        <v>2.5999999999999999E-2</v>
      </c>
      <c r="M44" s="11">
        <v>-4.0000000000000002E-4</v>
      </c>
      <c r="N44" s="12">
        <v>25719.14</v>
      </c>
      <c r="O44" s="12">
        <v>115.23</v>
      </c>
      <c r="P44" s="12">
        <v>0</v>
      </c>
      <c r="Q44" s="12">
        <v>29.64</v>
      </c>
      <c r="R44" s="11">
        <v>1E-4</v>
      </c>
      <c r="S44" s="11">
        <v>4.2899819369181605E-4</v>
      </c>
      <c r="T44" s="11">
        <v>6.407406373773976E-5</v>
      </c>
      <c r="U44" s="31"/>
      <c r="W44" s="30"/>
    </row>
    <row r="45" spans="1:23" x14ac:dyDescent="0.2">
      <c r="A45" s="9" t="s">
        <v>231</v>
      </c>
      <c r="B45" s="10">
        <v>3230232</v>
      </c>
      <c r="C45" s="9" t="s">
        <v>136</v>
      </c>
      <c r="D45" s="9" t="s">
        <v>5</v>
      </c>
      <c r="E45" s="10">
        <v>520037789</v>
      </c>
      <c r="F45" s="9" t="s">
        <v>215</v>
      </c>
      <c r="G45" s="9" t="s">
        <v>222</v>
      </c>
      <c r="H45" s="9" t="s">
        <v>91</v>
      </c>
      <c r="I45" s="9" t="s">
        <v>5</v>
      </c>
      <c r="J45" s="12">
        <v>4.55</v>
      </c>
      <c r="K45" s="9" t="s">
        <v>92</v>
      </c>
      <c r="L45" s="11">
        <v>2.1499999999999998E-2</v>
      </c>
      <c r="M45" s="11">
        <v>-5.0000000000000001E-4</v>
      </c>
      <c r="N45" s="12">
        <v>205953.41</v>
      </c>
      <c r="O45" s="12">
        <v>113.59</v>
      </c>
      <c r="P45" s="12">
        <v>0</v>
      </c>
      <c r="Q45" s="12">
        <v>233.94</v>
      </c>
      <c r="R45" s="11">
        <v>2.0000000000000001E-4</v>
      </c>
      <c r="S45" s="11">
        <v>3.3859594275392527E-3</v>
      </c>
      <c r="T45" s="11">
        <v>5.0571816703126984E-4</v>
      </c>
      <c r="U45" s="31"/>
      <c r="W45" s="30"/>
    </row>
    <row r="46" spans="1:23" x14ac:dyDescent="0.2">
      <c r="A46" s="9" t="s">
        <v>232</v>
      </c>
      <c r="B46" s="10">
        <v>3230166</v>
      </c>
      <c r="C46" s="9" t="s">
        <v>136</v>
      </c>
      <c r="D46" s="9" t="s">
        <v>5</v>
      </c>
      <c r="E46" s="10">
        <v>520037789</v>
      </c>
      <c r="F46" s="9" t="s">
        <v>215</v>
      </c>
      <c r="G46" s="9" t="s">
        <v>222</v>
      </c>
      <c r="H46" s="9" t="s">
        <v>91</v>
      </c>
      <c r="I46" s="9" t="s">
        <v>5</v>
      </c>
      <c r="J46" s="12">
        <v>0.74</v>
      </c>
      <c r="K46" s="9" t="s">
        <v>92</v>
      </c>
      <c r="L46" s="11">
        <v>2.5499999999999998E-2</v>
      </c>
      <c r="M46" s="11">
        <v>-1.2200000000000001E-2</v>
      </c>
      <c r="N46" s="12">
        <v>189278.4</v>
      </c>
      <c r="O46" s="12">
        <v>104.8</v>
      </c>
      <c r="P46" s="12">
        <v>0</v>
      </c>
      <c r="Q46" s="12">
        <v>198.36</v>
      </c>
      <c r="R46" s="11">
        <v>2.0000000000000001E-4</v>
      </c>
      <c r="S46" s="11">
        <v>2.870987911629846E-3</v>
      </c>
      <c r="T46" s="11">
        <v>4.2880334962948916E-4</v>
      </c>
      <c r="U46" s="31"/>
      <c r="W46" s="30"/>
    </row>
    <row r="47" spans="1:23" x14ac:dyDescent="0.2">
      <c r="A47" s="9" t="s">
        <v>233</v>
      </c>
      <c r="B47" s="10">
        <v>2300143</v>
      </c>
      <c r="C47" s="9" t="s">
        <v>136</v>
      </c>
      <c r="D47" s="9" t="s">
        <v>5</v>
      </c>
      <c r="E47" s="10">
        <v>520031931</v>
      </c>
      <c r="F47" s="9" t="s">
        <v>234</v>
      </c>
      <c r="G47" s="9" t="s">
        <v>235</v>
      </c>
      <c r="H47" s="9" t="s">
        <v>91</v>
      </c>
      <c r="I47" s="9" t="s">
        <v>5</v>
      </c>
      <c r="J47" s="12">
        <v>1.1499999999999999</v>
      </c>
      <c r="K47" s="9" t="s">
        <v>92</v>
      </c>
      <c r="L47" s="11">
        <v>3.6999999999999998E-2</v>
      </c>
      <c r="M47" s="11">
        <v>-1.41E-2</v>
      </c>
      <c r="N47" s="12">
        <v>231243.6</v>
      </c>
      <c r="O47" s="12">
        <v>111.33</v>
      </c>
      <c r="P47" s="12">
        <v>0</v>
      </c>
      <c r="Q47" s="12">
        <v>257.44</v>
      </c>
      <c r="R47" s="11">
        <v>2.0000000000000001E-4</v>
      </c>
      <c r="S47" s="11">
        <v>3.7260895743596871E-3</v>
      </c>
      <c r="T47" s="11">
        <v>5.5651912849675176E-4</v>
      </c>
      <c r="U47" s="31"/>
      <c r="W47" s="30"/>
    </row>
    <row r="48" spans="1:23" x14ac:dyDescent="0.2">
      <c r="A48" s="9" t="s">
        <v>236</v>
      </c>
      <c r="B48" s="10">
        <v>1136084</v>
      </c>
      <c r="C48" s="9" t="s">
        <v>136</v>
      </c>
      <c r="D48" s="9" t="s">
        <v>5</v>
      </c>
      <c r="E48" s="10">
        <v>513623314</v>
      </c>
      <c r="F48" s="9" t="s">
        <v>215</v>
      </c>
      <c r="G48" s="9" t="s">
        <v>235</v>
      </c>
      <c r="H48" s="9" t="s">
        <v>91</v>
      </c>
      <c r="I48" s="9" t="s">
        <v>5</v>
      </c>
      <c r="J48" s="12">
        <v>2.84</v>
      </c>
      <c r="K48" s="9" t="s">
        <v>92</v>
      </c>
      <c r="L48" s="11">
        <v>2.5000000000000001E-2</v>
      </c>
      <c r="M48" s="11">
        <v>-2.8999999999999998E-3</v>
      </c>
      <c r="N48" s="12">
        <v>123482.66</v>
      </c>
      <c r="O48" s="12">
        <v>109.51</v>
      </c>
      <c r="P48" s="12">
        <v>0</v>
      </c>
      <c r="Q48" s="12">
        <v>135.22999999999999</v>
      </c>
      <c r="R48" s="11">
        <v>2.9999999999999997E-4</v>
      </c>
      <c r="S48" s="11">
        <v>1.9572680746607384E-3</v>
      </c>
      <c r="T48" s="11">
        <v>2.9233251144583492E-4</v>
      </c>
      <c r="U48" s="31"/>
      <c r="W48" s="30"/>
    </row>
    <row r="49" spans="1:23" x14ac:dyDescent="0.2">
      <c r="A49" s="9" t="s">
        <v>237</v>
      </c>
      <c r="B49" s="10">
        <v>1129279</v>
      </c>
      <c r="C49" s="9" t="s">
        <v>136</v>
      </c>
      <c r="D49" s="9" t="s">
        <v>5</v>
      </c>
      <c r="E49" s="10">
        <v>513623314</v>
      </c>
      <c r="F49" s="9" t="s">
        <v>215</v>
      </c>
      <c r="G49" s="9" t="s">
        <v>235</v>
      </c>
      <c r="H49" s="9" t="s">
        <v>91</v>
      </c>
      <c r="I49" s="9" t="s">
        <v>5</v>
      </c>
      <c r="J49" s="12">
        <v>0.86</v>
      </c>
      <c r="K49" s="9" t="s">
        <v>92</v>
      </c>
      <c r="L49" s="11">
        <v>2.8500000000000001E-2</v>
      </c>
      <c r="M49" s="11">
        <v>-7.9000000000000008E-3</v>
      </c>
      <c r="N49" s="12">
        <v>17015.009999999998</v>
      </c>
      <c r="O49" s="12">
        <v>104.77</v>
      </c>
      <c r="P49" s="12">
        <v>0</v>
      </c>
      <c r="Q49" s="12">
        <v>17.829999999999998</v>
      </c>
      <c r="R49" s="11">
        <v>0</v>
      </c>
      <c r="S49" s="11">
        <v>2.5806470288546155E-4</v>
      </c>
      <c r="T49" s="11">
        <v>3.8543878422533728E-5</v>
      </c>
      <c r="U49" s="31"/>
      <c r="W49" s="30"/>
    </row>
    <row r="50" spans="1:23" x14ac:dyDescent="0.2">
      <c r="A50" s="9" t="s">
        <v>238</v>
      </c>
      <c r="B50" s="10">
        <v>1141050</v>
      </c>
      <c r="C50" s="9" t="s">
        <v>136</v>
      </c>
      <c r="D50" s="9" t="s">
        <v>5</v>
      </c>
      <c r="E50" s="10">
        <v>513623314</v>
      </c>
      <c r="F50" s="9" t="s">
        <v>215</v>
      </c>
      <c r="G50" s="9" t="s">
        <v>235</v>
      </c>
      <c r="H50" s="9" t="s">
        <v>91</v>
      </c>
      <c r="I50" s="9" t="s">
        <v>5</v>
      </c>
      <c r="J50" s="12">
        <v>4.05</v>
      </c>
      <c r="K50" s="9" t="s">
        <v>92</v>
      </c>
      <c r="L50" s="11">
        <v>1.95E-2</v>
      </c>
      <c r="M50" s="11">
        <v>1.1999999999999999E-3</v>
      </c>
      <c r="N50" s="12">
        <v>100658.35</v>
      </c>
      <c r="O50" s="12">
        <v>109.28</v>
      </c>
      <c r="P50" s="12">
        <v>0</v>
      </c>
      <c r="Q50" s="12">
        <v>110</v>
      </c>
      <c r="R50" s="11">
        <v>2.0000000000000001E-4</v>
      </c>
      <c r="S50" s="11">
        <v>1.5920985595850123E-3</v>
      </c>
      <c r="T50" s="11">
        <v>2.3779173451927711E-4</v>
      </c>
      <c r="U50" s="31"/>
      <c r="W50" s="30"/>
    </row>
    <row r="51" spans="1:23" x14ac:dyDescent="0.2">
      <c r="A51" s="9" t="s">
        <v>239</v>
      </c>
      <c r="B51" s="10">
        <v>1260652</v>
      </c>
      <c r="C51" s="9" t="s">
        <v>136</v>
      </c>
      <c r="D51" s="9" t="s">
        <v>5</v>
      </c>
      <c r="E51" s="10">
        <v>520033234</v>
      </c>
      <c r="F51" s="9" t="s">
        <v>240</v>
      </c>
      <c r="G51" s="9" t="s">
        <v>235</v>
      </c>
      <c r="H51" s="9" t="s">
        <v>91</v>
      </c>
      <c r="I51" s="9" t="s">
        <v>5</v>
      </c>
      <c r="J51" s="12">
        <v>4.59</v>
      </c>
      <c r="K51" s="9" t="s">
        <v>92</v>
      </c>
      <c r="L51" s="11">
        <v>2.7799999999999998E-2</v>
      </c>
      <c r="M51" s="11">
        <v>2.3699999999999999E-2</v>
      </c>
      <c r="N51" s="12">
        <v>347768</v>
      </c>
      <c r="O51" s="12">
        <v>104.08</v>
      </c>
      <c r="P51" s="12">
        <v>0</v>
      </c>
      <c r="Q51" s="12">
        <v>361.96</v>
      </c>
      <c r="R51" s="11">
        <v>2.0000000000000001E-4</v>
      </c>
      <c r="S51" s="11">
        <v>5.2388726784308275E-3</v>
      </c>
      <c r="T51" s="11">
        <v>7.8246451115088667E-4</v>
      </c>
      <c r="U51" s="31"/>
      <c r="W51" s="30"/>
    </row>
    <row r="52" spans="1:23" x14ac:dyDescent="0.2">
      <c r="A52" s="9" t="s">
        <v>241</v>
      </c>
      <c r="B52" s="10">
        <v>1260546</v>
      </c>
      <c r="C52" s="9" t="s">
        <v>136</v>
      </c>
      <c r="D52" s="9" t="s">
        <v>5</v>
      </c>
      <c r="E52" s="10">
        <v>520033234</v>
      </c>
      <c r="F52" s="9" t="s">
        <v>240</v>
      </c>
      <c r="G52" s="9" t="s">
        <v>235</v>
      </c>
      <c r="H52" s="9" t="s">
        <v>91</v>
      </c>
      <c r="I52" s="9" t="s">
        <v>5</v>
      </c>
      <c r="J52" s="12">
        <v>2.39</v>
      </c>
      <c r="K52" s="9" t="s">
        <v>92</v>
      </c>
      <c r="L52" s="11">
        <v>5.3499999999999999E-2</v>
      </c>
      <c r="M52" s="11">
        <v>1.3100000000000001E-2</v>
      </c>
      <c r="N52" s="12">
        <v>23154.17</v>
      </c>
      <c r="O52" s="12">
        <v>113.93</v>
      </c>
      <c r="P52" s="12">
        <v>0</v>
      </c>
      <c r="Q52" s="12">
        <v>26.38</v>
      </c>
      <c r="R52" s="11">
        <v>0</v>
      </c>
      <c r="S52" s="11">
        <v>3.8181418183502383E-4</v>
      </c>
      <c r="T52" s="11">
        <v>5.7026781423804813E-5</v>
      </c>
      <c r="U52" s="31"/>
      <c r="W52" s="30"/>
    </row>
    <row r="53" spans="1:23" x14ac:dyDescent="0.2">
      <c r="A53" s="9" t="s">
        <v>242</v>
      </c>
      <c r="B53" s="10">
        <v>1260736</v>
      </c>
      <c r="C53" s="9" t="s">
        <v>136</v>
      </c>
      <c r="D53" s="9" t="s">
        <v>5</v>
      </c>
      <c r="E53" s="10">
        <v>520033234</v>
      </c>
      <c r="F53" s="9" t="s">
        <v>240</v>
      </c>
      <c r="G53" s="9" t="s">
        <v>235</v>
      </c>
      <c r="H53" s="9" t="s">
        <v>91</v>
      </c>
      <c r="I53" s="9" t="s">
        <v>5</v>
      </c>
      <c r="J53" s="12">
        <v>5.69</v>
      </c>
      <c r="K53" s="9" t="s">
        <v>92</v>
      </c>
      <c r="L53" s="11">
        <v>1.29E-2</v>
      </c>
      <c r="M53" s="11">
        <v>2.4299999999999999E-2</v>
      </c>
      <c r="N53" s="12">
        <v>467056</v>
      </c>
      <c r="O53" s="12">
        <v>93.79</v>
      </c>
      <c r="P53" s="12">
        <v>0</v>
      </c>
      <c r="Q53" s="12">
        <v>438.05</v>
      </c>
      <c r="R53" s="11">
        <v>5.0000000000000001E-4</v>
      </c>
      <c r="S53" s="11">
        <v>6.3401706729655878E-3</v>
      </c>
      <c r="T53" s="11">
        <v>9.46951539146994E-4</v>
      </c>
      <c r="U53" s="31"/>
      <c r="W53" s="30"/>
    </row>
    <row r="54" spans="1:23" x14ac:dyDescent="0.2">
      <c r="A54" s="9" t="s">
        <v>243</v>
      </c>
      <c r="B54" s="10">
        <v>7480247</v>
      </c>
      <c r="C54" s="9" t="s">
        <v>136</v>
      </c>
      <c r="D54" s="9" t="s">
        <v>5</v>
      </c>
      <c r="E54" s="10">
        <v>520029935</v>
      </c>
      <c r="F54" s="9" t="s">
        <v>191</v>
      </c>
      <c r="G54" s="9" t="s">
        <v>235</v>
      </c>
      <c r="H54" s="9" t="s">
        <v>91</v>
      </c>
      <c r="I54" s="9" t="s">
        <v>5</v>
      </c>
      <c r="J54" s="12">
        <v>4.92</v>
      </c>
      <c r="K54" s="9" t="s">
        <v>92</v>
      </c>
      <c r="L54" s="11">
        <v>2.4199999999999999E-2</v>
      </c>
      <c r="M54" s="11">
        <v>1.2200000000000001E-2</v>
      </c>
      <c r="N54" s="12">
        <v>2</v>
      </c>
      <c r="O54" s="12">
        <v>5408000</v>
      </c>
      <c r="P54" s="12">
        <v>0</v>
      </c>
      <c r="Q54" s="12">
        <v>108.16</v>
      </c>
      <c r="R54" s="11">
        <v>2.0000000000000001E-4</v>
      </c>
      <c r="S54" s="11">
        <v>1.5654670927701356E-3</v>
      </c>
      <c r="T54" s="11">
        <v>2.3381412732368192E-4</v>
      </c>
      <c r="U54" s="31"/>
      <c r="W54" s="30"/>
    </row>
    <row r="55" spans="1:23" x14ac:dyDescent="0.2">
      <c r="A55" s="9" t="s">
        <v>244</v>
      </c>
      <c r="B55" s="10">
        <v>1128875</v>
      </c>
      <c r="C55" s="9" t="s">
        <v>136</v>
      </c>
      <c r="D55" s="9" t="s">
        <v>5</v>
      </c>
      <c r="E55" s="10">
        <v>513834200</v>
      </c>
      <c r="F55" s="9" t="s">
        <v>245</v>
      </c>
      <c r="G55" s="9" t="s">
        <v>235</v>
      </c>
      <c r="H55" s="9" t="s">
        <v>91</v>
      </c>
      <c r="I55" s="9" t="s">
        <v>5</v>
      </c>
      <c r="J55" s="12">
        <v>1.1399999999999999</v>
      </c>
      <c r="K55" s="9" t="s">
        <v>92</v>
      </c>
      <c r="L55" s="11">
        <v>2.8000000000000001E-2</v>
      </c>
      <c r="M55" s="11">
        <v>-1.6799999999999999E-2</v>
      </c>
      <c r="N55" s="12">
        <v>25279</v>
      </c>
      <c r="O55" s="12">
        <v>107.5</v>
      </c>
      <c r="P55" s="12">
        <v>0</v>
      </c>
      <c r="Q55" s="12">
        <v>27.17</v>
      </c>
      <c r="R55" s="11">
        <v>1E-4</v>
      </c>
      <c r="S55" s="11">
        <v>3.9324834421749805E-4</v>
      </c>
      <c r="T55" s="11">
        <v>5.8734558426261447E-5</v>
      </c>
      <c r="U55" s="31"/>
      <c r="W55" s="30"/>
    </row>
    <row r="56" spans="1:23" x14ac:dyDescent="0.2">
      <c r="A56" s="9" t="s">
        <v>246</v>
      </c>
      <c r="B56" s="10">
        <v>1134048</v>
      </c>
      <c r="C56" s="9" t="s">
        <v>136</v>
      </c>
      <c r="D56" s="9" t="s">
        <v>5</v>
      </c>
      <c r="E56" s="10">
        <v>513834200</v>
      </c>
      <c r="F56" s="9" t="s">
        <v>245</v>
      </c>
      <c r="G56" s="9" t="s">
        <v>235</v>
      </c>
      <c r="H56" s="9" t="s">
        <v>91</v>
      </c>
      <c r="I56" s="9" t="s">
        <v>5</v>
      </c>
      <c r="J56" s="12">
        <v>5.41</v>
      </c>
      <c r="K56" s="9" t="s">
        <v>92</v>
      </c>
      <c r="L56" s="11">
        <v>2.4E-2</v>
      </c>
      <c r="M56" s="11">
        <v>-1.4E-3</v>
      </c>
      <c r="N56" s="12">
        <v>10588</v>
      </c>
      <c r="O56" s="12">
        <v>115.36</v>
      </c>
      <c r="P56" s="12">
        <v>0</v>
      </c>
      <c r="Q56" s="12">
        <v>12.21</v>
      </c>
      <c r="R56" s="11">
        <v>0</v>
      </c>
      <c r="S56" s="11">
        <v>1.7672294011393638E-4</v>
      </c>
      <c r="T56" s="11">
        <v>2.6394882531639759E-5</v>
      </c>
      <c r="U56" s="31"/>
      <c r="W56" s="30"/>
    </row>
    <row r="57" spans="1:23" x14ac:dyDescent="0.2">
      <c r="A57" s="9" t="s">
        <v>247</v>
      </c>
      <c r="B57" s="10">
        <v>1134030</v>
      </c>
      <c r="C57" s="9" t="s">
        <v>136</v>
      </c>
      <c r="D57" s="9" t="s">
        <v>5</v>
      </c>
      <c r="E57" s="10">
        <v>513834200</v>
      </c>
      <c r="F57" s="9" t="s">
        <v>245</v>
      </c>
      <c r="G57" s="9" t="s">
        <v>235</v>
      </c>
      <c r="H57" s="9" t="s">
        <v>91</v>
      </c>
      <c r="I57" s="9" t="s">
        <v>5</v>
      </c>
      <c r="J57" s="12">
        <v>4.5199999999999996</v>
      </c>
      <c r="K57" s="9" t="s">
        <v>92</v>
      </c>
      <c r="L57" s="11">
        <v>2.4E-2</v>
      </c>
      <c r="M57" s="11">
        <v>-5.8999999999999999E-3</v>
      </c>
      <c r="N57" s="12">
        <v>4176</v>
      </c>
      <c r="O57" s="12">
        <v>115.13</v>
      </c>
      <c r="P57" s="12">
        <v>0</v>
      </c>
      <c r="Q57" s="12">
        <v>4.8099999999999996</v>
      </c>
      <c r="R57" s="11">
        <v>0</v>
      </c>
      <c r="S57" s="11">
        <v>6.9618127923671896E-5</v>
      </c>
      <c r="T57" s="11">
        <v>1.0397984027615662E-5</v>
      </c>
      <c r="U57" s="31"/>
      <c r="W57" s="30"/>
    </row>
    <row r="58" spans="1:23" x14ac:dyDescent="0.2">
      <c r="A58" s="9" t="s">
        <v>248</v>
      </c>
      <c r="B58" s="10">
        <v>1142512</v>
      </c>
      <c r="C58" s="9" t="s">
        <v>136</v>
      </c>
      <c r="D58" s="9" t="s">
        <v>5</v>
      </c>
      <c r="E58" s="10">
        <v>513682146</v>
      </c>
      <c r="F58" s="9" t="s">
        <v>191</v>
      </c>
      <c r="G58" s="9" t="s">
        <v>235</v>
      </c>
      <c r="H58" s="9" t="s">
        <v>91</v>
      </c>
      <c r="I58" s="9" t="s">
        <v>5</v>
      </c>
      <c r="J58" s="12">
        <v>2.15</v>
      </c>
      <c r="K58" s="9" t="s">
        <v>92</v>
      </c>
      <c r="L58" s="11">
        <v>6.7999999999999996E-3</v>
      </c>
      <c r="M58" s="11">
        <v>-0.01</v>
      </c>
      <c r="N58" s="12">
        <v>9692</v>
      </c>
      <c r="O58" s="12">
        <v>104.99</v>
      </c>
      <c r="P58" s="12">
        <v>0</v>
      </c>
      <c r="Q58" s="12">
        <v>10.18</v>
      </c>
      <c r="R58" s="11">
        <v>0</v>
      </c>
      <c r="S58" s="11">
        <v>1.4734148487795842E-4</v>
      </c>
      <c r="T58" s="11">
        <v>2.2006544158238552E-5</v>
      </c>
      <c r="U58" s="31"/>
      <c r="W58" s="30"/>
    </row>
    <row r="59" spans="1:23" x14ac:dyDescent="0.2">
      <c r="A59" s="9" t="s">
        <v>249</v>
      </c>
      <c r="B59" s="10">
        <v>1127422</v>
      </c>
      <c r="C59" s="9" t="s">
        <v>136</v>
      </c>
      <c r="D59" s="9" t="s">
        <v>5</v>
      </c>
      <c r="E59" s="10">
        <v>513682146</v>
      </c>
      <c r="F59" s="9" t="s">
        <v>191</v>
      </c>
      <c r="G59" s="9" t="s">
        <v>235</v>
      </c>
      <c r="H59" s="9" t="s">
        <v>91</v>
      </c>
      <c r="I59" s="9" t="s">
        <v>5</v>
      </c>
      <c r="J59" s="12">
        <v>0.76</v>
      </c>
      <c r="K59" s="9" t="s">
        <v>92</v>
      </c>
      <c r="L59" s="11">
        <v>0.02</v>
      </c>
      <c r="M59" s="11">
        <v>-1.5599999999999999E-2</v>
      </c>
      <c r="N59" s="12">
        <v>101000</v>
      </c>
      <c r="O59" s="12">
        <v>105.18</v>
      </c>
      <c r="P59" s="12">
        <v>0</v>
      </c>
      <c r="Q59" s="12">
        <v>106.23</v>
      </c>
      <c r="R59" s="11">
        <v>6.9999999999999999E-4</v>
      </c>
      <c r="S59" s="11">
        <v>1.5375329998610534E-3</v>
      </c>
      <c r="T59" s="11">
        <v>2.2964196325438917E-4</v>
      </c>
      <c r="U59" s="31"/>
      <c r="W59" s="30"/>
    </row>
    <row r="60" spans="1:23" x14ac:dyDescent="0.2">
      <c r="A60" s="9" t="s">
        <v>250</v>
      </c>
      <c r="B60" s="10">
        <v>1161769</v>
      </c>
      <c r="C60" s="9" t="s">
        <v>136</v>
      </c>
      <c r="D60" s="9" t="s">
        <v>5</v>
      </c>
      <c r="E60" s="10">
        <v>513682146</v>
      </c>
      <c r="F60" s="9" t="s">
        <v>191</v>
      </c>
      <c r="G60" s="9" t="s">
        <v>235</v>
      </c>
      <c r="H60" s="9" t="s">
        <v>91</v>
      </c>
      <c r="I60" s="9" t="s">
        <v>5</v>
      </c>
      <c r="J60" s="12">
        <v>4.25</v>
      </c>
      <c r="K60" s="9" t="s">
        <v>92</v>
      </c>
      <c r="L60" s="11">
        <v>2E-3</v>
      </c>
      <c r="M60" s="11">
        <v>-6.1999999999999998E-3</v>
      </c>
      <c r="N60" s="12">
        <v>137928</v>
      </c>
      <c r="O60" s="12">
        <v>102.66</v>
      </c>
      <c r="P60" s="12">
        <v>0</v>
      </c>
      <c r="Q60" s="12">
        <v>141.6</v>
      </c>
      <c r="R60" s="11">
        <v>2.0000000000000001E-4</v>
      </c>
      <c r="S60" s="11">
        <v>2.0494650548839796E-3</v>
      </c>
      <c r="T60" s="11">
        <v>3.0610281461754214E-4</v>
      </c>
      <c r="U60" s="31"/>
      <c r="W60" s="30"/>
    </row>
    <row r="61" spans="1:23" x14ac:dyDescent="0.2">
      <c r="A61" s="9" t="s">
        <v>251</v>
      </c>
      <c r="B61" s="10">
        <v>6130223</v>
      </c>
      <c r="C61" s="9" t="s">
        <v>136</v>
      </c>
      <c r="D61" s="9" t="s">
        <v>5</v>
      </c>
      <c r="E61" s="10">
        <v>520017807</v>
      </c>
      <c r="F61" s="9" t="s">
        <v>215</v>
      </c>
      <c r="G61" s="9" t="s">
        <v>235</v>
      </c>
      <c r="H61" s="9" t="s">
        <v>91</v>
      </c>
      <c r="I61" s="9" t="s">
        <v>5</v>
      </c>
      <c r="J61" s="12">
        <v>6.03</v>
      </c>
      <c r="K61" s="9" t="s">
        <v>92</v>
      </c>
      <c r="L61" s="11">
        <v>2.4E-2</v>
      </c>
      <c r="M61" s="11">
        <v>4.4000000000000003E-3</v>
      </c>
      <c r="N61" s="12">
        <v>22650.41</v>
      </c>
      <c r="O61" s="12">
        <v>113.85</v>
      </c>
      <c r="P61" s="12">
        <v>0</v>
      </c>
      <c r="Q61" s="12">
        <v>25.79</v>
      </c>
      <c r="R61" s="11">
        <v>0</v>
      </c>
      <c r="S61" s="11">
        <v>3.7327474410634061E-4</v>
      </c>
      <c r="T61" s="11">
        <v>5.5751353029565056E-5</v>
      </c>
      <c r="U61" s="31"/>
      <c r="W61" s="30"/>
    </row>
    <row r="62" spans="1:23" x14ac:dyDescent="0.2">
      <c r="A62" s="9" t="s">
        <v>252</v>
      </c>
      <c r="B62" s="10">
        <v>1132950</v>
      </c>
      <c r="C62" s="9" t="s">
        <v>136</v>
      </c>
      <c r="D62" s="9" t="s">
        <v>5</v>
      </c>
      <c r="E62" s="10">
        <v>513754069</v>
      </c>
      <c r="F62" s="9" t="s">
        <v>245</v>
      </c>
      <c r="G62" s="9" t="s">
        <v>235</v>
      </c>
      <c r="H62" s="9" t="s">
        <v>91</v>
      </c>
      <c r="I62" s="9" t="s">
        <v>5</v>
      </c>
      <c r="J62" s="12">
        <v>2.67</v>
      </c>
      <c r="K62" s="9" t="s">
        <v>92</v>
      </c>
      <c r="L62" s="11">
        <v>2.3199999999999998E-2</v>
      </c>
      <c r="M62" s="11">
        <v>-6.4999999999999997E-3</v>
      </c>
      <c r="N62" s="12">
        <v>42836</v>
      </c>
      <c r="O62" s="12">
        <v>109.04</v>
      </c>
      <c r="P62" s="12">
        <v>0</v>
      </c>
      <c r="Q62" s="12">
        <v>46.71</v>
      </c>
      <c r="R62" s="11">
        <v>1E-4</v>
      </c>
      <c r="S62" s="11">
        <v>6.7606294289287202E-4</v>
      </c>
      <c r="T62" s="11">
        <v>1.009750174490494E-4</v>
      </c>
      <c r="U62" s="31"/>
      <c r="W62" s="30"/>
    </row>
    <row r="63" spans="1:23" x14ac:dyDescent="0.2">
      <c r="A63" s="9" t="s">
        <v>253</v>
      </c>
      <c r="B63" s="10">
        <v>1136050</v>
      </c>
      <c r="C63" s="9" t="s">
        <v>136</v>
      </c>
      <c r="D63" s="9" t="s">
        <v>5</v>
      </c>
      <c r="E63" s="10">
        <v>513754069</v>
      </c>
      <c r="F63" s="9" t="s">
        <v>245</v>
      </c>
      <c r="G63" s="9" t="s">
        <v>235</v>
      </c>
      <c r="H63" s="9" t="s">
        <v>91</v>
      </c>
      <c r="I63" s="9" t="s">
        <v>5</v>
      </c>
      <c r="J63" s="12">
        <v>4.1399999999999997</v>
      </c>
      <c r="K63" s="9" t="s">
        <v>92</v>
      </c>
      <c r="L63" s="11">
        <v>2.4799999999999999E-2</v>
      </c>
      <c r="M63" s="11">
        <v>-2.5999999999999999E-3</v>
      </c>
      <c r="N63" s="12">
        <v>118838</v>
      </c>
      <c r="O63" s="12">
        <v>112.67</v>
      </c>
      <c r="P63" s="12">
        <v>0</v>
      </c>
      <c r="Q63" s="12">
        <v>133.88999999999999</v>
      </c>
      <c r="R63" s="11">
        <v>2.9999999999999997E-4</v>
      </c>
      <c r="S63" s="11">
        <v>1.9378734194803388E-3</v>
      </c>
      <c r="T63" s="11">
        <v>2.8943577577078187E-4</v>
      </c>
      <c r="U63" s="31"/>
      <c r="W63" s="30"/>
    </row>
    <row r="64" spans="1:23" x14ac:dyDescent="0.2">
      <c r="A64" s="9" t="s">
        <v>254</v>
      </c>
      <c r="B64" s="10">
        <v>2260495</v>
      </c>
      <c r="C64" s="9" t="s">
        <v>136</v>
      </c>
      <c r="D64" s="9" t="s">
        <v>5</v>
      </c>
      <c r="E64" s="10">
        <v>520024126</v>
      </c>
      <c r="F64" s="9" t="s">
        <v>215</v>
      </c>
      <c r="G64" s="9" t="s">
        <v>235</v>
      </c>
      <c r="H64" s="9" t="s">
        <v>91</v>
      </c>
      <c r="I64" s="9" t="s">
        <v>5</v>
      </c>
      <c r="J64" s="12">
        <v>6.05</v>
      </c>
      <c r="K64" s="9" t="s">
        <v>92</v>
      </c>
      <c r="L64" s="11">
        <v>2.81E-2</v>
      </c>
      <c r="M64" s="11">
        <v>4.3E-3</v>
      </c>
      <c r="N64" s="12">
        <v>2872.11</v>
      </c>
      <c r="O64" s="12">
        <v>117.46</v>
      </c>
      <c r="P64" s="12">
        <v>0</v>
      </c>
      <c r="Q64" s="12">
        <v>3.37</v>
      </c>
      <c r="R64" s="11">
        <v>0</v>
      </c>
      <c r="S64" s="11">
        <v>4.8776110416377195E-5</v>
      </c>
      <c r="T64" s="11">
        <v>7.285074048454217E-6</v>
      </c>
      <c r="U64" s="31"/>
      <c r="W64" s="30"/>
    </row>
    <row r="65" spans="1:23" x14ac:dyDescent="0.2">
      <c r="A65" s="9" t="s">
        <v>255</v>
      </c>
      <c r="B65" s="10">
        <v>2260446</v>
      </c>
      <c r="C65" s="9" t="s">
        <v>136</v>
      </c>
      <c r="D65" s="9" t="s">
        <v>5</v>
      </c>
      <c r="E65" s="10">
        <v>520024126</v>
      </c>
      <c r="F65" s="9" t="s">
        <v>215</v>
      </c>
      <c r="G65" s="9" t="s">
        <v>235</v>
      </c>
      <c r="H65" s="9" t="s">
        <v>91</v>
      </c>
      <c r="I65" s="9" t="s">
        <v>5</v>
      </c>
      <c r="J65" s="12">
        <v>3.62</v>
      </c>
      <c r="K65" s="9" t="s">
        <v>92</v>
      </c>
      <c r="L65" s="11">
        <v>3.6999999999999998E-2</v>
      </c>
      <c r="M65" s="11">
        <v>-1.9E-3</v>
      </c>
      <c r="N65" s="12">
        <v>3913.41</v>
      </c>
      <c r="O65" s="12">
        <v>115.81</v>
      </c>
      <c r="P65" s="12">
        <v>0</v>
      </c>
      <c r="Q65" s="12">
        <v>4.53</v>
      </c>
      <c r="R65" s="11">
        <v>0</v>
      </c>
      <c r="S65" s="11">
        <v>6.5565513408364609E-5</v>
      </c>
      <c r="T65" s="11">
        <v>9.792695976112049E-6</v>
      </c>
      <c r="U65" s="31"/>
      <c r="W65" s="30"/>
    </row>
    <row r="66" spans="1:23" x14ac:dyDescent="0.2">
      <c r="A66" s="9" t="s">
        <v>256</v>
      </c>
      <c r="B66" s="10">
        <v>1147602</v>
      </c>
      <c r="C66" s="9" t="s">
        <v>136</v>
      </c>
      <c r="D66" s="9" t="s">
        <v>5</v>
      </c>
      <c r="E66" s="10">
        <v>513257873</v>
      </c>
      <c r="F66" s="9" t="s">
        <v>215</v>
      </c>
      <c r="G66" s="9" t="s">
        <v>235</v>
      </c>
      <c r="H66" s="9" t="s">
        <v>91</v>
      </c>
      <c r="I66" s="9" t="s">
        <v>5</v>
      </c>
      <c r="J66" s="12">
        <v>4.68</v>
      </c>
      <c r="K66" s="9" t="s">
        <v>92</v>
      </c>
      <c r="L66" s="11">
        <v>1.4E-2</v>
      </c>
      <c r="M66" s="11">
        <v>-1.4E-3</v>
      </c>
      <c r="N66" s="12">
        <v>424000</v>
      </c>
      <c r="O66" s="12">
        <v>108.07</v>
      </c>
      <c r="P66" s="12">
        <v>0</v>
      </c>
      <c r="Q66" s="12">
        <v>458.22</v>
      </c>
      <c r="R66" s="11">
        <v>5.9999999999999995E-4</v>
      </c>
      <c r="S66" s="11">
        <v>6.6321036543004032E-3</v>
      </c>
      <c r="T66" s="11">
        <v>9.9055389628566518E-4</v>
      </c>
      <c r="U66" s="31"/>
      <c r="W66" s="30"/>
    </row>
    <row r="67" spans="1:23" x14ac:dyDescent="0.2">
      <c r="A67" s="9" t="s">
        <v>257</v>
      </c>
      <c r="B67" s="10">
        <v>2310290</v>
      </c>
      <c r="C67" s="9" t="s">
        <v>136</v>
      </c>
      <c r="D67" s="9" t="s">
        <v>5</v>
      </c>
      <c r="E67" s="10">
        <v>520032046</v>
      </c>
      <c r="F67" s="9" t="s">
        <v>191</v>
      </c>
      <c r="G67" s="9" t="s">
        <v>235</v>
      </c>
      <c r="H67" s="9" t="s">
        <v>91</v>
      </c>
      <c r="I67" s="9" t="s">
        <v>5</v>
      </c>
      <c r="J67" s="12">
        <v>3.62</v>
      </c>
      <c r="K67" s="9" t="s">
        <v>92</v>
      </c>
      <c r="L67" s="11">
        <v>1.9E-2</v>
      </c>
      <c r="M67" s="11">
        <v>5.0000000000000001E-3</v>
      </c>
      <c r="N67" s="12">
        <v>8</v>
      </c>
      <c r="O67" s="12">
        <v>5210750</v>
      </c>
      <c r="P67" s="12">
        <v>0</v>
      </c>
      <c r="Q67" s="12">
        <v>416.86</v>
      </c>
      <c r="R67" s="11">
        <v>4.0000000000000002E-4</v>
      </c>
      <c r="S67" s="11">
        <v>6.0334745958964386E-3</v>
      </c>
      <c r="T67" s="11">
        <v>9.0114420410641687E-4</v>
      </c>
      <c r="U67" s="31"/>
      <c r="W67" s="30"/>
    </row>
    <row r="68" spans="1:23" x14ac:dyDescent="0.2">
      <c r="A68" s="9" t="s">
        <v>258</v>
      </c>
      <c r="B68" s="10">
        <v>3230224</v>
      </c>
      <c r="C68" s="9" t="s">
        <v>136</v>
      </c>
      <c r="D68" s="9" t="s">
        <v>5</v>
      </c>
      <c r="E68" s="10">
        <v>520037789</v>
      </c>
      <c r="F68" s="9" t="s">
        <v>215</v>
      </c>
      <c r="G68" s="9" t="s">
        <v>235</v>
      </c>
      <c r="H68" s="9" t="s">
        <v>91</v>
      </c>
      <c r="I68" s="9" t="s">
        <v>5</v>
      </c>
      <c r="J68" s="12">
        <v>1.1399999999999999</v>
      </c>
      <c r="K68" s="9" t="s">
        <v>92</v>
      </c>
      <c r="L68" s="11">
        <v>5.8500000000000003E-2</v>
      </c>
      <c r="M68" s="11">
        <v>-9.7999999999999997E-3</v>
      </c>
      <c r="N68" s="12">
        <v>18693.71</v>
      </c>
      <c r="O68" s="12">
        <v>119.29</v>
      </c>
      <c r="P68" s="12">
        <v>0</v>
      </c>
      <c r="Q68" s="12">
        <v>22.3</v>
      </c>
      <c r="R68" s="11">
        <v>0</v>
      </c>
      <c r="S68" s="11">
        <v>3.2276179889768886E-4</v>
      </c>
      <c r="T68" s="11">
        <v>4.8206869816180724E-5</v>
      </c>
      <c r="U68" s="31"/>
      <c r="W68" s="30"/>
    </row>
    <row r="69" spans="1:23" x14ac:dyDescent="0.2">
      <c r="A69" s="9" t="s">
        <v>259</v>
      </c>
      <c r="B69" s="10">
        <v>1138973</v>
      </c>
      <c r="C69" s="9" t="s">
        <v>136</v>
      </c>
      <c r="D69" s="9" t="s">
        <v>5</v>
      </c>
      <c r="E69" s="10">
        <v>513992529</v>
      </c>
      <c r="F69" s="9" t="s">
        <v>215</v>
      </c>
      <c r="G69" s="9" t="s">
        <v>260</v>
      </c>
      <c r="H69" s="9" t="s">
        <v>195</v>
      </c>
      <c r="I69" s="9" t="s">
        <v>5</v>
      </c>
      <c r="J69" s="12">
        <v>6.15</v>
      </c>
      <c r="K69" s="9" t="s">
        <v>92</v>
      </c>
      <c r="L69" s="11">
        <v>1.9599999999999999E-2</v>
      </c>
      <c r="M69" s="11">
        <v>3.2000000000000002E-3</v>
      </c>
      <c r="N69" s="12">
        <v>9255</v>
      </c>
      <c r="O69" s="12">
        <v>112.3</v>
      </c>
      <c r="P69" s="12">
        <v>0</v>
      </c>
      <c r="Q69" s="12">
        <v>10.39</v>
      </c>
      <c r="R69" s="11">
        <v>0</v>
      </c>
      <c r="S69" s="11">
        <v>1.5038094576443891E-4</v>
      </c>
      <c r="T69" s="11">
        <v>2.2460510196866266E-5</v>
      </c>
      <c r="U69" s="31"/>
      <c r="W69" s="30"/>
    </row>
    <row r="70" spans="1:23" x14ac:dyDescent="0.2">
      <c r="A70" s="9" t="s">
        <v>261</v>
      </c>
      <c r="B70" s="10">
        <v>1940626</v>
      </c>
      <c r="C70" s="9" t="s">
        <v>136</v>
      </c>
      <c r="D70" s="9" t="s">
        <v>5</v>
      </c>
      <c r="E70" s="10">
        <v>520032640</v>
      </c>
      <c r="F70" s="9" t="s">
        <v>191</v>
      </c>
      <c r="G70" s="9" t="s">
        <v>260</v>
      </c>
      <c r="H70" s="9" t="s">
        <v>195</v>
      </c>
      <c r="I70" s="9" t="s">
        <v>5</v>
      </c>
      <c r="J70" s="12">
        <v>2.7</v>
      </c>
      <c r="K70" s="9" t="s">
        <v>92</v>
      </c>
      <c r="L70" s="11">
        <v>1.5900000000000001E-2</v>
      </c>
      <c r="M70" s="11">
        <v>4.3E-3</v>
      </c>
      <c r="N70" s="12">
        <v>9</v>
      </c>
      <c r="O70" s="12">
        <v>5183200</v>
      </c>
      <c r="P70" s="12">
        <v>0</v>
      </c>
      <c r="Q70" s="12">
        <v>466.49</v>
      </c>
      <c r="R70" s="11">
        <v>5.9999999999999995E-4</v>
      </c>
      <c r="S70" s="11">
        <v>6.7518005187346582E-3</v>
      </c>
      <c r="T70" s="11">
        <v>1.0084315112354326E-3</v>
      </c>
      <c r="U70" s="31"/>
      <c r="W70" s="30"/>
    </row>
    <row r="71" spans="1:23" x14ac:dyDescent="0.2">
      <c r="A71" s="9" t="s">
        <v>262</v>
      </c>
      <c r="B71" s="10">
        <v>1940725</v>
      </c>
      <c r="C71" s="9" t="s">
        <v>136</v>
      </c>
      <c r="D71" s="9" t="s">
        <v>5</v>
      </c>
      <c r="E71" s="10">
        <v>520032640</v>
      </c>
      <c r="F71" s="9" t="s">
        <v>191</v>
      </c>
      <c r="G71" s="9" t="s">
        <v>260</v>
      </c>
      <c r="H71" s="9" t="s">
        <v>195</v>
      </c>
      <c r="I71" s="9" t="s">
        <v>5</v>
      </c>
      <c r="J71" s="12">
        <v>4.79</v>
      </c>
      <c r="K71" s="9" t="s">
        <v>92</v>
      </c>
      <c r="L71" s="11">
        <v>2.5899999999999999E-2</v>
      </c>
      <c r="M71" s="11">
        <v>6.3E-3</v>
      </c>
      <c r="N71" s="12">
        <v>10</v>
      </c>
      <c r="O71" s="12">
        <v>5600000</v>
      </c>
      <c r="P71" s="12">
        <v>0</v>
      </c>
      <c r="Q71" s="12">
        <v>560</v>
      </c>
      <c r="R71" s="11">
        <v>5.0000000000000001E-4</v>
      </c>
      <c r="S71" s="11">
        <v>8.1052290306146083E-3</v>
      </c>
      <c r="T71" s="11">
        <v>1.2105761030072289E-3</v>
      </c>
      <c r="U71" s="31"/>
      <c r="W71" s="30"/>
    </row>
    <row r="72" spans="1:23" x14ac:dyDescent="0.2">
      <c r="A72" s="9" t="s">
        <v>263</v>
      </c>
      <c r="B72" s="10">
        <v>2560142</v>
      </c>
      <c r="C72" s="9" t="s">
        <v>136</v>
      </c>
      <c r="D72" s="9" t="s">
        <v>5</v>
      </c>
      <c r="E72" s="10">
        <v>520036690</v>
      </c>
      <c r="F72" s="9" t="s">
        <v>264</v>
      </c>
      <c r="G72" s="9" t="s">
        <v>235</v>
      </c>
      <c r="H72" s="9" t="s">
        <v>91</v>
      </c>
      <c r="I72" s="9" t="s">
        <v>5</v>
      </c>
      <c r="J72" s="12">
        <v>1.72</v>
      </c>
      <c r="K72" s="9" t="s">
        <v>92</v>
      </c>
      <c r="L72" s="11">
        <v>2.8000000000000001E-2</v>
      </c>
      <c r="M72" s="11">
        <v>5.0000000000000001E-3</v>
      </c>
      <c r="N72" s="12">
        <v>342174.74</v>
      </c>
      <c r="O72" s="12">
        <v>104.7</v>
      </c>
      <c r="P72" s="12">
        <v>0</v>
      </c>
      <c r="Q72" s="12">
        <v>358.26</v>
      </c>
      <c r="R72" s="11">
        <v>2.5000000000000001E-3</v>
      </c>
      <c r="S72" s="11">
        <v>5.1853202723356959E-3</v>
      </c>
      <c r="T72" s="11">
        <v>7.7446606189887461E-4</v>
      </c>
      <c r="U72" s="31"/>
      <c r="W72" s="30"/>
    </row>
    <row r="73" spans="1:23" x14ac:dyDescent="0.2">
      <c r="A73" s="9" t="s">
        <v>265</v>
      </c>
      <c r="B73" s="10">
        <v>1139542</v>
      </c>
      <c r="C73" s="9" t="s">
        <v>136</v>
      </c>
      <c r="D73" s="9" t="s">
        <v>5</v>
      </c>
      <c r="E73" s="10">
        <v>510216054</v>
      </c>
      <c r="F73" s="9" t="s">
        <v>217</v>
      </c>
      <c r="G73" s="9" t="s">
        <v>235</v>
      </c>
      <c r="H73" s="9" t="s">
        <v>91</v>
      </c>
      <c r="I73" s="9" t="s">
        <v>5</v>
      </c>
      <c r="J73" s="12">
        <v>4.07</v>
      </c>
      <c r="K73" s="9" t="s">
        <v>92</v>
      </c>
      <c r="L73" s="11">
        <v>1.9400000000000001E-2</v>
      </c>
      <c r="M73" s="11">
        <v>-2.8999999999999998E-3</v>
      </c>
      <c r="N73" s="12">
        <v>12549.18</v>
      </c>
      <c r="O73" s="12">
        <v>110.99</v>
      </c>
      <c r="P73" s="12">
        <v>0</v>
      </c>
      <c r="Q73" s="12">
        <v>13.93</v>
      </c>
      <c r="R73" s="11">
        <v>0</v>
      </c>
      <c r="S73" s="11">
        <v>2.0161757213653839E-4</v>
      </c>
      <c r="T73" s="11">
        <v>3.0113080562304818E-5</v>
      </c>
      <c r="U73" s="31"/>
      <c r="W73" s="30"/>
    </row>
    <row r="74" spans="1:23" x14ac:dyDescent="0.2">
      <c r="A74" s="9" t="s">
        <v>266</v>
      </c>
      <c r="B74" s="10">
        <v>1410307</v>
      </c>
      <c r="C74" s="9" t="s">
        <v>136</v>
      </c>
      <c r="D74" s="9" t="s">
        <v>5</v>
      </c>
      <c r="E74" s="10">
        <v>520034372</v>
      </c>
      <c r="F74" s="9" t="s">
        <v>267</v>
      </c>
      <c r="G74" s="9" t="s">
        <v>235</v>
      </c>
      <c r="H74" s="9" t="s">
        <v>91</v>
      </c>
      <c r="I74" s="9" t="s">
        <v>5</v>
      </c>
      <c r="J74" s="12">
        <v>2.68</v>
      </c>
      <c r="K74" s="9" t="s">
        <v>92</v>
      </c>
      <c r="L74" s="11">
        <v>1.7999999999999999E-2</v>
      </c>
      <c r="M74" s="11">
        <v>-8.9999999999999998E-4</v>
      </c>
      <c r="N74" s="12">
        <v>95065.3</v>
      </c>
      <c r="O74" s="12">
        <v>105.83</v>
      </c>
      <c r="P74" s="12">
        <v>0</v>
      </c>
      <c r="Q74" s="12">
        <v>100.61</v>
      </c>
      <c r="R74" s="11">
        <v>1E-4</v>
      </c>
      <c r="S74" s="11">
        <v>1.456191237089528E-3</v>
      </c>
      <c r="T74" s="11">
        <v>2.1749296736349517E-4</v>
      </c>
      <c r="U74" s="31"/>
      <c r="W74" s="30"/>
    </row>
    <row r="75" spans="1:23" x14ac:dyDescent="0.2">
      <c r="A75" s="9" t="s">
        <v>268</v>
      </c>
      <c r="B75" s="10">
        <v>1410281</v>
      </c>
      <c r="C75" s="9" t="s">
        <v>136</v>
      </c>
      <c r="D75" s="9" t="s">
        <v>5</v>
      </c>
      <c r="E75" s="10">
        <v>520034372</v>
      </c>
      <c r="F75" s="9" t="s">
        <v>267</v>
      </c>
      <c r="G75" s="9" t="s">
        <v>235</v>
      </c>
      <c r="H75" s="9" t="s">
        <v>91</v>
      </c>
      <c r="I75" s="9" t="s">
        <v>5</v>
      </c>
      <c r="J75" s="12">
        <v>1.1499999999999999</v>
      </c>
      <c r="K75" s="9" t="s">
        <v>92</v>
      </c>
      <c r="L75" s="11">
        <v>2.1499999999999998E-2</v>
      </c>
      <c r="M75" s="11">
        <v>-8.6E-3</v>
      </c>
      <c r="N75" s="12">
        <v>27762.45</v>
      </c>
      <c r="O75" s="12">
        <v>104.16</v>
      </c>
      <c r="P75" s="12">
        <v>3.66</v>
      </c>
      <c r="Q75" s="12">
        <v>32.58</v>
      </c>
      <c r="R75" s="11">
        <v>1E-4</v>
      </c>
      <c r="S75" s="11">
        <v>4.7155064610254272E-4</v>
      </c>
      <c r="T75" s="11">
        <v>7.0429588278527711E-5</v>
      </c>
      <c r="U75" s="31"/>
      <c r="W75" s="30"/>
    </row>
    <row r="76" spans="1:23" x14ac:dyDescent="0.2">
      <c r="A76" s="9" t="s">
        <v>269</v>
      </c>
      <c r="B76" s="10">
        <v>2510279</v>
      </c>
      <c r="C76" s="9" t="s">
        <v>136</v>
      </c>
      <c r="D76" s="9" t="s">
        <v>5</v>
      </c>
      <c r="E76" s="10">
        <v>520036617</v>
      </c>
      <c r="F76" s="9" t="s">
        <v>215</v>
      </c>
      <c r="G76" s="9" t="s">
        <v>270</v>
      </c>
      <c r="H76" s="9" t="s">
        <v>91</v>
      </c>
      <c r="I76" s="9" t="s">
        <v>5</v>
      </c>
      <c r="J76" s="12">
        <v>6.63</v>
      </c>
      <c r="K76" s="9" t="s">
        <v>92</v>
      </c>
      <c r="L76" s="11">
        <v>1.5299999999999999E-2</v>
      </c>
      <c r="M76" s="11">
        <v>1.8E-3</v>
      </c>
      <c r="N76" s="12">
        <v>238000</v>
      </c>
      <c r="O76" s="12">
        <v>109.91</v>
      </c>
      <c r="P76" s="12">
        <v>0</v>
      </c>
      <c r="Q76" s="12">
        <v>261.58999999999997</v>
      </c>
      <c r="R76" s="11">
        <v>6.9999999999999999E-4</v>
      </c>
      <c r="S76" s="11">
        <v>3.7861551109258486E-3</v>
      </c>
      <c r="T76" s="11">
        <v>5.6549036211725175E-4</v>
      </c>
      <c r="U76" s="31"/>
      <c r="W76" s="30"/>
    </row>
    <row r="77" spans="1:23" x14ac:dyDescent="0.2">
      <c r="A77" s="9" t="s">
        <v>271</v>
      </c>
      <c r="B77" s="10">
        <v>2510238</v>
      </c>
      <c r="C77" s="9" t="s">
        <v>136</v>
      </c>
      <c r="D77" s="9" t="s">
        <v>5</v>
      </c>
      <c r="E77" s="10">
        <v>520036617</v>
      </c>
      <c r="F77" s="9" t="s">
        <v>215</v>
      </c>
      <c r="G77" s="9" t="s">
        <v>270</v>
      </c>
      <c r="H77" s="9" t="s">
        <v>91</v>
      </c>
      <c r="I77" s="9" t="s">
        <v>5</v>
      </c>
      <c r="J77" s="12">
        <v>5.68</v>
      </c>
      <c r="K77" s="9" t="s">
        <v>92</v>
      </c>
      <c r="L77" s="11">
        <v>1.83E-2</v>
      </c>
      <c r="M77" s="11">
        <v>-8.0000000000000004E-4</v>
      </c>
      <c r="N77" s="12">
        <v>368600</v>
      </c>
      <c r="O77" s="12">
        <v>112.12</v>
      </c>
      <c r="P77" s="12">
        <v>0</v>
      </c>
      <c r="Q77" s="12">
        <v>413.27</v>
      </c>
      <c r="R77" s="11">
        <v>1.5E-3</v>
      </c>
      <c r="S77" s="11">
        <v>5.981514288360891E-3</v>
      </c>
      <c r="T77" s="11">
        <v>8.9338354658892406E-4</v>
      </c>
      <c r="U77" s="31"/>
      <c r="W77" s="30"/>
    </row>
    <row r="78" spans="1:23" x14ac:dyDescent="0.2">
      <c r="A78" s="9" t="s">
        <v>272</v>
      </c>
      <c r="B78" s="10">
        <v>1139849</v>
      </c>
      <c r="C78" s="9" t="s">
        <v>136</v>
      </c>
      <c r="D78" s="9" t="s">
        <v>5</v>
      </c>
      <c r="E78" s="10">
        <v>520044520</v>
      </c>
      <c r="F78" s="9" t="s">
        <v>215</v>
      </c>
      <c r="G78" s="9" t="s">
        <v>273</v>
      </c>
      <c r="H78" s="9" t="s">
        <v>195</v>
      </c>
      <c r="I78" s="9" t="s">
        <v>5</v>
      </c>
      <c r="J78" s="12">
        <v>3.95</v>
      </c>
      <c r="K78" s="9" t="s">
        <v>92</v>
      </c>
      <c r="L78" s="11">
        <v>2.5000000000000001E-2</v>
      </c>
      <c r="M78" s="11">
        <v>1.4E-3</v>
      </c>
      <c r="N78" s="12">
        <v>378105.26</v>
      </c>
      <c r="O78" s="12">
        <v>111.74</v>
      </c>
      <c r="P78" s="12">
        <v>0</v>
      </c>
      <c r="Q78" s="12">
        <v>422.49</v>
      </c>
      <c r="R78" s="11">
        <v>8.9999999999999998E-4</v>
      </c>
      <c r="S78" s="11">
        <v>6.1149610949006537E-3</v>
      </c>
      <c r="T78" s="11">
        <v>9.1331481742772168E-4</v>
      </c>
      <c r="U78" s="31"/>
      <c r="W78" s="30"/>
    </row>
    <row r="79" spans="1:23" x14ac:dyDescent="0.2">
      <c r="A79" s="9" t="s">
        <v>274</v>
      </c>
      <c r="B79" s="10">
        <v>1141696</v>
      </c>
      <c r="C79" s="9" t="s">
        <v>136</v>
      </c>
      <c r="D79" s="9" t="s">
        <v>5</v>
      </c>
      <c r="E79" s="10">
        <v>513257873</v>
      </c>
      <c r="F79" s="9" t="s">
        <v>215</v>
      </c>
      <c r="G79" s="9" t="s">
        <v>270</v>
      </c>
      <c r="H79" s="9" t="s">
        <v>91</v>
      </c>
      <c r="I79" s="9" t="s">
        <v>5</v>
      </c>
      <c r="J79" s="12">
        <v>3.92</v>
      </c>
      <c r="K79" s="9" t="s">
        <v>92</v>
      </c>
      <c r="L79" s="11">
        <v>2.0500000000000001E-2</v>
      </c>
      <c r="M79" s="11">
        <v>-6.9999999999999999E-4</v>
      </c>
      <c r="N79" s="12">
        <v>482871</v>
      </c>
      <c r="O79" s="12">
        <v>110.23</v>
      </c>
      <c r="P79" s="12">
        <v>0</v>
      </c>
      <c r="Q79" s="12">
        <v>532.27</v>
      </c>
      <c r="R79" s="11">
        <v>8.0000000000000004E-4</v>
      </c>
      <c r="S79" s="11">
        <v>7.7038754573664952E-3</v>
      </c>
      <c r="T79" s="11">
        <v>1.1506309684779601E-3</v>
      </c>
      <c r="U79" s="31"/>
      <c r="W79" s="30"/>
    </row>
    <row r="80" spans="1:23" x14ac:dyDescent="0.2">
      <c r="A80" s="9" t="s">
        <v>275</v>
      </c>
      <c r="B80" s="10">
        <v>1130632</v>
      </c>
      <c r="C80" s="9" t="s">
        <v>136</v>
      </c>
      <c r="D80" s="9" t="s">
        <v>5</v>
      </c>
      <c r="E80" s="10">
        <v>513257873</v>
      </c>
      <c r="F80" s="9" t="s">
        <v>215</v>
      </c>
      <c r="G80" s="9" t="s">
        <v>270</v>
      </c>
      <c r="H80" s="9" t="s">
        <v>91</v>
      </c>
      <c r="I80" s="9" t="s">
        <v>5</v>
      </c>
      <c r="J80" s="12">
        <v>2.06</v>
      </c>
      <c r="K80" s="9" t="s">
        <v>92</v>
      </c>
      <c r="L80" s="11">
        <v>3.4500000000000003E-2</v>
      </c>
      <c r="M80" s="11">
        <v>-3.8E-3</v>
      </c>
      <c r="N80" s="12">
        <v>465205.92</v>
      </c>
      <c r="O80" s="12">
        <v>109.59</v>
      </c>
      <c r="P80" s="12">
        <v>0</v>
      </c>
      <c r="Q80" s="12">
        <v>509.82</v>
      </c>
      <c r="R80" s="11">
        <v>1.8E-3</v>
      </c>
      <c r="S80" s="11">
        <v>7.3789426149784634E-3</v>
      </c>
      <c r="T80" s="11">
        <v>1.1020998372056167E-3</v>
      </c>
      <c r="U80" s="31"/>
      <c r="W80" s="30"/>
    </row>
    <row r="81" spans="1:23" x14ac:dyDescent="0.2">
      <c r="A81" s="9" t="s">
        <v>276</v>
      </c>
      <c r="B81" s="10">
        <v>1121763</v>
      </c>
      <c r="C81" s="9" t="s">
        <v>136</v>
      </c>
      <c r="D81" s="9" t="s">
        <v>5</v>
      </c>
      <c r="E81" s="10">
        <v>520043795</v>
      </c>
      <c r="F81" s="9" t="s">
        <v>277</v>
      </c>
      <c r="G81" s="9" t="s">
        <v>273</v>
      </c>
      <c r="H81" s="9" t="s">
        <v>195</v>
      </c>
      <c r="I81" s="9" t="s">
        <v>5</v>
      </c>
      <c r="J81" s="12">
        <v>2.61</v>
      </c>
      <c r="K81" s="9" t="s">
        <v>92</v>
      </c>
      <c r="L81" s="11">
        <v>3.95E-2</v>
      </c>
      <c r="M81" s="11">
        <v>-6.4999999999999997E-3</v>
      </c>
      <c r="N81" s="12">
        <v>263517.40000000002</v>
      </c>
      <c r="O81" s="12">
        <v>120.61</v>
      </c>
      <c r="P81" s="12">
        <v>0</v>
      </c>
      <c r="Q81" s="12">
        <v>317.83</v>
      </c>
      <c r="R81" s="11">
        <v>5.9999999999999995E-4</v>
      </c>
      <c r="S81" s="11">
        <v>4.6001516835718582E-3</v>
      </c>
      <c r="T81" s="11">
        <v>6.870667907478349E-4</v>
      </c>
      <c r="U81" s="31"/>
      <c r="W81" s="30"/>
    </row>
    <row r="82" spans="1:23" x14ac:dyDescent="0.2">
      <c r="A82" s="9" t="s">
        <v>278</v>
      </c>
      <c r="B82" s="10">
        <v>1130467</v>
      </c>
      <c r="C82" s="9" t="s">
        <v>136</v>
      </c>
      <c r="D82" s="9" t="s">
        <v>5</v>
      </c>
      <c r="E82" s="10">
        <v>513765859</v>
      </c>
      <c r="F82" s="9" t="s">
        <v>215</v>
      </c>
      <c r="G82" s="9" t="s">
        <v>270</v>
      </c>
      <c r="H82" s="9" t="s">
        <v>91</v>
      </c>
      <c r="I82" s="9" t="s">
        <v>5</v>
      </c>
      <c r="J82" s="12">
        <v>1.49</v>
      </c>
      <c r="K82" s="9" t="s">
        <v>92</v>
      </c>
      <c r="L82" s="11">
        <v>3.3000000000000002E-2</v>
      </c>
      <c r="M82" s="11">
        <v>-8.3000000000000001E-3</v>
      </c>
      <c r="N82" s="12">
        <v>637824.23</v>
      </c>
      <c r="O82" s="12">
        <v>107.45</v>
      </c>
      <c r="P82" s="12">
        <v>0</v>
      </c>
      <c r="Q82" s="12">
        <v>685.34</v>
      </c>
      <c r="R82" s="11">
        <v>1.2999999999999999E-3</v>
      </c>
      <c r="S82" s="11">
        <v>9.9193529711453857E-3</v>
      </c>
      <c r="T82" s="11">
        <v>1.4815289757767398E-3</v>
      </c>
      <c r="U82" s="31"/>
      <c r="W82" s="30"/>
    </row>
    <row r="83" spans="1:23" x14ac:dyDescent="0.2">
      <c r="A83" s="9" t="s">
        <v>279</v>
      </c>
      <c r="B83" s="10">
        <v>1139823</v>
      </c>
      <c r="C83" s="9" t="s">
        <v>136</v>
      </c>
      <c r="D83" s="9" t="s">
        <v>5</v>
      </c>
      <c r="E83" s="10">
        <v>512025891</v>
      </c>
      <c r="F83" s="9" t="s">
        <v>267</v>
      </c>
      <c r="G83" s="9" t="s">
        <v>280</v>
      </c>
      <c r="H83" s="9" t="s">
        <v>91</v>
      </c>
      <c r="I83" s="9" t="s">
        <v>5</v>
      </c>
      <c r="J83" s="12">
        <v>1.7</v>
      </c>
      <c r="K83" s="9" t="s">
        <v>92</v>
      </c>
      <c r="L83" s="11">
        <v>2.2499999999999999E-2</v>
      </c>
      <c r="M83" s="11">
        <v>2.5000000000000001E-3</v>
      </c>
      <c r="N83" s="12">
        <v>289245.40000000002</v>
      </c>
      <c r="O83" s="12">
        <v>104.85</v>
      </c>
      <c r="P83" s="12">
        <v>0</v>
      </c>
      <c r="Q83" s="12">
        <v>303.27</v>
      </c>
      <c r="R83" s="11">
        <v>6.9999999999999999E-4</v>
      </c>
      <c r="S83" s="11">
        <v>4.3894157287758789E-3</v>
      </c>
      <c r="T83" s="11">
        <v>6.5559181206964695E-4</v>
      </c>
      <c r="U83" s="31"/>
      <c r="W83" s="30"/>
    </row>
    <row r="84" spans="1:23" x14ac:dyDescent="0.2">
      <c r="A84" s="9" t="s">
        <v>281</v>
      </c>
      <c r="B84" s="10">
        <v>1158732</v>
      </c>
      <c r="C84" s="9" t="s">
        <v>136</v>
      </c>
      <c r="D84" s="9" t="s">
        <v>5</v>
      </c>
      <c r="E84" s="10">
        <v>512025891</v>
      </c>
      <c r="F84" s="9" t="s">
        <v>267</v>
      </c>
      <c r="G84" s="9" t="s">
        <v>280</v>
      </c>
      <c r="H84" s="9" t="s">
        <v>91</v>
      </c>
      <c r="I84" s="9" t="s">
        <v>5</v>
      </c>
      <c r="J84" s="12">
        <v>2.84</v>
      </c>
      <c r="K84" s="9" t="s">
        <v>92</v>
      </c>
      <c r="L84" s="11">
        <v>1.8499999999999999E-2</v>
      </c>
      <c r="M84" s="11">
        <v>1.34E-2</v>
      </c>
      <c r="N84" s="12">
        <v>327063.98</v>
      </c>
      <c r="O84" s="12">
        <v>101.83</v>
      </c>
      <c r="P84" s="12">
        <v>0</v>
      </c>
      <c r="Q84" s="12">
        <v>333.05</v>
      </c>
      <c r="R84" s="11">
        <v>5.9999999999999995E-4</v>
      </c>
      <c r="S84" s="11">
        <v>4.8204402297253486E-3</v>
      </c>
      <c r="T84" s="11">
        <v>7.1996851983313853E-4</v>
      </c>
      <c r="U84" s="31"/>
      <c r="W84" s="30"/>
    </row>
    <row r="85" spans="1:23" x14ac:dyDescent="0.2">
      <c r="A85" s="9" t="s">
        <v>282</v>
      </c>
      <c r="B85" s="10">
        <v>2510204</v>
      </c>
      <c r="C85" s="9" t="s">
        <v>136</v>
      </c>
      <c r="D85" s="9" t="s">
        <v>5</v>
      </c>
      <c r="E85" s="10">
        <v>520036617</v>
      </c>
      <c r="F85" s="9" t="s">
        <v>215</v>
      </c>
      <c r="G85" s="9" t="s">
        <v>280</v>
      </c>
      <c r="H85" s="9" t="s">
        <v>91</v>
      </c>
      <c r="I85" s="9" t="s">
        <v>5</v>
      </c>
      <c r="J85" s="12">
        <v>3.49</v>
      </c>
      <c r="K85" s="9" t="s">
        <v>92</v>
      </c>
      <c r="L85" s="11">
        <v>3.0599999999999999E-2</v>
      </c>
      <c r="M85" s="11">
        <v>-1.6000000000000001E-3</v>
      </c>
      <c r="N85" s="12">
        <v>0.3</v>
      </c>
      <c r="O85" s="12">
        <v>113.59</v>
      </c>
      <c r="P85" s="12">
        <v>0</v>
      </c>
      <c r="Q85" s="12">
        <v>0</v>
      </c>
      <c r="R85" s="11">
        <v>0</v>
      </c>
      <c r="S85" s="11">
        <v>0</v>
      </c>
      <c r="T85" s="11">
        <v>0</v>
      </c>
      <c r="U85" s="31"/>
      <c r="W85" s="30"/>
    </row>
    <row r="86" spans="1:23" x14ac:dyDescent="0.2">
      <c r="A86" s="9" t="s">
        <v>283</v>
      </c>
      <c r="B86" s="10">
        <v>6120224</v>
      </c>
      <c r="C86" s="9" t="s">
        <v>136</v>
      </c>
      <c r="D86" s="9" t="s">
        <v>5</v>
      </c>
      <c r="E86" s="10">
        <v>520020116</v>
      </c>
      <c r="F86" s="9" t="s">
        <v>215</v>
      </c>
      <c r="G86" s="9" t="s">
        <v>280</v>
      </c>
      <c r="H86" s="9" t="s">
        <v>91</v>
      </c>
      <c r="I86" s="9" t="s">
        <v>5</v>
      </c>
      <c r="J86" s="12">
        <v>5.42</v>
      </c>
      <c r="K86" s="9" t="s">
        <v>92</v>
      </c>
      <c r="L86" s="11">
        <v>1.7999999999999999E-2</v>
      </c>
      <c r="M86" s="11">
        <v>3.0000000000000001E-3</v>
      </c>
      <c r="N86" s="12">
        <v>466394</v>
      </c>
      <c r="O86" s="12">
        <v>109.5</v>
      </c>
      <c r="P86" s="12">
        <v>0</v>
      </c>
      <c r="Q86" s="12">
        <v>510.7</v>
      </c>
      <c r="R86" s="11">
        <v>6.9999999999999999E-4</v>
      </c>
      <c r="S86" s="11">
        <v>7.3916794034551434E-3</v>
      </c>
      <c r="T86" s="11">
        <v>1.1040021710817711E-3</v>
      </c>
      <c r="U86" s="31"/>
      <c r="W86" s="30"/>
    </row>
    <row r="87" spans="1:23" x14ac:dyDescent="0.2">
      <c r="A87" s="9" t="s">
        <v>284</v>
      </c>
      <c r="B87" s="10">
        <v>1150903</v>
      </c>
      <c r="C87" s="9" t="s">
        <v>136</v>
      </c>
      <c r="D87" s="9" t="s">
        <v>5</v>
      </c>
      <c r="E87" s="10">
        <v>512096793</v>
      </c>
      <c r="F87" s="9" t="s">
        <v>215</v>
      </c>
      <c r="G87" s="9" t="s">
        <v>285</v>
      </c>
      <c r="H87" s="9" t="s">
        <v>195</v>
      </c>
      <c r="I87" s="9" t="s">
        <v>5</v>
      </c>
      <c r="J87" s="12">
        <v>4.47</v>
      </c>
      <c r="K87" s="9" t="s">
        <v>92</v>
      </c>
      <c r="L87" s="11">
        <v>2.8500000000000001E-2</v>
      </c>
      <c r="M87" s="11">
        <v>6.1999999999999998E-3</v>
      </c>
      <c r="N87" s="12">
        <v>424000</v>
      </c>
      <c r="O87" s="12">
        <v>111.27</v>
      </c>
      <c r="P87" s="12">
        <v>0</v>
      </c>
      <c r="Q87" s="12">
        <v>471.78</v>
      </c>
      <c r="R87" s="11">
        <v>2.2000000000000001E-3</v>
      </c>
      <c r="S87" s="11">
        <v>6.8283659858274278E-3</v>
      </c>
      <c r="T87" s="11">
        <v>1.0198671319227685E-3</v>
      </c>
      <c r="U87" s="31"/>
      <c r="W87" s="30"/>
    </row>
    <row r="88" spans="1:23" x14ac:dyDescent="0.2">
      <c r="A88" s="9" t="s">
        <v>286</v>
      </c>
      <c r="B88" s="10">
        <v>5760269</v>
      </c>
      <c r="C88" s="9" t="s">
        <v>136</v>
      </c>
      <c r="D88" s="9" t="s">
        <v>5</v>
      </c>
      <c r="E88" s="10">
        <v>520028010</v>
      </c>
      <c r="F88" s="9" t="s">
        <v>287</v>
      </c>
      <c r="G88" s="9" t="s">
        <v>280</v>
      </c>
      <c r="H88" s="9" t="s">
        <v>91</v>
      </c>
      <c r="I88" s="9" t="s">
        <v>5</v>
      </c>
      <c r="J88" s="12">
        <v>2.99</v>
      </c>
      <c r="K88" s="9" t="s">
        <v>92</v>
      </c>
      <c r="L88" s="11">
        <v>5.8500000000000003E-2</v>
      </c>
      <c r="M88" s="11">
        <v>4.1300000000000003E-2</v>
      </c>
      <c r="N88" s="12">
        <v>324652</v>
      </c>
      <c r="O88" s="12">
        <v>100.66</v>
      </c>
      <c r="P88" s="12">
        <v>0</v>
      </c>
      <c r="Q88" s="12">
        <v>326.79000000000002</v>
      </c>
      <c r="R88" s="11">
        <v>1.1000000000000001E-3</v>
      </c>
      <c r="S88" s="11">
        <v>4.7298353480616931E-3</v>
      </c>
      <c r="T88" s="11">
        <v>7.0643600839595067E-4</v>
      </c>
      <c r="U88" s="31"/>
      <c r="W88" s="30"/>
    </row>
    <row r="89" spans="1:23" x14ac:dyDescent="0.2">
      <c r="A89" s="9" t="s">
        <v>288</v>
      </c>
      <c r="B89" s="10">
        <v>1127414</v>
      </c>
      <c r="C89" s="9" t="s">
        <v>136</v>
      </c>
      <c r="D89" s="9" t="s">
        <v>5</v>
      </c>
      <c r="E89" s="10">
        <v>513682146</v>
      </c>
      <c r="F89" s="9" t="s">
        <v>191</v>
      </c>
      <c r="G89" s="9" t="s">
        <v>280</v>
      </c>
      <c r="H89" s="9" t="s">
        <v>91</v>
      </c>
      <c r="I89" s="9" t="s">
        <v>5</v>
      </c>
      <c r="J89" s="12">
        <v>0.25</v>
      </c>
      <c r="K89" s="9" t="s">
        <v>92</v>
      </c>
      <c r="L89" s="11">
        <v>2.4E-2</v>
      </c>
      <c r="M89" s="11">
        <v>-2.46E-2</v>
      </c>
      <c r="N89" s="12">
        <v>2073.67</v>
      </c>
      <c r="O89" s="12">
        <v>103.76</v>
      </c>
      <c r="P89" s="12">
        <v>0</v>
      </c>
      <c r="Q89" s="12">
        <v>2.15</v>
      </c>
      <c r="R89" s="11">
        <v>0</v>
      </c>
      <c r="S89" s="11">
        <v>3.1118290028252515E-5</v>
      </c>
      <c r="T89" s="11">
        <v>4.6477475383313253E-6</v>
      </c>
      <c r="U89" s="31"/>
      <c r="W89" s="30"/>
    </row>
    <row r="90" spans="1:23" x14ac:dyDescent="0.2">
      <c r="A90" s="9" t="s">
        <v>289</v>
      </c>
      <c r="B90" s="10">
        <v>1168145</v>
      </c>
      <c r="C90" s="9" t="s">
        <v>136</v>
      </c>
      <c r="D90" s="9" t="s">
        <v>5</v>
      </c>
      <c r="E90" s="10">
        <v>513893123</v>
      </c>
      <c r="F90" s="9" t="s">
        <v>277</v>
      </c>
      <c r="G90" s="9" t="s">
        <v>285</v>
      </c>
      <c r="H90" s="9" t="s">
        <v>195</v>
      </c>
      <c r="I90" s="9" t="s">
        <v>5</v>
      </c>
      <c r="J90" s="12">
        <v>1.39</v>
      </c>
      <c r="K90" s="9" t="s">
        <v>92</v>
      </c>
      <c r="L90" s="11">
        <v>1.35E-2</v>
      </c>
      <c r="M90" s="11">
        <v>-4.4000000000000003E-3</v>
      </c>
      <c r="N90" s="12">
        <v>235598.45</v>
      </c>
      <c r="O90" s="12">
        <v>102.74</v>
      </c>
      <c r="P90" s="12">
        <v>0</v>
      </c>
      <c r="Q90" s="12">
        <v>242.05</v>
      </c>
      <c r="R90" s="11">
        <v>4.0000000000000002E-4</v>
      </c>
      <c r="S90" s="11">
        <v>3.5033405122504749E-3</v>
      </c>
      <c r="T90" s="11">
        <v>5.2324990309446384E-4</v>
      </c>
      <c r="U90" s="31"/>
      <c r="W90" s="30"/>
    </row>
    <row r="91" spans="1:23" x14ac:dyDescent="0.2">
      <c r="A91" s="9" t="s">
        <v>290</v>
      </c>
      <c r="B91" s="10">
        <v>6990188</v>
      </c>
      <c r="C91" s="9" t="s">
        <v>136</v>
      </c>
      <c r="D91" s="9" t="s">
        <v>5</v>
      </c>
      <c r="E91" s="10">
        <v>520025438</v>
      </c>
      <c r="F91" s="9" t="s">
        <v>215</v>
      </c>
      <c r="G91" s="9" t="s">
        <v>285</v>
      </c>
      <c r="H91" s="9" t="s">
        <v>195</v>
      </c>
      <c r="I91" s="9" t="s">
        <v>5</v>
      </c>
      <c r="J91" s="12">
        <v>1.7</v>
      </c>
      <c r="K91" s="9" t="s">
        <v>92</v>
      </c>
      <c r="L91" s="11">
        <v>4.9500000000000002E-2</v>
      </c>
      <c r="M91" s="11">
        <v>-8.6999999999999994E-3</v>
      </c>
      <c r="N91" s="12">
        <v>15238.1</v>
      </c>
      <c r="O91" s="12">
        <v>113.67</v>
      </c>
      <c r="P91" s="12">
        <v>0</v>
      </c>
      <c r="Q91" s="12">
        <v>17.32</v>
      </c>
      <c r="R91" s="11">
        <v>0</v>
      </c>
      <c r="S91" s="11">
        <v>2.5068315501829467E-4</v>
      </c>
      <c r="T91" s="11">
        <v>3.7441389471580722E-5</v>
      </c>
      <c r="U91" s="31"/>
      <c r="W91" s="30"/>
    </row>
    <row r="92" spans="1:23" x14ac:dyDescent="0.2">
      <c r="A92" s="9" t="s">
        <v>291</v>
      </c>
      <c r="B92" s="10">
        <v>1132828</v>
      </c>
      <c r="C92" s="9" t="s">
        <v>136</v>
      </c>
      <c r="D92" s="9" t="s">
        <v>5</v>
      </c>
      <c r="E92" s="10">
        <v>511930125</v>
      </c>
      <c r="F92" s="9" t="s">
        <v>234</v>
      </c>
      <c r="G92" s="9" t="s">
        <v>280</v>
      </c>
      <c r="H92" s="9" t="s">
        <v>91</v>
      </c>
      <c r="I92" s="9" t="s">
        <v>5</v>
      </c>
      <c r="J92" s="12">
        <v>1.74</v>
      </c>
      <c r="K92" s="9" t="s">
        <v>92</v>
      </c>
      <c r="L92" s="11">
        <v>1.9800000000000002E-2</v>
      </c>
      <c r="M92" s="11">
        <v>-2.0000000000000001E-4</v>
      </c>
      <c r="N92" s="12">
        <v>159597.26</v>
      </c>
      <c r="O92" s="12">
        <v>104.2</v>
      </c>
      <c r="P92" s="12">
        <v>0</v>
      </c>
      <c r="Q92" s="12">
        <v>166.3</v>
      </c>
      <c r="R92" s="11">
        <v>2.9999999999999997E-4</v>
      </c>
      <c r="S92" s="11">
        <v>2.4069635496271596E-3</v>
      </c>
      <c r="T92" s="11">
        <v>3.594978677323253E-4</v>
      </c>
      <c r="U92" s="31"/>
      <c r="W92" s="30"/>
    </row>
    <row r="93" spans="1:23" x14ac:dyDescent="0.2">
      <c r="A93" s="9" t="s">
        <v>292</v>
      </c>
      <c r="B93" s="10">
        <v>1135888</v>
      </c>
      <c r="C93" s="9" t="s">
        <v>136</v>
      </c>
      <c r="D93" s="9" t="s">
        <v>5</v>
      </c>
      <c r="E93" s="10">
        <v>520036104</v>
      </c>
      <c r="F93" s="9" t="s">
        <v>293</v>
      </c>
      <c r="G93" s="9" t="s">
        <v>280</v>
      </c>
      <c r="H93" s="9" t="s">
        <v>91</v>
      </c>
      <c r="I93" s="9" t="s">
        <v>5</v>
      </c>
      <c r="J93" s="12">
        <v>5.37</v>
      </c>
      <c r="K93" s="9" t="s">
        <v>92</v>
      </c>
      <c r="L93" s="11">
        <v>3.9E-2</v>
      </c>
      <c r="M93" s="11">
        <v>9.9000000000000008E-3</v>
      </c>
      <c r="N93" s="12">
        <v>562754.01</v>
      </c>
      <c r="O93" s="12">
        <v>119.06</v>
      </c>
      <c r="P93" s="12">
        <v>0</v>
      </c>
      <c r="Q93" s="12">
        <v>670.01</v>
      </c>
      <c r="R93" s="11">
        <v>2.9999999999999997E-4</v>
      </c>
      <c r="S93" s="11">
        <v>9.6974723264323104E-3</v>
      </c>
      <c r="T93" s="11">
        <v>1.4483894549569168E-3</v>
      </c>
      <c r="U93" s="31"/>
      <c r="W93" s="30"/>
    </row>
    <row r="94" spans="1:23" x14ac:dyDescent="0.2">
      <c r="A94" s="9" t="s">
        <v>294</v>
      </c>
      <c r="B94" s="10">
        <v>1820190</v>
      </c>
      <c r="C94" s="9" t="s">
        <v>136</v>
      </c>
      <c r="D94" s="9" t="s">
        <v>5</v>
      </c>
      <c r="E94" s="10">
        <v>520035171</v>
      </c>
      <c r="F94" s="9" t="s">
        <v>240</v>
      </c>
      <c r="G94" s="9" t="s">
        <v>295</v>
      </c>
      <c r="H94" s="9" t="s">
        <v>195</v>
      </c>
      <c r="I94" s="9" t="s">
        <v>5</v>
      </c>
      <c r="J94" s="12">
        <v>2.1800000000000002</v>
      </c>
      <c r="K94" s="9" t="s">
        <v>92</v>
      </c>
      <c r="L94" s="11">
        <v>4.65E-2</v>
      </c>
      <c r="M94" s="11">
        <v>3.3999999999999998E-3</v>
      </c>
      <c r="N94" s="12">
        <v>111415</v>
      </c>
      <c r="O94" s="12">
        <v>111.46</v>
      </c>
      <c r="P94" s="12">
        <v>0</v>
      </c>
      <c r="Q94" s="12">
        <v>124.18</v>
      </c>
      <c r="R94" s="11">
        <v>2.0000000000000001E-4</v>
      </c>
      <c r="S94" s="11">
        <v>1.7973345375387896E-3</v>
      </c>
      <c r="T94" s="11">
        <v>2.6844525084185301E-4</v>
      </c>
      <c r="U94" s="31"/>
      <c r="W94" s="30"/>
    </row>
    <row r="95" spans="1:23" x14ac:dyDescent="0.2">
      <c r="A95" s="9" t="s">
        <v>296</v>
      </c>
      <c r="B95" s="10">
        <v>1820208</v>
      </c>
      <c r="C95" s="9" t="s">
        <v>136</v>
      </c>
      <c r="D95" s="9" t="s">
        <v>5</v>
      </c>
      <c r="E95" s="10">
        <v>520035171</v>
      </c>
      <c r="F95" s="9" t="s">
        <v>240</v>
      </c>
      <c r="G95" s="9" t="s">
        <v>295</v>
      </c>
      <c r="H95" s="9" t="s">
        <v>195</v>
      </c>
      <c r="I95" s="9" t="s">
        <v>5</v>
      </c>
      <c r="J95" s="12">
        <v>4.2</v>
      </c>
      <c r="K95" s="9" t="s">
        <v>92</v>
      </c>
      <c r="L95" s="11">
        <v>2.8500000000000001E-2</v>
      </c>
      <c r="M95" s="11">
        <v>0.01</v>
      </c>
      <c r="N95" s="12">
        <v>757590</v>
      </c>
      <c r="O95" s="12">
        <v>109.6</v>
      </c>
      <c r="P95" s="12">
        <v>0</v>
      </c>
      <c r="Q95" s="12">
        <v>830.32</v>
      </c>
      <c r="R95" s="11">
        <v>1.1000000000000001E-3</v>
      </c>
      <c r="S95" s="11">
        <v>1.2017738872678431E-2</v>
      </c>
      <c r="T95" s="11">
        <v>1.7949384818731471E-3</v>
      </c>
      <c r="U95" s="31"/>
      <c r="W95" s="30"/>
    </row>
    <row r="96" spans="1:23" x14ac:dyDescent="0.2">
      <c r="A96" s="9" t="s">
        <v>297</v>
      </c>
      <c r="B96" s="10">
        <v>2590511</v>
      </c>
      <c r="C96" s="9" t="s">
        <v>136</v>
      </c>
      <c r="D96" s="9" t="s">
        <v>5</v>
      </c>
      <c r="E96" s="10">
        <v>520036658</v>
      </c>
      <c r="F96" s="9" t="s">
        <v>217</v>
      </c>
      <c r="G96" s="9" t="s">
        <v>298</v>
      </c>
      <c r="H96" s="9" t="s">
        <v>91</v>
      </c>
      <c r="I96" s="9" t="s">
        <v>5</v>
      </c>
      <c r="J96" s="12">
        <v>4.8099999999999996</v>
      </c>
      <c r="K96" s="9" t="s">
        <v>92</v>
      </c>
      <c r="L96" s="11">
        <v>2.7E-2</v>
      </c>
      <c r="M96" s="11">
        <v>4.2799999999999998E-2</v>
      </c>
      <c r="N96" s="12">
        <v>1251934.28</v>
      </c>
      <c r="O96" s="12">
        <v>92.98</v>
      </c>
      <c r="P96" s="12">
        <v>0</v>
      </c>
      <c r="Q96" s="12">
        <v>1164.05</v>
      </c>
      <c r="R96" s="11">
        <v>1.5E-3</v>
      </c>
      <c r="S96" s="11">
        <v>1.6848021166226669E-2</v>
      </c>
      <c r="T96" s="11">
        <v>2.5163769869742227E-3</v>
      </c>
      <c r="U96" s="31"/>
      <c r="W96" s="30"/>
    </row>
    <row r="97" spans="1:23" x14ac:dyDescent="0.2">
      <c r="A97" s="9" t="s">
        <v>299</v>
      </c>
      <c r="B97" s="10">
        <v>1157700</v>
      </c>
      <c r="C97" s="9" t="s">
        <v>136</v>
      </c>
      <c r="D97" s="9" t="s">
        <v>5</v>
      </c>
      <c r="E97" s="10">
        <v>520043878</v>
      </c>
      <c r="F97" s="9" t="s">
        <v>217</v>
      </c>
      <c r="G97" s="9" t="s">
        <v>295</v>
      </c>
      <c r="H97" s="9" t="s">
        <v>195</v>
      </c>
      <c r="I97" s="9" t="s">
        <v>5</v>
      </c>
      <c r="J97" s="12">
        <v>3.33</v>
      </c>
      <c r="K97" s="9" t="s">
        <v>92</v>
      </c>
      <c r="L97" s="11">
        <v>3.2899999999999999E-2</v>
      </c>
      <c r="M97" s="11">
        <v>1.9400000000000001E-2</v>
      </c>
      <c r="N97" s="12">
        <v>399003.5</v>
      </c>
      <c r="O97" s="12">
        <v>104.52</v>
      </c>
      <c r="P97" s="12">
        <v>0</v>
      </c>
      <c r="Q97" s="12">
        <v>417.04</v>
      </c>
      <c r="R97" s="11">
        <v>8.9999999999999998E-4</v>
      </c>
      <c r="S97" s="11">
        <v>6.0360798480848504E-3</v>
      </c>
      <c r="T97" s="11">
        <v>9.0153331785381211E-4</v>
      </c>
      <c r="U97" s="31"/>
      <c r="W97" s="30"/>
    </row>
    <row r="98" spans="1:23" x14ac:dyDescent="0.2">
      <c r="A98" s="9" t="s">
        <v>300</v>
      </c>
      <c r="B98" s="10">
        <v>6990154</v>
      </c>
      <c r="C98" s="9" t="s">
        <v>136</v>
      </c>
      <c r="D98" s="9" t="s">
        <v>5</v>
      </c>
      <c r="E98" s="10">
        <v>520025438</v>
      </c>
      <c r="F98" s="9" t="s">
        <v>215</v>
      </c>
      <c r="G98" s="9" t="s">
        <v>298</v>
      </c>
      <c r="H98" s="9" t="s">
        <v>91</v>
      </c>
      <c r="I98" s="9" t="s">
        <v>5</v>
      </c>
      <c r="J98" s="12">
        <v>2.63</v>
      </c>
      <c r="K98" s="9" t="s">
        <v>92</v>
      </c>
      <c r="L98" s="11">
        <v>4.9500000000000002E-2</v>
      </c>
      <c r="M98" s="11">
        <v>2.0000000000000001E-4</v>
      </c>
      <c r="N98" s="12">
        <v>112937.51</v>
      </c>
      <c r="O98" s="12">
        <v>138.82</v>
      </c>
      <c r="P98" s="12">
        <v>0</v>
      </c>
      <c r="Q98" s="12">
        <v>156.78</v>
      </c>
      <c r="R98" s="11">
        <v>1E-4</v>
      </c>
      <c r="S98" s="11">
        <v>2.2691746561067112E-3</v>
      </c>
      <c r="T98" s="11">
        <v>3.3891807398120241E-4</v>
      </c>
      <c r="U98" s="31"/>
      <c r="W98" s="30"/>
    </row>
    <row r="99" spans="1:23" x14ac:dyDescent="0.2">
      <c r="A99" s="9" t="s">
        <v>301</v>
      </c>
      <c r="B99" s="10">
        <v>1143163</v>
      </c>
      <c r="C99" s="9" t="s">
        <v>136</v>
      </c>
      <c r="D99" s="9" t="s">
        <v>5</v>
      </c>
      <c r="E99" s="10">
        <v>511491839</v>
      </c>
      <c r="F99" s="9" t="s">
        <v>240</v>
      </c>
      <c r="G99" s="9" t="s">
        <v>302</v>
      </c>
      <c r="H99" s="9" t="s">
        <v>195</v>
      </c>
      <c r="I99" s="9" t="s">
        <v>5</v>
      </c>
      <c r="J99" s="12">
        <v>3.3</v>
      </c>
      <c r="K99" s="9" t="s">
        <v>92</v>
      </c>
      <c r="L99" s="11">
        <v>3.2500000000000001E-2</v>
      </c>
      <c r="M99" s="11">
        <v>3.5099999999999999E-2</v>
      </c>
      <c r="N99" s="12">
        <v>500000.67</v>
      </c>
      <c r="O99" s="12">
        <v>100.7</v>
      </c>
      <c r="P99" s="12">
        <v>0</v>
      </c>
      <c r="Q99" s="12">
        <v>503.5</v>
      </c>
      <c r="R99" s="11">
        <v>3.5000000000000001E-3</v>
      </c>
      <c r="S99" s="11">
        <v>7.2874693159186701E-3</v>
      </c>
      <c r="T99" s="11">
        <v>1.0884376211859638E-3</v>
      </c>
      <c r="U99" s="31"/>
      <c r="W99" s="30"/>
    </row>
    <row r="100" spans="1:23" x14ac:dyDescent="0.2">
      <c r="A100" s="9" t="s">
        <v>303</v>
      </c>
      <c r="B100" s="10">
        <v>6390207</v>
      </c>
      <c r="C100" s="9" t="s">
        <v>136</v>
      </c>
      <c r="D100" s="9" t="s">
        <v>5</v>
      </c>
      <c r="E100" s="10">
        <v>520023896</v>
      </c>
      <c r="F100" s="9" t="s">
        <v>287</v>
      </c>
      <c r="G100" s="9" t="s">
        <v>304</v>
      </c>
      <c r="H100" s="9" t="s">
        <v>91</v>
      </c>
      <c r="I100" s="9" t="s">
        <v>5</v>
      </c>
      <c r="J100" s="12">
        <v>2.64</v>
      </c>
      <c r="K100" s="9" t="s">
        <v>92</v>
      </c>
      <c r="L100" s="11">
        <v>4.9500000000000002E-2</v>
      </c>
      <c r="M100" s="11">
        <v>1.3299999999999999E-2</v>
      </c>
      <c r="N100" s="12">
        <v>379866.08</v>
      </c>
      <c r="O100" s="12">
        <v>134.1</v>
      </c>
      <c r="P100" s="12">
        <v>0</v>
      </c>
      <c r="Q100" s="12">
        <v>509.4</v>
      </c>
      <c r="R100" s="11">
        <v>2.9999999999999997E-4</v>
      </c>
      <c r="S100" s="11">
        <v>7.372863693205502E-3</v>
      </c>
      <c r="T100" s="11">
        <v>1.1011919051283614E-3</v>
      </c>
      <c r="U100" s="31"/>
      <c r="W100" s="30"/>
    </row>
    <row r="101" spans="1:23" x14ac:dyDescent="0.2">
      <c r="A101" s="9" t="s">
        <v>305</v>
      </c>
      <c r="B101" s="10">
        <v>1106046</v>
      </c>
      <c r="C101" s="9" t="s">
        <v>136</v>
      </c>
      <c r="D101" s="9" t="s">
        <v>5</v>
      </c>
      <c r="E101" s="10">
        <v>520044322</v>
      </c>
      <c r="F101" s="9" t="s">
        <v>306</v>
      </c>
      <c r="G101" s="9" t="s">
        <v>307</v>
      </c>
      <c r="H101" s="9" t="s">
        <v>91</v>
      </c>
      <c r="I101" s="9" t="s">
        <v>5</v>
      </c>
      <c r="J101" s="12">
        <v>0.49</v>
      </c>
      <c r="K101" s="9" t="s">
        <v>92</v>
      </c>
      <c r="L101" s="11">
        <v>4.4999999999999998E-2</v>
      </c>
      <c r="M101" s="11">
        <v>0.11609999999999999</v>
      </c>
      <c r="N101" s="12">
        <v>163988.67000000001</v>
      </c>
      <c r="O101" s="12">
        <v>118.11</v>
      </c>
      <c r="P101" s="12">
        <v>0</v>
      </c>
      <c r="Q101" s="12">
        <v>193.69</v>
      </c>
      <c r="R101" s="11">
        <v>1.2999999999999999E-3</v>
      </c>
      <c r="S101" s="11">
        <v>2.8033960909638277E-3</v>
      </c>
      <c r="T101" s="11">
        <v>4.1870800962762531E-4</v>
      </c>
      <c r="U101" s="31"/>
      <c r="W101" s="30"/>
    </row>
    <row r="102" spans="1:23" x14ac:dyDescent="0.2">
      <c r="A102" s="9" t="s">
        <v>308</v>
      </c>
      <c r="B102" s="10">
        <v>1105543</v>
      </c>
      <c r="C102" s="9" t="s">
        <v>136</v>
      </c>
      <c r="D102" s="9" t="s">
        <v>5</v>
      </c>
      <c r="E102" s="10">
        <v>520044322</v>
      </c>
      <c r="F102" s="9" t="s">
        <v>306</v>
      </c>
      <c r="G102" s="9" t="s">
        <v>307</v>
      </c>
      <c r="H102" s="9" t="s">
        <v>91</v>
      </c>
      <c r="I102" s="9" t="s">
        <v>5</v>
      </c>
      <c r="J102" s="12">
        <v>0.5</v>
      </c>
      <c r="K102" s="9" t="s">
        <v>92</v>
      </c>
      <c r="L102" s="11">
        <v>4.5999999999999999E-2</v>
      </c>
      <c r="M102" s="11">
        <v>9.01E-2</v>
      </c>
      <c r="N102" s="12">
        <v>27336.16</v>
      </c>
      <c r="O102" s="12">
        <v>119.05</v>
      </c>
      <c r="P102" s="12">
        <v>0</v>
      </c>
      <c r="Q102" s="12">
        <v>32.54</v>
      </c>
      <c r="R102" s="11">
        <v>2.9999999999999997E-4</v>
      </c>
      <c r="S102" s="11">
        <v>4.7097170117178452E-4</v>
      </c>
      <c r="T102" s="11">
        <v>7.0343118556884335E-5</v>
      </c>
      <c r="U102" s="31"/>
      <c r="W102" s="30"/>
    </row>
    <row r="103" spans="1:23" x14ac:dyDescent="0.2">
      <c r="A103" s="9" t="s">
        <v>309</v>
      </c>
      <c r="B103" s="10">
        <v>1113034</v>
      </c>
      <c r="C103" s="9" t="s">
        <v>136</v>
      </c>
      <c r="D103" s="9" t="s">
        <v>5</v>
      </c>
      <c r="E103" s="10">
        <v>1154</v>
      </c>
      <c r="F103" s="9" t="s">
        <v>287</v>
      </c>
      <c r="G103" s="9" t="s">
        <v>310</v>
      </c>
      <c r="H103" s="9" t="s">
        <v>138</v>
      </c>
      <c r="I103" s="9" t="s">
        <v>5</v>
      </c>
      <c r="J103" s="12">
        <v>0.08</v>
      </c>
      <c r="K103" s="9" t="s">
        <v>92</v>
      </c>
      <c r="L103" s="11">
        <v>6.7699999999999996E-2</v>
      </c>
      <c r="M103" s="11">
        <v>0.4995</v>
      </c>
      <c r="N103" s="12">
        <v>284366.33</v>
      </c>
      <c r="O103" s="12">
        <v>28.96</v>
      </c>
      <c r="P103" s="12">
        <v>0.83</v>
      </c>
      <c r="Q103" s="12">
        <v>83.18</v>
      </c>
      <c r="R103" s="11">
        <v>4.0000000000000002E-4</v>
      </c>
      <c r="S103" s="11">
        <v>1.2039159835116485E-3</v>
      </c>
      <c r="T103" s="11">
        <v>1.798137861573952E-4</v>
      </c>
      <c r="U103" s="31"/>
      <c r="W103" s="30"/>
    </row>
    <row r="104" spans="1:23" x14ac:dyDescent="0.2">
      <c r="A104" s="9" t="s">
        <v>311</v>
      </c>
      <c r="B104" s="10">
        <v>7980154</v>
      </c>
      <c r="C104" s="9" t="s">
        <v>136</v>
      </c>
      <c r="D104" s="9" t="s">
        <v>5</v>
      </c>
      <c r="E104" s="10">
        <v>520032285</v>
      </c>
      <c r="F104" s="9" t="s">
        <v>287</v>
      </c>
      <c r="G104" s="9" t="s">
        <v>310</v>
      </c>
      <c r="H104" s="9" t="s">
        <v>138</v>
      </c>
      <c r="I104" s="9" t="s">
        <v>5</v>
      </c>
      <c r="J104" s="12">
        <v>4.72</v>
      </c>
      <c r="K104" s="9" t="s">
        <v>92</v>
      </c>
      <c r="L104" s="11">
        <v>4.9500000000000002E-2</v>
      </c>
      <c r="M104" s="11">
        <v>0.36449999999999999</v>
      </c>
      <c r="N104" s="12">
        <v>0</v>
      </c>
      <c r="O104" s="12">
        <v>59.61</v>
      </c>
      <c r="P104" s="12">
        <v>4.7300000000000004</v>
      </c>
      <c r="Q104" s="12">
        <v>4.7300000000000004</v>
      </c>
      <c r="R104" s="11">
        <v>0</v>
      </c>
      <c r="S104" s="11">
        <v>6.8460238062155538E-5</v>
      </c>
      <c r="T104" s="11">
        <v>1.0225044584328916E-5</v>
      </c>
      <c r="U104" s="31"/>
      <c r="W104" s="30"/>
    </row>
    <row r="105" spans="1:23" x14ac:dyDescent="0.2">
      <c r="A105" s="9" t="s">
        <v>312</v>
      </c>
      <c r="B105" s="10">
        <v>1115823</v>
      </c>
      <c r="C105" s="9" t="s">
        <v>136</v>
      </c>
      <c r="D105" s="9" t="s">
        <v>5</v>
      </c>
      <c r="E105" s="10">
        <v>520044322</v>
      </c>
      <c r="F105" s="9" t="s">
        <v>306</v>
      </c>
      <c r="G105" s="9" t="s">
        <v>310</v>
      </c>
      <c r="H105" s="9" t="s">
        <v>138</v>
      </c>
      <c r="I105" s="9" t="s">
        <v>5</v>
      </c>
      <c r="J105" s="12">
        <v>1.01</v>
      </c>
      <c r="K105" s="9" t="s">
        <v>92</v>
      </c>
      <c r="L105" s="11">
        <v>6.0999999999999999E-2</v>
      </c>
      <c r="M105" s="11">
        <v>0.13800000000000001</v>
      </c>
      <c r="N105" s="12">
        <v>341938.74</v>
      </c>
      <c r="O105" s="12">
        <v>104.07</v>
      </c>
      <c r="P105" s="12">
        <v>0</v>
      </c>
      <c r="Q105" s="12">
        <v>355.86</v>
      </c>
      <c r="R105" s="11">
        <v>1E-3</v>
      </c>
      <c r="S105" s="11">
        <v>5.1505835764902048E-3</v>
      </c>
      <c r="T105" s="11">
        <v>7.6927787860027225E-4</v>
      </c>
      <c r="U105" s="31"/>
      <c r="W105" s="30"/>
    </row>
    <row r="106" spans="1:23" x14ac:dyDescent="0.2">
      <c r="A106" s="9" t="s">
        <v>313</v>
      </c>
      <c r="B106" s="10">
        <v>7560048</v>
      </c>
      <c r="C106" s="9" t="s">
        <v>136</v>
      </c>
      <c r="D106" s="9" t="s">
        <v>5</v>
      </c>
      <c r="E106" s="10">
        <v>520029315</v>
      </c>
      <c r="F106" s="9" t="s">
        <v>217</v>
      </c>
      <c r="G106" s="9" t="s">
        <v>310</v>
      </c>
      <c r="H106" s="9" t="s">
        <v>138</v>
      </c>
      <c r="I106" s="9" t="s">
        <v>5</v>
      </c>
      <c r="J106" s="12">
        <v>2.59</v>
      </c>
      <c r="K106" s="9" t="s">
        <v>92</v>
      </c>
      <c r="L106" s="11">
        <v>2.7199999999999998E-2</v>
      </c>
      <c r="M106" s="11">
        <v>0.4995</v>
      </c>
      <c r="N106" s="12">
        <v>1241.32</v>
      </c>
      <c r="O106" s="12">
        <v>34.479999999999997</v>
      </c>
      <c r="P106" s="12">
        <v>0</v>
      </c>
      <c r="Q106" s="12">
        <v>0.43</v>
      </c>
      <c r="R106" s="11">
        <v>0</v>
      </c>
      <c r="S106" s="11">
        <v>6.2236580056505029E-6</v>
      </c>
      <c r="T106" s="11">
        <v>9.2954950766626507E-7</v>
      </c>
      <c r="U106" s="31"/>
      <c r="W106" s="30"/>
    </row>
    <row r="107" spans="1:23" x14ac:dyDescent="0.2">
      <c r="A107" s="9" t="s">
        <v>314</v>
      </c>
      <c r="B107" s="10">
        <v>1109503</v>
      </c>
      <c r="C107" s="9" t="s">
        <v>136</v>
      </c>
      <c r="D107" s="9" t="s">
        <v>5</v>
      </c>
      <c r="E107" s="10">
        <v>33248324</v>
      </c>
      <c r="F107" s="9" t="s">
        <v>293</v>
      </c>
      <c r="G107" s="9" t="s">
        <v>310</v>
      </c>
      <c r="H107" s="9" t="s">
        <v>138</v>
      </c>
      <c r="I107" s="9" t="s">
        <v>5</v>
      </c>
      <c r="J107" s="12">
        <v>0.25</v>
      </c>
      <c r="K107" s="9" t="s">
        <v>92</v>
      </c>
      <c r="L107" s="11">
        <v>6.9000000000000006E-2</v>
      </c>
      <c r="M107" s="11">
        <v>0.4995</v>
      </c>
      <c r="N107" s="12">
        <v>9369.59</v>
      </c>
      <c r="O107" s="12">
        <v>18.850000000000001</v>
      </c>
      <c r="P107" s="12">
        <v>0</v>
      </c>
      <c r="Q107" s="12">
        <v>1.77</v>
      </c>
      <c r="R107" s="11">
        <v>0</v>
      </c>
      <c r="S107" s="11">
        <v>2.5618313186049744E-5</v>
      </c>
      <c r="T107" s="11">
        <v>3.8262851827192774E-6</v>
      </c>
      <c r="U107" s="31"/>
      <c r="W107" s="30"/>
    </row>
    <row r="108" spans="1:23" x14ac:dyDescent="0.2">
      <c r="A108" s="9" t="s">
        <v>315</v>
      </c>
      <c r="B108" s="10">
        <v>1109495</v>
      </c>
      <c r="C108" s="9" t="s">
        <v>136</v>
      </c>
      <c r="D108" s="9" t="s">
        <v>5</v>
      </c>
      <c r="E108" s="10">
        <v>33248324</v>
      </c>
      <c r="F108" s="9" t="s">
        <v>293</v>
      </c>
      <c r="G108" s="9" t="s">
        <v>310</v>
      </c>
      <c r="H108" s="9" t="s">
        <v>138</v>
      </c>
      <c r="I108" s="9" t="s">
        <v>5</v>
      </c>
      <c r="J108" s="12">
        <v>0.25</v>
      </c>
      <c r="K108" s="9" t="s">
        <v>92</v>
      </c>
      <c r="L108" s="11">
        <v>0.06</v>
      </c>
      <c r="M108" s="11">
        <v>0.4995</v>
      </c>
      <c r="N108" s="12">
        <v>87946</v>
      </c>
      <c r="O108" s="12">
        <v>19.18</v>
      </c>
      <c r="P108" s="12">
        <v>0</v>
      </c>
      <c r="Q108" s="12">
        <v>16.87</v>
      </c>
      <c r="R108" s="11">
        <v>6.9999999999999999E-4</v>
      </c>
      <c r="S108" s="11">
        <v>2.4417002454726509E-4</v>
      </c>
      <c r="T108" s="11">
        <v>3.6468605103092772E-5</v>
      </c>
      <c r="U108" s="31"/>
      <c r="W108" s="30"/>
    </row>
    <row r="109" spans="1:23" x14ac:dyDescent="0.2">
      <c r="A109" s="9" t="s">
        <v>316</v>
      </c>
      <c r="B109" s="10">
        <v>7300171</v>
      </c>
      <c r="C109" s="9" t="s">
        <v>136</v>
      </c>
      <c r="D109" s="9" t="s">
        <v>5</v>
      </c>
      <c r="E109" s="10">
        <v>520025586</v>
      </c>
      <c r="F109" s="9" t="s">
        <v>287</v>
      </c>
      <c r="G109" s="9" t="s">
        <v>310</v>
      </c>
      <c r="H109" s="9" t="s">
        <v>138</v>
      </c>
      <c r="I109" s="9" t="s">
        <v>5</v>
      </c>
      <c r="J109" s="12">
        <v>4.62</v>
      </c>
      <c r="K109" s="9" t="s">
        <v>92</v>
      </c>
      <c r="L109" s="11">
        <v>3.6999999999999998E-2</v>
      </c>
      <c r="M109" s="11">
        <v>2.7099999999999999E-2</v>
      </c>
      <c r="N109" s="12">
        <v>1467237.11</v>
      </c>
      <c r="O109" s="12">
        <v>105.72</v>
      </c>
      <c r="P109" s="12">
        <v>0</v>
      </c>
      <c r="Q109" s="12">
        <v>1551.16</v>
      </c>
      <c r="R109" s="11">
        <v>1.2999999999999999E-3</v>
      </c>
      <c r="S109" s="11">
        <v>2.2450905469871708E-2</v>
      </c>
      <c r="T109" s="11">
        <v>3.3532093356083807E-3</v>
      </c>
      <c r="U109" s="31"/>
      <c r="W109" s="30"/>
    </row>
    <row r="110" spans="1:23" x14ac:dyDescent="0.2">
      <c r="A110" s="2" t="s">
        <v>147</v>
      </c>
      <c r="B110" s="2" t="s">
        <v>5</v>
      </c>
      <c r="C110" s="2" t="s">
        <v>5</v>
      </c>
      <c r="D110" s="2" t="s">
        <v>5</v>
      </c>
      <c r="E110" s="2" t="s">
        <v>5</v>
      </c>
      <c r="F110" s="2" t="s">
        <v>5</v>
      </c>
      <c r="G110" s="2" t="s">
        <v>5</v>
      </c>
      <c r="H110" s="2" t="s">
        <v>5</v>
      </c>
      <c r="I110" s="2" t="s">
        <v>5</v>
      </c>
      <c r="J110" s="3">
        <v>3.25</v>
      </c>
      <c r="K110" s="2" t="s">
        <v>5</v>
      </c>
      <c r="L110" s="8">
        <v>3.8600000000000002E-2</v>
      </c>
      <c r="M110" s="8">
        <v>3.3500000000000002E-2</v>
      </c>
      <c r="N110" s="3">
        <v>18988825.879999999</v>
      </c>
      <c r="O110" s="2" t="s">
        <v>5</v>
      </c>
      <c r="P110" s="3">
        <v>28.64</v>
      </c>
      <c r="Q110" s="3">
        <v>20374.150000000001</v>
      </c>
      <c r="R110" s="2" t="s">
        <v>5</v>
      </c>
      <c r="S110" s="8">
        <v>0.29488777152517254</v>
      </c>
      <c r="T110" s="8">
        <v>4.4043676980508456E-2</v>
      </c>
      <c r="U110" s="31"/>
      <c r="W110" s="30"/>
    </row>
    <row r="111" spans="1:23" x14ac:dyDescent="0.2">
      <c r="A111" s="9" t="s">
        <v>317</v>
      </c>
      <c r="B111" s="10">
        <v>7480163</v>
      </c>
      <c r="C111" s="9" t="s">
        <v>136</v>
      </c>
      <c r="D111" s="9" t="s">
        <v>5</v>
      </c>
      <c r="E111" s="10">
        <v>520029935</v>
      </c>
      <c r="F111" s="9" t="s">
        <v>191</v>
      </c>
      <c r="G111" s="9" t="s">
        <v>192</v>
      </c>
      <c r="H111" s="9" t="s">
        <v>91</v>
      </c>
      <c r="I111" s="9" t="s">
        <v>5</v>
      </c>
      <c r="J111" s="12">
        <v>4.91</v>
      </c>
      <c r="K111" s="9" t="s">
        <v>92</v>
      </c>
      <c r="L111" s="11">
        <v>2.6800000000000001E-2</v>
      </c>
      <c r="M111" s="11">
        <v>1.01E-2</v>
      </c>
      <c r="N111" s="12">
        <v>430186.04</v>
      </c>
      <c r="O111" s="12">
        <v>109.16</v>
      </c>
      <c r="P111" s="12">
        <v>0</v>
      </c>
      <c r="Q111" s="12">
        <v>469.59</v>
      </c>
      <c r="R111" s="11">
        <v>2.0000000000000001E-4</v>
      </c>
      <c r="S111" s="11">
        <v>6.7966687508684174E-3</v>
      </c>
      <c r="T111" s="11">
        <v>1.0151329146627938E-3</v>
      </c>
      <c r="U111" s="31"/>
      <c r="W111" s="30"/>
    </row>
    <row r="112" spans="1:23" x14ac:dyDescent="0.2">
      <c r="A112" s="9" t="s">
        <v>318</v>
      </c>
      <c r="B112" s="10">
        <v>7480155</v>
      </c>
      <c r="C112" s="9" t="s">
        <v>136</v>
      </c>
      <c r="D112" s="9" t="s">
        <v>5</v>
      </c>
      <c r="E112" s="10">
        <v>520029935</v>
      </c>
      <c r="F112" s="9" t="s">
        <v>191</v>
      </c>
      <c r="G112" s="9" t="s">
        <v>192</v>
      </c>
      <c r="H112" s="9" t="s">
        <v>91</v>
      </c>
      <c r="I112" s="9" t="s">
        <v>5</v>
      </c>
      <c r="J112" s="12">
        <v>2.15</v>
      </c>
      <c r="K112" s="9" t="s">
        <v>92</v>
      </c>
      <c r="L112" s="11">
        <v>1.8700000000000001E-2</v>
      </c>
      <c r="M112" s="11">
        <v>4.4999999999999997E-3</v>
      </c>
      <c r="N112" s="12">
        <v>333541.83</v>
      </c>
      <c r="O112" s="12">
        <v>103.67</v>
      </c>
      <c r="P112" s="12">
        <v>0</v>
      </c>
      <c r="Q112" s="12">
        <v>345.78</v>
      </c>
      <c r="R112" s="11">
        <v>2.9999999999999997E-4</v>
      </c>
      <c r="S112" s="11">
        <v>5.0046894539391411E-3</v>
      </c>
      <c r="T112" s="11">
        <v>7.4748750874614213E-4</v>
      </c>
      <c r="U112" s="31"/>
      <c r="W112" s="30"/>
    </row>
    <row r="113" spans="1:23" x14ac:dyDescent="0.2">
      <c r="A113" s="9" t="s">
        <v>319</v>
      </c>
      <c r="B113" s="10">
        <v>6040422</v>
      </c>
      <c r="C113" s="9" t="s">
        <v>136</v>
      </c>
      <c r="D113" s="9" t="s">
        <v>5</v>
      </c>
      <c r="E113" s="10">
        <v>520018078</v>
      </c>
      <c r="F113" s="9" t="s">
        <v>191</v>
      </c>
      <c r="G113" s="9" t="s">
        <v>192</v>
      </c>
      <c r="H113" s="9" t="s">
        <v>91</v>
      </c>
      <c r="I113" s="9" t="s">
        <v>5</v>
      </c>
      <c r="J113" s="12">
        <v>2.86</v>
      </c>
      <c r="K113" s="9" t="s">
        <v>92</v>
      </c>
      <c r="L113" s="11">
        <v>2.0199999999999999E-2</v>
      </c>
      <c r="M113" s="11">
        <v>5.7000000000000002E-3</v>
      </c>
      <c r="N113" s="12">
        <v>105049</v>
      </c>
      <c r="O113" s="12">
        <v>104.34</v>
      </c>
      <c r="P113" s="12">
        <v>0</v>
      </c>
      <c r="Q113" s="12">
        <v>109.61</v>
      </c>
      <c r="R113" s="11">
        <v>1E-4</v>
      </c>
      <c r="S113" s="11">
        <v>1.5864538465101201E-3</v>
      </c>
      <c r="T113" s="11">
        <v>2.3694865473325422E-4</v>
      </c>
      <c r="U113" s="31"/>
      <c r="W113" s="30"/>
    </row>
    <row r="114" spans="1:23" x14ac:dyDescent="0.2">
      <c r="A114" s="9" t="s">
        <v>320</v>
      </c>
      <c r="B114" s="10">
        <v>6040323</v>
      </c>
      <c r="C114" s="9" t="s">
        <v>136</v>
      </c>
      <c r="D114" s="9" t="s">
        <v>5</v>
      </c>
      <c r="E114" s="10">
        <v>520018078</v>
      </c>
      <c r="F114" s="9" t="s">
        <v>191</v>
      </c>
      <c r="G114" s="9" t="s">
        <v>192</v>
      </c>
      <c r="H114" s="9" t="s">
        <v>91</v>
      </c>
      <c r="I114" s="9" t="s">
        <v>5</v>
      </c>
      <c r="J114" s="12">
        <v>2.9</v>
      </c>
      <c r="K114" s="9" t="s">
        <v>92</v>
      </c>
      <c r="L114" s="11">
        <v>3.0099999999999998E-2</v>
      </c>
      <c r="M114" s="11">
        <v>6.1000000000000004E-3</v>
      </c>
      <c r="N114" s="12">
        <v>133702</v>
      </c>
      <c r="O114" s="12">
        <v>107.13</v>
      </c>
      <c r="P114" s="12">
        <v>0</v>
      </c>
      <c r="Q114" s="12">
        <v>143.22999999999999</v>
      </c>
      <c r="R114" s="11">
        <v>1E-4</v>
      </c>
      <c r="S114" s="11">
        <v>2.0730570608123756E-3</v>
      </c>
      <c r="T114" s="11">
        <v>3.0962645577450962E-4</v>
      </c>
      <c r="U114" s="31"/>
      <c r="W114" s="30"/>
    </row>
    <row r="115" spans="1:23" x14ac:dyDescent="0.2">
      <c r="A115" s="9" t="s">
        <v>321</v>
      </c>
      <c r="B115" s="10">
        <v>2310175</v>
      </c>
      <c r="C115" s="9" t="s">
        <v>136</v>
      </c>
      <c r="D115" s="9" t="s">
        <v>5</v>
      </c>
      <c r="E115" s="10">
        <v>520032046</v>
      </c>
      <c r="F115" s="9" t="s">
        <v>191</v>
      </c>
      <c r="G115" s="9" t="s">
        <v>192</v>
      </c>
      <c r="H115" s="9" t="s">
        <v>91</v>
      </c>
      <c r="I115" s="9" t="s">
        <v>5</v>
      </c>
      <c r="J115" s="12">
        <v>1.1599999999999999</v>
      </c>
      <c r="K115" s="9" t="s">
        <v>92</v>
      </c>
      <c r="L115" s="11">
        <v>2.47E-2</v>
      </c>
      <c r="M115" s="11">
        <v>2.5999999999999999E-3</v>
      </c>
      <c r="N115" s="12">
        <v>1214598</v>
      </c>
      <c r="O115" s="12">
        <v>104.63</v>
      </c>
      <c r="P115" s="12">
        <v>0</v>
      </c>
      <c r="Q115" s="12">
        <v>1270.83</v>
      </c>
      <c r="R115" s="11">
        <v>4.0000000000000002E-4</v>
      </c>
      <c r="S115" s="11">
        <v>1.8393514658885647E-2</v>
      </c>
      <c r="T115" s="11">
        <v>2.7472079089012084E-3</v>
      </c>
      <c r="U115" s="31"/>
      <c r="W115" s="30"/>
    </row>
    <row r="116" spans="1:23" x14ac:dyDescent="0.2">
      <c r="A116" s="9" t="s">
        <v>322</v>
      </c>
      <c r="B116" s="10">
        <v>2310167</v>
      </c>
      <c r="C116" s="9" t="s">
        <v>136</v>
      </c>
      <c r="D116" s="9" t="s">
        <v>5</v>
      </c>
      <c r="E116" s="10">
        <v>520032046</v>
      </c>
      <c r="F116" s="9" t="s">
        <v>191</v>
      </c>
      <c r="G116" s="9" t="s">
        <v>192</v>
      </c>
      <c r="H116" s="9" t="s">
        <v>91</v>
      </c>
      <c r="I116" s="9" t="s">
        <v>5</v>
      </c>
      <c r="J116" s="12">
        <v>3.92</v>
      </c>
      <c r="K116" s="9" t="s">
        <v>92</v>
      </c>
      <c r="L116" s="11">
        <v>2.98E-2</v>
      </c>
      <c r="M116" s="11">
        <v>8.3000000000000001E-3</v>
      </c>
      <c r="N116" s="12">
        <v>973000</v>
      </c>
      <c r="O116" s="12">
        <v>111.23</v>
      </c>
      <c r="P116" s="12">
        <v>0</v>
      </c>
      <c r="Q116" s="12">
        <v>1082.27</v>
      </c>
      <c r="R116" s="11">
        <v>4.0000000000000002E-4</v>
      </c>
      <c r="S116" s="11">
        <v>1.5664368255291557E-2</v>
      </c>
      <c r="T116" s="11">
        <v>2.3395896410743455E-3</v>
      </c>
      <c r="U116" s="31"/>
      <c r="W116" s="30"/>
    </row>
    <row r="117" spans="1:23" x14ac:dyDescent="0.2">
      <c r="A117" s="9" t="s">
        <v>323</v>
      </c>
      <c r="B117" s="10">
        <v>1138114</v>
      </c>
      <c r="C117" s="9" t="s">
        <v>136</v>
      </c>
      <c r="D117" s="9" t="s">
        <v>5</v>
      </c>
      <c r="E117" s="10">
        <v>520026683</v>
      </c>
      <c r="F117" s="9" t="s">
        <v>215</v>
      </c>
      <c r="G117" s="9" t="s">
        <v>222</v>
      </c>
      <c r="H117" s="9" t="s">
        <v>91</v>
      </c>
      <c r="I117" s="9" t="s">
        <v>5</v>
      </c>
      <c r="J117" s="12">
        <v>2.88</v>
      </c>
      <c r="K117" s="9" t="s">
        <v>92</v>
      </c>
      <c r="L117" s="11">
        <v>3.39E-2</v>
      </c>
      <c r="M117" s="11">
        <v>1.01E-2</v>
      </c>
      <c r="N117" s="12">
        <v>10708.2</v>
      </c>
      <c r="O117" s="12">
        <v>107.75</v>
      </c>
      <c r="P117" s="12">
        <v>0</v>
      </c>
      <c r="Q117" s="12">
        <v>11.54</v>
      </c>
      <c r="R117" s="11">
        <v>0</v>
      </c>
      <c r="S117" s="11">
        <v>1.6702561252373674E-4</v>
      </c>
      <c r="T117" s="11">
        <v>2.4946514694113252E-5</v>
      </c>
      <c r="U117" s="31"/>
      <c r="W117" s="30"/>
    </row>
    <row r="118" spans="1:23" x14ac:dyDescent="0.2">
      <c r="A118" s="9" t="s">
        <v>324</v>
      </c>
      <c r="B118" s="10">
        <v>7550122</v>
      </c>
      <c r="C118" s="9" t="s">
        <v>136</v>
      </c>
      <c r="D118" s="9" t="s">
        <v>5</v>
      </c>
      <c r="E118" s="10">
        <v>520030859</v>
      </c>
      <c r="F118" s="9" t="s">
        <v>287</v>
      </c>
      <c r="G118" s="9" t="s">
        <v>222</v>
      </c>
      <c r="H118" s="9" t="s">
        <v>91</v>
      </c>
      <c r="I118" s="9" t="s">
        <v>5</v>
      </c>
      <c r="J118" s="12">
        <v>1.87</v>
      </c>
      <c r="K118" s="9" t="s">
        <v>92</v>
      </c>
      <c r="L118" s="11">
        <v>1.9099999999999999E-2</v>
      </c>
      <c r="M118" s="11">
        <v>8.2000000000000007E-3</v>
      </c>
      <c r="N118" s="12">
        <v>14443.28</v>
      </c>
      <c r="O118" s="12">
        <v>102.41</v>
      </c>
      <c r="P118" s="12">
        <v>0</v>
      </c>
      <c r="Q118" s="12">
        <v>14.79</v>
      </c>
      <c r="R118" s="11">
        <v>0</v>
      </c>
      <c r="S118" s="11">
        <v>2.1406488814783937E-4</v>
      </c>
      <c r="T118" s="11">
        <v>3.1972179577637345E-5</v>
      </c>
      <c r="U118" s="31"/>
      <c r="W118" s="30"/>
    </row>
    <row r="119" spans="1:23" x14ac:dyDescent="0.2">
      <c r="A119" s="9" t="s">
        <v>325</v>
      </c>
      <c r="B119" s="10">
        <v>1147560</v>
      </c>
      <c r="C119" s="9" t="s">
        <v>136</v>
      </c>
      <c r="D119" s="9" t="s">
        <v>5</v>
      </c>
      <c r="E119" s="10">
        <v>1744984</v>
      </c>
      <c r="F119" s="9" t="s">
        <v>240</v>
      </c>
      <c r="G119" s="9" t="s">
        <v>222</v>
      </c>
      <c r="H119" s="9" t="s">
        <v>91</v>
      </c>
      <c r="I119" s="9" t="s">
        <v>5</v>
      </c>
      <c r="J119" s="12">
        <v>2.92</v>
      </c>
      <c r="K119" s="9" t="s">
        <v>92</v>
      </c>
      <c r="L119" s="11">
        <v>3.15E-2</v>
      </c>
      <c r="M119" s="11">
        <v>4.7800000000000002E-2</v>
      </c>
      <c r="N119" s="12">
        <v>74769.2</v>
      </c>
      <c r="O119" s="12">
        <v>95.87</v>
      </c>
      <c r="P119" s="12">
        <v>0</v>
      </c>
      <c r="Q119" s="12">
        <v>71.680000000000007</v>
      </c>
      <c r="R119" s="11">
        <v>2.9999999999999997E-4</v>
      </c>
      <c r="S119" s="11">
        <v>1.03746931591867E-3</v>
      </c>
      <c r="T119" s="11">
        <v>1.549537411849253E-4</v>
      </c>
      <c r="U119" s="31"/>
      <c r="W119" s="30"/>
    </row>
    <row r="120" spans="1:23" x14ac:dyDescent="0.2">
      <c r="A120" s="9" t="s">
        <v>326</v>
      </c>
      <c r="B120" s="10">
        <v>1169556</v>
      </c>
      <c r="C120" s="9" t="s">
        <v>136</v>
      </c>
      <c r="D120" s="9" t="s">
        <v>5</v>
      </c>
      <c r="E120" s="10">
        <v>1744984</v>
      </c>
      <c r="F120" s="9" t="s">
        <v>240</v>
      </c>
      <c r="G120" s="9" t="s">
        <v>222</v>
      </c>
      <c r="H120" s="9" t="s">
        <v>91</v>
      </c>
      <c r="I120" s="9" t="s">
        <v>5</v>
      </c>
      <c r="J120" s="12">
        <v>3.7</v>
      </c>
      <c r="K120" s="9" t="s">
        <v>92</v>
      </c>
      <c r="L120" s="11">
        <v>5.45E-2</v>
      </c>
      <c r="M120" s="11">
        <v>4.8899999999999999E-2</v>
      </c>
      <c r="N120" s="12">
        <v>429850.76</v>
      </c>
      <c r="O120" s="12">
        <v>102.85</v>
      </c>
      <c r="P120" s="12">
        <v>0</v>
      </c>
      <c r="Q120" s="12">
        <v>442.1</v>
      </c>
      <c r="R120" s="11">
        <v>1.2999999999999999E-3</v>
      </c>
      <c r="S120" s="11">
        <v>6.3987888472048548E-3</v>
      </c>
      <c r="T120" s="11">
        <v>9.5570659846338558E-4</v>
      </c>
      <c r="U120" s="31"/>
      <c r="W120" s="30"/>
    </row>
    <row r="121" spans="1:23" x14ac:dyDescent="0.2">
      <c r="A121" s="9" t="s">
        <v>327</v>
      </c>
      <c r="B121" s="10">
        <v>6040471</v>
      </c>
      <c r="C121" s="9" t="s">
        <v>136</v>
      </c>
      <c r="D121" s="9" t="s">
        <v>5</v>
      </c>
      <c r="E121" s="10">
        <v>520018078</v>
      </c>
      <c r="F121" s="9" t="s">
        <v>191</v>
      </c>
      <c r="G121" s="9" t="s">
        <v>222</v>
      </c>
      <c r="H121" s="9" t="s">
        <v>91</v>
      </c>
      <c r="I121" s="9" t="s">
        <v>5</v>
      </c>
      <c r="J121" s="12">
        <v>3.39</v>
      </c>
      <c r="K121" s="9" t="s">
        <v>92</v>
      </c>
      <c r="L121" s="11">
        <v>1.95E-2</v>
      </c>
      <c r="M121" s="11">
        <v>5.4999999999999997E-3</v>
      </c>
      <c r="N121" s="12">
        <v>9</v>
      </c>
      <c r="O121" s="12">
        <v>5217750</v>
      </c>
      <c r="P121" s="12">
        <v>0</v>
      </c>
      <c r="Q121" s="12">
        <v>469.6</v>
      </c>
      <c r="R121" s="11">
        <v>4.0000000000000002E-4</v>
      </c>
      <c r="S121" s="11">
        <v>6.7968134871011074E-3</v>
      </c>
      <c r="T121" s="11">
        <v>1.0151545320932049E-3</v>
      </c>
      <c r="U121" s="31"/>
      <c r="W121" s="30"/>
    </row>
    <row r="122" spans="1:23" x14ac:dyDescent="0.2">
      <c r="A122" s="9" t="s">
        <v>328</v>
      </c>
      <c r="B122" s="10">
        <v>6430169</v>
      </c>
      <c r="C122" s="9" t="s">
        <v>136</v>
      </c>
      <c r="D122" s="9" t="s">
        <v>5</v>
      </c>
      <c r="E122" s="10">
        <v>520020942</v>
      </c>
      <c r="F122" s="9" t="s">
        <v>306</v>
      </c>
      <c r="G122" s="9" t="s">
        <v>222</v>
      </c>
      <c r="H122" s="9" t="s">
        <v>91</v>
      </c>
      <c r="I122" s="9" t="s">
        <v>5</v>
      </c>
      <c r="J122" s="12">
        <v>2.0299999999999998</v>
      </c>
      <c r="K122" s="9" t="s">
        <v>92</v>
      </c>
      <c r="L122" s="11">
        <v>2.3599999999999999E-2</v>
      </c>
      <c r="M122" s="11">
        <v>8.3999999999999995E-3</v>
      </c>
      <c r="N122" s="12">
        <v>144363.15</v>
      </c>
      <c r="O122" s="12">
        <v>103.53</v>
      </c>
      <c r="P122" s="12">
        <v>0</v>
      </c>
      <c r="Q122" s="12">
        <v>149.46</v>
      </c>
      <c r="R122" s="11">
        <v>5.9999999999999995E-4</v>
      </c>
      <c r="S122" s="11">
        <v>2.1632277337779631E-3</v>
      </c>
      <c r="T122" s="11">
        <v>3.2309411492046508E-4</v>
      </c>
      <c r="U122" s="31"/>
      <c r="W122" s="30"/>
    </row>
    <row r="123" spans="1:23" x14ac:dyDescent="0.2">
      <c r="A123" s="9" t="s">
        <v>329</v>
      </c>
      <c r="B123" s="10">
        <v>1133479</v>
      </c>
      <c r="C123" s="9" t="s">
        <v>136</v>
      </c>
      <c r="D123" s="9" t="s">
        <v>5</v>
      </c>
      <c r="E123" s="10">
        <v>520043720</v>
      </c>
      <c r="F123" s="9" t="s">
        <v>240</v>
      </c>
      <c r="G123" s="9" t="s">
        <v>330</v>
      </c>
      <c r="H123" s="9" t="s">
        <v>195</v>
      </c>
      <c r="I123" s="9" t="s">
        <v>5</v>
      </c>
      <c r="J123" s="12">
        <v>3.44</v>
      </c>
      <c r="K123" s="9" t="s">
        <v>92</v>
      </c>
      <c r="L123" s="11">
        <v>5.0999999999999997E-2</v>
      </c>
      <c r="M123" s="11">
        <v>1.12E-2</v>
      </c>
      <c r="N123" s="12">
        <v>9230.77</v>
      </c>
      <c r="O123" s="12">
        <v>115.21</v>
      </c>
      <c r="P123" s="12">
        <v>0</v>
      </c>
      <c r="Q123" s="12">
        <v>10.63</v>
      </c>
      <c r="R123" s="11">
        <v>1E-4</v>
      </c>
      <c r="S123" s="11">
        <v>1.5385461534898803E-4</v>
      </c>
      <c r="T123" s="11">
        <v>2.2979328526726509E-5</v>
      </c>
      <c r="U123" s="31"/>
      <c r="W123" s="30"/>
    </row>
    <row r="124" spans="1:23" x14ac:dyDescent="0.2">
      <c r="A124" s="9" t="s">
        <v>331</v>
      </c>
      <c r="B124" s="10">
        <v>1143395</v>
      </c>
      <c r="C124" s="9" t="s">
        <v>136</v>
      </c>
      <c r="D124" s="9" t="s">
        <v>5</v>
      </c>
      <c r="E124" s="10">
        <v>520043720</v>
      </c>
      <c r="F124" s="9" t="s">
        <v>240</v>
      </c>
      <c r="G124" s="9" t="s">
        <v>330</v>
      </c>
      <c r="H124" s="9" t="s">
        <v>195</v>
      </c>
      <c r="I124" s="9" t="s">
        <v>5</v>
      </c>
      <c r="J124" s="12">
        <v>6.39</v>
      </c>
      <c r="K124" s="9" t="s">
        <v>92</v>
      </c>
      <c r="L124" s="11">
        <v>3.6900000000000002E-2</v>
      </c>
      <c r="M124" s="11">
        <v>2.0899999999999998E-2</v>
      </c>
      <c r="N124" s="12">
        <v>4684.09</v>
      </c>
      <c r="O124" s="12">
        <v>111.2</v>
      </c>
      <c r="P124" s="12">
        <v>0</v>
      </c>
      <c r="Q124" s="12">
        <v>5.21</v>
      </c>
      <c r="R124" s="11">
        <v>0</v>
      </c>
      <c r="S124" s="11">
        <v>7.5407577231253767E-5</v>
      </c>
      <c r="T124" s="11">
        <v>1.1262681244049397E-5</v>
      </c>
      <c r="U124" s="31"/>
      <c r="W124" s="30"/>
    </row>
    <row r="125" spans="1:23" x14ac:dyDescent="0.2">
      <c r="A125" s="9" t="s">
        <v>332</v>
      </c>
      <c r="B125" s="10">
        <v>1145598</v>
      </c>
      <c r="C125" s="9" t="s">
        <v>136</v>
      </c>
      <c r="D125" s="9" t="s">
        <v>5</v>
      </c>
      <c r="E125" s="10">
        <v>1737</v>
      </c>
      <c r="F125" s="9" t="s">
        <v>240</v>
      </c>
      <c r="G125" s="9" t="s">
        <v>222</v>
      </c>
      <c r="H125" s="9" t="s">
        <v>91</v>
      </c>
      <c r="I125" s="9" t="s">
        <v>5</v>
      </c>
      <c r="J125" s="12">
        <v>2.16</v>
      </c>
      <c r="K125" s="9" t="s">
        <v>92</v>
      </c>
      <c r="L125" s="11">
        <v>3.3799999999999997E-2</v>
      </c>
      <c r="M125" s="11">
        <v>2.4199999999999999E-2</v>
      </c>
      <c r="N125" s="12">
        <v>683877</v>
      </c>
      <c r="O125" s="12">
        <v>102.94</v>
      </c>
      <c r="P125" s="12">
        <v>0</v>
      </c>
      <c r="Q125" s="12">
        <v>703.98</v>
      </c>
      <c r="R125" s="11">
        <v>8.0000000000000004E-4</v>
      </c>
      <c r="S125" s="11">
        <v>1.0189141308878701E-2</v>
      </c>
      <c r="T125" s="11">
        <v>1.5218238660625518E-3</v>
      </c>
      <c r="U125" s="31"/>
      <c r="W125" s="30"/>
    </row>
    <row r="126" spans="1:23" x14ac:dyDescent="0.2">
      <c r="A126" s="9" t="s">
        <v>333</v>
      </c>
      <c r="B126" s="10">
        <v>1160597</v>
      </c>
      <c r="C126" s="9" t="s">
        <v>136</v>
      </c>
      <c r="D126" s="9" t="s">
        <v>5</v>
      </c>
      <c r="E126" s="10">
        <v>1737</v>
      </c>
      <c r="F126" s="9" t="s">
        <v>240</v>
      </c>
      <c r="G126" s="9" t="s">
        <v>222</v>
      </c>
      <c r="H126" s="9" t="s">
        <v>91</v>
      </c>
      <c r="I126" s="9" t="s">
        <v>5</v>
      </c>
      <c r="J126" s="12">
        <v>5.21</v>
      </c>
      <c r="K126" s="9" t="s">
        <v>92</v>
      </c>
      <c r="L126" s="11">
        <v>3.49E-2</v>
      </c>
      <c r="M126" s="11">
        <v>3.5799999999999998E-2</v>
      </c>
      <c r="N126" s="12">
        <v>219630</v>
      </c>
      <c r="O126" s="12">
        <v>100.58</v>
      </c>
      <c r="P126" s="12">
        <v>0</v>
      </c>
      <c r="Q126" s="12">
        <v>220.9</v>
      </c>
      <c r="R126" s="11">
        <v>5.9999999999999995E-4</v>
      </c>
      <c r="S126" s="11">
        <v>3.1972233801120841E-3</v>
      </c>
      <c r="T126" s="11">
        <v>4.7752903777553013E-4</v>
      </c>
      <c r="U126" s="31"/>
      <c r="W126" s="30"/>
    </row>
    <row r="127" spans="1:23" x14ac:dyDescent="0.2">
      <c r="A127" s="9" t="s">
        <v>334</v>
      </c>
      <c r="B127" s="10">
        <v>3900362</v>
      </c>
      <c r="C127" s="9" t="s">
        <v>136</v>
      </c>
      <c r="D127" s="9" t="s">
        <v>5</v>
      </c>
      <c r="E127" s="10">
        <v>520038506</v>
      </c>
      <c r="F127" s="9" t="s">
        <v>215</v>
      </c>
      <c r="G127" s="9" t="s">
        <v>235</v>
      </c>
      <c r="H127" s="9" t="s">
        <v>91</v>
      </c>
      <c r="I127" s="9" t="s">
        <v>5</v>
      </c>
      <c r="J127" s="12">
        <v>4.2</v>
      </c>
      <c r="K127" s="9" t="s">
        <v>92</v>
      </c>
      <c r="L127" s="11">
        <v>2.3400000000000001E-2</v>
      </c>
      <c r="M127" s="11">
        <v>1.37E-2</v>
      </c>
      <c r="N127" s="12">
        <v>223662</v>
      </c>
      <c r="O127" s="12">
        <v>104.38</v>
      </c>
      <c r="P127" s="12">
        <v>0</v>
      </c>
      <c r="Q127" s="12">
        <v>233.46</v>
      </c>
      <c r="R127" s="11">
        <v>2.0000000000000001E-4</v>
      </c>
      <c r="S127" s="11">
        <v>3.3790120883701543E-3</v>
      </c>
      <c r="T127" s="11">
        <v>5.0468053037154939E-4</v>
      </c>
      <c r="U127" s="31"/>
      <c r="W127" s="30"/>
    </row>
    <row r="128" spans="1:23" x14ac:dyDescent="0.2">
      <c r="A128" s="9" t="s">
        <v>335</v>
      </c>
      <c r="B128" s="10">
        <v>3900354</v>
      </c>
      <c r="C128" s="9" t="s">
        <v>136</v>
      </c>
      <c r="D128" s="9" t="s">
        <v>5</v>
      </c>
      <c r="E128" s="10">
        <v>520038506</v>
      </c>
      <c r="F128" s="9" t="s">
        <v>215</v>
      </c>
      <c r="G128" s="9" t="s">
        <v>235</v>
      </c>
      <c r="H128" s="9" t="s">
        <v>91</v>
      </c>
      <c r="I128" s="9" t="s">
        <v>5</v>
      </c>
      <c r="J128" s="12">
        <v>3.5</v>
      </c>
      <c r="K128" s="9" t="s">
        <v>92</v>
      </c>
      <c r="L128" s="11">
        <v>3.85E-2</v>
      </c>
      <c r="M128" s="11">
        <v>1.21E-2</v>
      </c>
      <c r="N128" s="12">
        <v>962.67</v>
      </c>
      <c r="O128" s="12">
        <v>109.68</v>
      </c>
      <c r="P128" s="12">
        <v>0</v>
      </c>
      <c r="Q128" s="12">
        <v>1.06</v>
      </c>
      <c r="R128" s="11">
        <v>0</v>
      </c>
      <c r="S128" s="11">
        <v>1.5342040665091936E-5</v>
      </c>
      <c r="T128" s="11">
        <v>2.2914476235493977E-6</v>
      </c>
      <c r="U128" s="31"/>
      <c r="W128" s="30"/>
    </row>
    <row r="129" spans="1:23" x14ac:dyDescent="0.2">
      <c r="A129" s="9" t="s">
        <v>336</v>
      </c>
      <c r="B129" s="10">
        <v>2300176</v>
      </c>
      <c r="C129" s="9" t="s">
        <v>136</v>
      </c>
      <c r="D129" s="9" t="s">
        <v>5</v>
      </c>
      <c r="E129" s="10">
        <v>520031931</v>
      </c>
      <c r="F129" s="9" t="s">
        <v>234</v>
      </c>
      <c r="G129" s="9" t="s">
        <v>235</v>
      </c>
      <c r="H129" s="9" t="s">
        <v>91</v>
      </c>
      <c r="I129" s="9" t="s">
        <v>5</v>
      </c>
      <c r="J129" s="12">
        <v>3.27</v>
      </c>
      <c r="K129" s="9" t="s">
        <v>92</v>
      </c>
      <c r="L129" s="11">
        <v>3.6499999999999998E-2</v>
      </c>
      <c r="M129" s="11">
        <v>1.1599999999999999E-2</v>
      </c>
      <c r="N129" s="12">
        <v>695000</v>
      </c>
      <c r="O129" s="12">
        <v>109.66</v>
      </c>
      <c r="P129" s="12">
        <v>0</v>
      </c>
      <c r="Q129" s="12">
        <v>762.14</v>
      </c>
      <c r="R129" s="11">
        <v>2.9999999999999997E-4</v>
      </c>
      <c r="S129" s="11">
        <v>1.1030927238201102E-2</v>
      </c>
      <c r="T129" s="11">
        <v>1.6475508413320169E-3</v>
      </c>
      <c r="U129" s="31"/>
      <c r="W129" s="30"/>
    </row>
    <row r="130" spans="1:23" x14ac:dyDescent="0.2">
      <c r="A130" s="9" t="s">
        <v>337</v>
      </c>
      <c r="B130" s="10">
        <v>1137975</v>
      </c>
      <c r="C130" s="9" t="s">
        <v>136</v>
      </c>
      <c r="D130" s="9" t="s">
        <v>5</v>
      </c>
      <c r="E130" s="10">
        <v>1744984</v>
      </c>
      <c r="F130" s="9" t="s">
        <v>240</v>
      </c>
      <c r="G130" s="9" t="s">
        <v>235</v>
      </c>
      <c r="H130" s="9" t="s">
        <v>91</v>
      </c>
      <c r="I130" s="9" t="s">
        <v>5</v>
      </c>
      <c r="J130" s="12">
        <v>2.81</v>
      </c>
      <c r="K130" s="9" t="s">
        <v>92</v>
      </c>
      <c r="L130" s="11">
        <v>4.3499999999999997E-2</v>
      </c>
      <c r="M130" s="11">
        <v>0.1084</v>
      </c>
      <c r="N130" s="12">
        <v>222262.36</v>
      </c>
      <c r="O130" s="12">
        <v>85.29</v>
      </c>
      <c r="P130" s="12">
        <v>0</v>
      </c>
      <c r="Q130" s="12">
        <v>189.57</v>
      </c>
      <c r="R130" s="11">
        <v>1E-4</v>
      </c>
      <c r="S130" s="11">
        <v>2.7437647630957343E-3</v>
      </c>
      <c r="T130" s="11">
        <v>4.0980162829835779E-4</v>
      </c>
      <c r="U130" s="31"/>
      <c r="W130" s="30"/>
    </row>
    <row r="131" spans="1:23" x14ac:dyDescent="0.2">
      <c r="A131" s="9" t="s">
        <v>338</v>
      </c>
      <c r="B131" s="10">
        <v>1139815</v>
      </c>
      <c r="C131" s="9" t="s">
        <v>136</v>
      </c>
      <c r="D131" s="9" t="s">
        <v>5</v>
      </c>
      <c r="E131" s="10">
        <v>514290345</v>
      </c>
      <c r="F131" s="9" t="s">
        <v>245</v>
      </c>
      <c r="G131" s="9" t="s">
        <v>235</v>
      </c>
      <c r="H131" s="9" t="s">
        <v>91</v>
      </c>
      <c r="I131" s="9" t="s">
        <v>5</v>
      </c>
      <c r="J131" s="12">
        <v>4.04</v>
      </c>
      <c r="K131" s="9" t="s">
        <v>92</v>
      </c>
      <c r="L131" s="11">
        <v>3.61E-2</v>
      </c>
      <c r="M131" s="11">
        <v>1.41E-2</v>
      </c>
      <c r="N131" s="12">
        <v>184955</v>
      </c>
      <c r="O131" s="12">
        <v>109.82</v>
      </c>
      <c r="P131" s="12">
        <v>0</v>
      </c>
      <c r="Q131" s="12">
        <v>203.12</v>
      </c>
      <c r="R131" s="11">
        <v>2.0000000000000001E-4</v>
      </c>
      <c r="S131" s="11">
        <v>2.9398823583900702E-3</v>
      </c>
      <c r="T131" s="11">
        <v>4.3909324650505058E-4</v>
      </c>
      <c r="U131" s="31"/>
      <c r="W131" s="30"/>
    </row>
    <row r="132" spans="1:23" x14ac:dyDescent="0.2">
      <c r="A132" s="9" t="s">
        <v>339</v>
      </c>
      <c r="B132" s="10">
        <v>1157601</v>
      </c>
      <c r="C132" s="9" t="s">
        <v>136</v>
      </c>
      <c r="D132" s="9" t="s">
        <v>5</v>
      </c>
      <c r="E132" s="10">
        <v>513834200</v>
      </c>
      <c r="F132" s="9" t="s">
        <v>245</v>
      </c>
      <c r="G132" s="9" t="s">
        <v>235</v>
      </c>
      <c r="H132" s="9" t="s">
        <v>91</v>
      </c>
      <c r="I132" s="9" t="s">
        <v>5</v>
      </c>
      <c r="J132" s="12">
        <v>4.8899999999999997</v>
      </c>
      <c r="K132" s="9" t="s">
        <v>92</v>
      </c>
      <c r="L132" s="11">
        <v>2.9100000000000001E-2</v>
      </c>
      <c r="M132" s="11">
        <v>1.4500000000000001E-2</v>
      </c>
      <c r="N132" s="12">
        <v>88789</v>
      </c>
      <c r="O132" s="12">
        <v>108.1</v>
      </c>
      <c r="P132" s="12">
        <v>0</v>
      </c>
      <c r="Q132" s="12">
        <v>95.98</v>
      </c>
      <c r="R132" s="11">
        <v>1E-4</v>
      </c>
      <c r="S132" s="11">
        <v>1.3891783613542681E-3</v>
      </c>
      <c r="T132" s="11">
        <v>2.0748409708327471E-4</v>
      </c>
      <c r="U132" s="31"/>
      <c r="W132" s="30"/>
    </row>
    <row r="133" spans="1:23" x14ac:dyDescent="0.2">
      <c r="A133" s="9" t="s">
        <v>340</v>
      </c>
      <c r="B133" s="10">
        <v>1157577</v>
      </c>
      <c r="C133" s="9" t="s">
        <v>136</v>
      </c>
      <c r="D133" s="9" t="s">
        <v>5</v>
      </c>
      <c r="E133" s="10">
        <v>1772</v>
      </c>
      <c r="F133" s="9" t="s">
        <v>240</v>
      </c>
      <c r="G133" s="9" t="s">
        <v>235</v>
      </c>
      <c r="H133" s="9" t="s">
        <v>91</v>
      </c>
      <c r="I133" s="9" t="s">
        <v>5</v>
      </c>
      <c r="J133" s="12">
        <v>3.44</v>
      </c>
      <c r="K133" s="9" t="s">
        <v>92</v>
      </c>
      <c r="L133" s="11">
        <v>4.8000000000000001E-2</v>
      </c>
      <c r="M133" s="11">
        <v>2.9700000000000001E-2</v>
      </c>
      <c r="N133" s="12">
        <v>45921</v>
      </c>
      <c r="O133" s="12">
        <v>108.55</v>
      </c>
      <c r="P133" s="12">
        <v>0</v>
      </c>
      <c r="Q133" s="12">
        <v>49.85</v>
      </c>
      <c r="R133" s="11">
        <v>1E-4</v>
      </c>
      <c r="S133" s="11">
        <v>7.2151011995738969E-4</v>
      </c>
      <c r="T133" s="11">
        <v>1.0776289059805422E-4</v>
      </c>
      <c r="U133" s="31"/>
      <c r="W133" s="30"/>
    </row>
    <row r="134" spans="1:23" x14ac:dyDescent="0.2">
      <c r="A134" s="9" t="s">
        <v>341</v>
      </c>
      <c r="B134" s="10">
        <v>1139419</v>
      </c>
      <c r="C134" s="9" t="s">
        <v>136</v>
      </c>
      <c r="D134" s="9" t="s">
        <v>5</v>
      </c>
      <c r="E134" s="10">
        <v>520042482</v>
      </c>
      <c r="F134" s="9" t="s">
        <v>342</v>
      </c>
      <c r="G134" s="9" t="s">
        <v>260</v>
      </c>
      <c r="H134" s="9" t="s">
        <v>195</v>
      </c>
      <c r="I134" s="9" t="s">
        <v>5</v>
      </c>
      <c r="J134" s="12">
        <v>1.43</v>
      </c>
      <c r="K134" s="9" t="s">
        <v>92</v>
      </c>
      <c r="L134" s="11">
        <v>2.4500000000000001E-2</v>
      </c>
      <c r="M134" s="11">
        <v>8.3000000000000001E-3</v>
      </c>
      <c r="N134" s="12">
        <v>64800</v>
      </c>
      <c r="O134" s="12">
        <v>103.36</v>
      </c>
      <c r="P134" s="12">
        <v>0</v>
      </c>
      <c r="Q134" s="12">
        <v>66.98</v>
      </c>
      <c r="R134" s="11">
        <v>5.0000000000000001E-4</v>
      </c>
      <c r="S134" s="11">
        <v>9.6944328655458308E-4</v>
      </c>
      <c r="T134" s="11">
        <v>1.4479354889182893E-4</v>
      </c>
      <c r="U134" s="31"/>
      <c r="W134" s="30"/>
    </row>
    <row r="135" spans="1:23" x14ac:dyDescent="0.2">
      <c r="A135" s="9" t="s">
        <v>343</v>
      </c>
      <c r="B135" s="10">
        <v>1160647</v>
      </c>
      <c r="C135" s="9" t="s">
        <v>136</v>
      </c>
      <c r="D135" s="9" t="s">
        <v>5</v>
      </c>
      <c r="E135" s="10">
        <v>513754069</v>
      </c>
      <c r="F135" s="9" t="s">
        <v>245</v>
      </c>
      <c r="G135" s="9" t="s">
        <v>235</v>
      </c>
      <c r="H135" s="9" t="s">
        <v>91</v>
      </c>
      <c r="I135" s="9" t="s">
        <v>5</v>
      </c>
      <c r="J135" s="12">
        <v>8.08</v>
      </c>
      <c r="K135" s="9" t="s">
        <v>92</v>
      </c>
      <c r="L135" s="11">
        <v>2.64E-2</v>
      </c>
      <c r="M135" s="11">
        <v>2.3800000000000002E-2</v>
      </c>
      <c r="N135" s="12">
        <v>57558</v>
      </c>
      <c r="O135" s="12">
        <v>102.22</v>
      </c>
      <c r="P135" s="12">
        <v>0</v>
      </c>
      <c r="Q135" s="12">
        <v>58.84</v>
      </c>
      <c r="R135" s="11">
        <v>0</v>
      </c>
      <c r="S135" s="11">
        <v>8.5162799314529212E-4</v>
      </c>
      <c r="T135" s="11">
        <v>1.271969605374024E-4</v>
      </c>
      <c r="U135" s="31"/>
      <c r="W135" s="30"/>
    </row>
    <row r="136" spans="1:23" x14ac:dyDescent="0.2">
      <c r="A136" s="9" t="s">
        <v>344</v>
      </c>
      <c r="B136" s="10">
        <v>1136068</v>
      </c>
      <c r="C136" s="9" t="s">
        <v>136</v>
      </c>
      <c r="D136" s="9" t="s">
        <v>5</v>
      </c>
      <c r="E136" s="10">
        <v>513754069</v>
      </c>
      <c r="F136" s="9" t="s">
        <v>245</v>
      </c>
      <c r="G136" s="9" t="s">
        <v>235</v>
      </c>
      <c r="H136" s="9" t="s">
        <v>91</v>
      </c>
      <c r="I136" s="9" t="s">
        <v>5</v>
      </c>
      <c r="J136" s="12">
        <v>3.15</v>
      </c>
      <c r="K136" s="9" t="s">
        <v>92</v>
      </c>
      <c r="L136" s="11">
        <v>3.9199999999999999E-2</v>
      </c>
      <c r="M136" s="11">
        <v>1.2699999999999999E-2</v>
      </c>
      <c r="N136" s="12">
        <v>20534</v>
      </c>
      <c r="O136" s="12">
        <v>109.29</v>
      </c>
      <c r="P136" s="12">
        <v>0</v>
      </c>
      <c r="Q136" s="12">
        <v>22.44</v>
      </c>
      <c r="R136" s="11">
        <v>0</v>
      </c>
      <c r="S136" s="11">
        <v>3.2478810615534255E-4</v>
      </c>
      <c r="T136" s="11">
        <v>4.8509513841932531E-5</v>
      </c>
      <c r="U136" s="31"/>
      <c r="W136" s="30"/>
    </row>
    <row r="137" spans="1:23" x14ac:dyDescent="0.2">
      <c r="A137" s="9" t="s">
        <v>345</v>
      </c>
      <c r="B137" s="10">
        <v>1135920</v>
      </c>
      <c r="C137" s="9" t="s">
        <v>136</v>
      </c>
      <c r="D137" s="9" t="s">
        <v>5</v>
      </c>
      <c r="E137" s="10">
        <v>513937714</v>
      </c>
      <c r="F137" s="9" t="s">
        <v>245</v>
      </c>
      <c r="G137" s="9" t="s">
        <v>260</v>
      </c>
      <c r="H137" s="9" t="s">
        <v>195</v>
      </c>
      <c r="I137" s="9" t="s">
        <v>5</v>
      </c>
      <c r="J137" s="12">
        <v>3.06</v>
      </c>
      <c r="K137" s="9" t="s">
        <v>92</v>
      </c>
      <c r="L137" s="11">
        <v>4.1000000000000002E-2</v>
      </c>
      <c r="M137" s="11">
        <v>1.0999999999999999E-2</v>
      </c>
      <c r="N137" s="12">
        <v>199098</v>
      </c>
      <c r="O137" s="12">
        <v>110.6</v>
      </c>
      <c r="P137" s="12">
        <v>0</v>
      </c>
      <c r="Q137" s="12">
        <v>220.2</v>
      </c>
      <c r="R137" s="11">
        <v>6.9999999999999999E-4</v>
      </c>
      <c r="S137" s="11">
        <v>3.1870918438238155E-3</v>
      </c>
      <c r="T137" s="11">
        <v>4.7601581764677102E-4</v>
      </c>
      <c r="U137" s="31"/>
      <c r="W137" s="30"/>
    </row>
    <row r="138" spans="1:23" x14ac:dyDescent="0.2">
      <c r="A138" s="9" t="s">
        <v>346</v>
      </c>
      <c r="B138" s="10">
        <v>11395750</v>
      </c>
      <c r="C138" s="9" t="s">
        <v>136</v>
      </c>
      <c r="D138" s="9" t="s">
        <v>5</v>
      </c>
      <c r="E138" s="10">
        <v>1905761</v>
      </c>
      <c r="F138" s="9" t="s">
        <v>240</v>
      </c>
      <c r="G138" s="9" t="s">
        <v>235</v>
      </c>
      <c r="H138" s="9" t="s">
        <v>91</v>
      </c>
      <c r="I138" s="9" t="s">
        <v>5</v>
      </c>
      <c r="J138" s="12">
        <v>2.2200000000000002</v>
      </c>
      <c r="K138" s="9" t="s">
        <v>92</v>
      </c>
      <c r="L138" s="11">
        <v>5.8000000000000003E-2</v>
      </c>
      <c r="M138" s="11">
        <v>4.1500000000000002E-2</v>
      </c>
      <c r="N138" s="12">
        <v>176281.74</v>
      </c>
      <c r="O138" s="12">
        <v>104.87</v>
      </c>
      <c r="P138" s="12">
        <v>0</v>
      </c>
      <c r="Q138" s="12">
        <v>184.87</v>
      </c>
      <c r="R138" s="11">
        <v>2.9999999999999997E-4</v>
      </c>
      <c r="S138" s="11">
        <v>2.6757387337316475E-3</v>
      </c>
      <c r="T138" s="11">
        <v>3.9964143600526147E-4</v>
      </c>
      <c r="U138" s="31"/>
      <c r="W138" s="30"/>
    </row>
    <row r="139" spans="1:23" x14ac:dyDescent="0.2">
      <c r="A139" s="9" t="s">
        <v>347</v>
      </c>
      <c r="B139" s="10">
        <v>1940691</v>
      </c>
      <c r="C139" s="9" t="s">
        <v>136</v>
      </c>
      <c r="D139" s="9" t="s">
        <v>5</v>
      </c>
      <c r="E139" s="10">
        <v>520032640</v>
      </c>
      <c r="F139" s="9" t="s">
        <v>191</v>
      </c>
      <c r="G139" s="9" t="s">
        <v>260</v>
      </c>
      <c r="H139" s="9" t="s">
        <v>195</v>
      </c>
      <c r="I139" s="9" t="s">
        <v>5</v>
      </c>
      <c r="J139" s="12">
        <v>3.89</v>
      </c>
      <c r="K139" s="9" t="s">
        <v>92</v>
      </c>
      <c r="L139" s="11">
        <v>2.0199999999999999E-2</v>
      </c>
      <c r="M139" s="11">
        <v>6.0000000000000001E-3</v>
      </c>
      <c r="N139" s="12">
        <v>16</v>
      </c>
      <c r="O139" s="12">
        <v>5283899</v>
      </c>
      <c r="P139" s="12">
        <v>16.18</v>
      </c>
      <c r="Q139" s="12">
        <v>861.6</v>
      </c>
      <c r="R139" s="11">
        <v>8.0000000000000004E-4</v>
      </c>
      <c r="S139" s="11">
        <v>1.2470473808531333E-2</v>
      </c>
      <c r="T139" s="11">
        <v>1.862557804198265E-3</v>
      </c>
      <c r="U139" s="31"/>
      <c r="W139" s="30"/>
    </row>
    <row r="140" spans="1:23" x14ac:dyDescent="0.2">
      <c r="A140" s="9" t="s">
        <v>348</v>
      </c>
      <c r="B140" s="10">
        <v>1137918</v>
      </c>
      <c r="C140" s="9" t="s">
        <v>136</v>
      </c>
      <c r="D140" s="9" t="s">
        <v>5</v>
      </c>
      <c r="E140" s="10">
        <v>1900288</v>
      </c>
      <c r="F140" s="9" t="s">
        <v>240</v>
      </c>
      <c r="G140" s="9" t="s">
        <v>235</v>
      </c>
      <c r="H140" s="9" t="s">
        <v>91</v>
      </c>
      <c r="I140" s="9" t="s">
        <v>5</v>
      </c>
      <c r="J140" s="12">
        <v>1.38</v>
      </c>
      <c r="K140" s="9" t="s">
        <v>92</v>
      </c>
      <c r="L140" s="11">
        <v>4.2500000000000003E-2</v>
      </c>
      <c r="M140" s="11">
        <v>4.0500000000000001E-2</v>
      </c>
      <c r="N140" s="12">
        <v>455115</v>
      </c>
      <c r="O140" s="12">
        <v>100.68</v>
      </c>
      <c r="P140" s="12">
        <v>0</v>
      </c>
      <c r="Q140" s="12">
        <v>458.21</v>
      </c>
      <c r="R140" s="11">
        <v>6.9999999999999999E-4</v>
      </c>
      <c r="S140" s="11">
        <v>6.6319589180677133E-3</v>
      </c>
      <c r="T140" s="11">
        <v>9.9053227885525412E-4</v>
      </c>
      <c r="U140" s="31"/>
      <c r="W140" s="30"/>
    </row>
    <row r="141" spans="1:23" x14ac:dyDescent="0.2">
      <c r="A141" s="9" t="s">
        <v>349</v>
      </c>
      <c r="B141" s="10">
        <v>1133289</v>
      </c>
      <c r="C141" s="9" t="s">
        <v>136</v>
      </c>
      <c r="D141" s="9" t="s">
        <v>5</v>
      </c>
      <c r="E141" s="10">
        <v>510119068</v>
      </c>
      <c r="F141" s="9" t="s">
        <v>350</v>
      </c>
      <c r="G141" s="9" t="s">
        <v>270</v>
      </c>
      <c r="H141" s="9" t="s">
        <v>91</v>
      </c>
      <c r="I141" s="9" t="s">
        <v>5</v>
      </c>
      <c r="J141" s="12">
        <v>2.16</v>
      </c>
      <c r="K141" s="9" t="s">
        <v>92</v>
      </c>
      <c r="L141" s="11">
        <v>4.7500000000000001E-2</v>
      </c>
      <c r="M141" s="11">
        <v>1.2E-2</v>
      </c>
      <c r="N141" s="12">
        <v>17174.86</v>
      </c>
      <c r="O141" s="12">
        <v>109.03</v>
      </c>
      <c r="P141" s="12">
        <v>0</v>
      </c>
      <c r="Q141" s="12">
        <v>18.73</v>
      </c>
      <c r="R141" s="11">
        <v>0</v>
      </c>
      <c r="S141" s="11">
        <v>2.7109096382752076E-4</v>
      </c>
      <c r="T141" s="11">
        <v>4.0489447159509641E-5</v>
      </c>
      <c r="U141" s="31"/>
      <c r="W141" s="30"/>
    </row>
    <row r="142" spans="1:23" x14ac:dyDescent="0.2">
      <c r="A142" s="9" t="s">
        <v>351</v>
      </c>
      <c r="B142" s="10">
        <v>7390222</v>
      </c>
      <c r="C142" s="9" t="s">
        <v>136</v>
      </c>
      <c r="D142" s="9" t="s">
        <v>5</v>
      </c>
      <c r="E142" s="10">
        <v>520028911</v>
      </c>
      <c r="F142" s="9" t="s">
        <v>287</v>
      </c>
      <c r="G142" s="9" t="s">
        <v>270</v>
      </c>
      <c r="H142" s="9" t="s">
        <v>91</v>
      </c>
      <c r="I142" s="9" t="s">
        <v>5</v>
      </c>
      <c r="J142" s="12">
        <v>5.26</v>
      </c>
      <c r="K142" s="9" t="s">
        <v>92</v>
      </c>
      <c r="L142" s="11">
        <v>3.7499999999999999E-2</v>
      </c>
      <c r="M142" s="11">
        <v>1.6799999999999999E-2</v>
      </c>
      <c r="N142" s="12">
        <v>9941</v>
      </c>
      <c r="O142" s="12">
        <v>112.11</v>
      </c>
      <c r="P142" s="12">
        <v>0</v>
      </c>
      <c r="Q142" s="12">
        <v>11.14</v>
      </c>
      <c r="R142" s="11">
        <v>0</v>
      </c>
      <c r="S142" s="11">
        <v>1.6123616321615491E-4</v>
      </c>
      <c r="T142" s="11">
        <v>2.4081817477679518E-5</v>
      </c>
      <c r="U142" s="31"/>
      <c r="W142" s="30"/>
    </row>
    <row r="143" spans="1:23" x14ac:dyDescent="0.2">
      <c r="A143" s="9" t="s">
        <v>352</v>
      </c>
      <c r="B143" s="10">
        <v>1136936</v>
      </c>
      <c r="C143" s="9" t="s">
        <v>136</v>
      </c>
      <c r="D143" s="9" t="s">
        <v>5</v>
      </c>
      <c r="E143" s="10">
        <v>511399388</v>
      </c>
      <c r="F143" s="9" t="s">
        <v>293</v>
      </c>
      <c r="G143" s="9" t="s">
        <v>273</v>
      </c>
      <c r="H143" s="9" t="s">
        <v>195</v>
      </c>
      <c r="I143" s="9" t="s">
        <v>5</v>
      </c>
      <c r="J143" s="12">
        <v>1.23</v>
      </c>
      <c r="K143" s="9" t="s">
        <v>92</v>
      </c>
      <c r="L143" s="11">
        <v>3.4500000000000003E-2</v>
      </c>
      <c r="M143" s="11">
        <v>1.3899999999999999E-2</v>
      </c>
      <c r="N143" s="12">
        <v>79685.87</v>
      </c>
      <c r="O143" s="12">
        <v>103.41</v>
      </c>
      <c r="P143" s="12">
        <v>0</v>
      </c>
      <c r="Q143" s="12">
        <v>82.4</v>
      </c>
      <c r="R143" s="11">
        <v>8.9999999999999998E-4</v>
      </c>
      <c r="S143" s="11">
        <v>1.1926265573618639E-3</v>
      </c>
      <c r="T143" s="11">
        <v>1.781276265853494E-4</v>
      </c>
      <c r="U143" s="31"/>
      <c r="W143" s="30"/>
    </row>
    <row r="144" spans="1:23" x14ac:dyDescent="0.2">
      <c r="A144" s="9" t="s">
        <v>353</v>
      </c>
      <c r="B144" s="10">
        <v>1143411</v>
      </c>
      <c r="C144" s="9" t="s">
        <v>136</v>
      </c>
      <c r="D144" s="9" t="s">
        <v>5</v>
      </c>
      <c r="E144" s="10">
        <v>513937714</v>
      </c>
      <c r="F144" s="9" t="s">
        <v>245</v>
      </c>
      <c r="G144" s="9" t="s">
        <v>273</v>
      </c>
      <c r="H144" s="9" t="s">
        <v>195</v>
      </c>
      <c r="I144" s="9" t="s">
        <v>5</v>
      </c>
      <c r="J144" s="12">
        <v>7.26</v>
      </c>
      <c r="K144" s="9" t="s">
        <v>92</v>
      </c>
      <c r="L144" s="11">
        <v>3.4299999999999997E-2</v>
      </c>
      <c r="M144" s="11">
        <v>2.1399999999999999E-2</v>
      </c>
      <c r="N144" s="12">
        <v>268904</v>
      </c>
      <c r="O144" s="12">
        <v>110.62</v>
      </c>
      <c r="P144" s="12">
        <v>0</v>
      </c>
      <c r="Q144" s="12">
        <v>297.45999999999998</v>
      </c>
      <c r="R144" s="11">
        <v>8.9999999999999998E-4</v>
      </c>
      <c r="S144" s="11">
        <v>4.305323977583252E-3</v>
      </c>
      <c r="T144" s="11">
        <v>6.4303208500094691E-4</v>
      </c>
      <c r="U144" s="31"/>
      <c r="W144" s="30"/>
    </row>
    <row r="145" spans="1:23" x14ac:dyDescent="0.2">
      <c r="A145" s="9" t="s">
        <v>354</v>
      </c>
      <c r="B145" s="10">
        <v>1147495</v>
      </c>
      <c r="C145" s="9" t="s">
        <v>136</v>
      </c>
      <c r="D145" s="9" t="s">
        <v>5</v>
      </c>
      <c r="E145" s="10">
        <v>1838863</v>
      </c>
      <c r="F145" s="9" t="s">
        <v>240</v>
      </c>
      <c r="G145" s="9" t="s">
        <v>270</v>
      </c>
      <c r="H145" s="9" t="s">
        <v>91</v>
      </c>
      <c r="I145" s="9" t="s">
        <v>5</v>
      </c>
      <c r="J145" s="12">
        <v>3.26</v>
      </c>
      <c r="K145" s="9" t="s">
        <v>92</v>
      </c>
      <c r="L145" s="11">
        <v>3.9E-2</v>
      </c>
      <c r="M145" s="11">
        <v>4.5699999999999998E-2</v>
      </c>
      <c r="N145" s="12">
        <v>46804</v>
      </c>
      <c r="O145" s="12">
        <v>99.3</v>
      </c>
      <c r="P145" s="12">
        <v>0</v>
      </c>
      <c r="Q145" s="12">
        <v>46.48</v>
      </c>
      <c r="R145" s="11">
        <v>1E-4</v>
      </c>
      <c r="S145" s="11">
        <v>6.7273400954101243E-4</v>
      </c>
      <c r="T145" s="11">
        <v>1.004778165496E-4</v>
      </c>
      <c r="U145" s="31"/>
      <c r="W145" s="30"/>
    </row>
    <row r="146" spans="1:23" x14ac:dyDescent="0.2">
      <c r="A146" s="9" t="s">
        <v>355</v>
      </c>
      <c r="B146" s="10">
        <v>1118835</v>
      </c>
      <c r="C146" s="9" t="s">
        <v>136</v>
      </c>
      <c r="D146" s="9" t="s">
        <v>5</v>
      </c>
      <c r="E146" s="10">
        <v>520044314</v>
      </c>
      <c r="F146" s="9" t="s">
        <v>234</v>
      </c>
      <c r="G146" s="9" t="s">
        <v>270</v>
      </c>
      <c r="H146" s="9" t="s">
        <v>91</v>
      </c>
      <c r="I146" s="9" t="s">
        <v>5</v>
      </c>
      <c r="J146" s="12">
        <v>0.75</v>
      </c>
      <c r="K146" s="9" t="s">
        <v>92</v>
      </c>
      <c r="L146" s="11">
        <v>1.1900000000000001E-2</v>
      </c>
      <c r="M146" s="11">
        <v>4.0000000000000001E-3</v>
      </c>
      <c r="N146" s="12">
        <v>131098</v>
      </c>
      <c r="O146" s="12">
        <v>100.6</v>
      </c>
      <c r="P146" s="12">
        <v>0</v>
      </c>
      <c r="Q146" s="12">
        <v>131.88</v>
      </c>
      <c r="R146" s="11">
        <v>1.1999999999999999E-3</v>
      </c>
      <c r="S146" s="11">
        <v>1.9087814367097402E-3</v>
      </c>
      <c r="T146" s="11">
        <v>2.8509067225820239E-4</v>
      </c>
      <c r="U146" s="31"/>
      <c r="W146" s="30"/>
    </row>
    <row r="147" spans="1:23" x14ac:dyDescent="0.2">
      <c r="A147" s="9" t="s">
        <v>356</v>
      </c>
      <c r="B147" s="10">
        <v>1141415</v>
      </c>
      <c r="C147" s="9" t="s">
        <v>136</v>
      </c>
      <c r="D147" s="9" t="s">
        <v>5</v>
      </c>
      <c r="E147" s="10">
        <v>520044314</v>
      </c>
      <c r="F147" s="9" t="s">
        <v>234</v>
      </c>
      <c r="G147" s="9" t="s">
        <v>270</v>
      </c>
      <c r="H147" s="9" t="s">
        <v>91</v>
      </c>
      <c r="I147" s="9" t="s">
        <v>5</v>
      </c>
      <c r="J147" s="12">
        <v>1.7</v>
      </c>
      <c r="K147" s="9" t="s">
        <v>92</v>
      </c>
      <c r="L147" s="11">
        <v>2.1600000000000001E-2</v>
      </c>
      <c r="M147" s="11">
        <v>1.09E-2</v>
      </c>
      <c r="N147" s="12">
        <v>4138.82</v>
      </c>
      <c r="O147" s="12">
        <v>102.4</v>
      </c>
      <c r="P147" s="12">
        <v>0</v>
      </c>
      <c r="Q147" s="12">
        <v>4.24</v>
      </c>
      <c r="R147" s="11">
        <v>0</v>
      </c>
      <c r="S147" s="11">
        <v>6.1368162660367745E-5</v>
      </c>
      <c r="T147" s="11">
        <v>9.1657904941975908E-6</v>
      </c>
      <c r="U147" s="31"/>
      <c r="W147" s="30"/>
    </row>
    <row r="148" spans="1:23" x14ac:dyDescent="0.2">
      <c r="A148" s="9" t="s">
        <v>357</v>
      </c>
      <c r="B148" s="10">
        <v>7150360</v>
      </c>
      <c r="C148" s="9" t="s">
        <v>136</v>
      </c>
      <c r="D148" s="9" t="s">
        <v>5</v>
      </c>
      <c r="E148" s="10">
        <v>520025990</v>
      </c>
      <c r="F148" s="9" t="s">
        <v>293</v>
      </c>
      <c r="G148" s="9" t="s">
        <v>285</v>
      </c>
      <c r="H148" s="9" t="s">
        <v>195</v>
      </c>
      <c r="I148" s="9" t="s">
        <v>5</v>
      </c>
      <c r="J148" s="12">
        <v>2.1800000000000002</v>
      </c>
      <c r="K148" s="9" t="s">
        <v>92</v>
      </c>
      <c r="L148" s="11">
        <v>3.15E-2</v>
      </c>
      <c r="M148" s="11">
        <v>1.38E-2</v>
      </c>
      <c r="N148" s="12">
        <v>6171.23</v>
      </c>
      <c r="O148" s="12">
        <v>104.69</v>
      </c>
      <c r="P148" s="12">
        <v>0</v>
      </c>
      <c r="Q148" s="12">
        <v>6.46</v>
      </c>
      <c r="R148" s="11">
        <v>0</v>
      </c>
      <c r="S148" s="11">
        <v>9.3499606317447089E-5</v>
      </c>
      <c r="T148" s="11">
        <v>1.396486004540482E-5</v>
      </c>
      <c r="U148" s="31"/>
      <c r="W148" s="30"/>
    </row>
    <row r="149" spans="1:23" x14ac:dyDescent="0.2">
      <c r="A149" s="9" t="s">
        <v>358</v>
      </c>
      <c r="B149" s="10">
        <v>1133099</v>
      </c>
      <c r="C149" s="9" t="s">
        <v>136</v>
      </c>
      <c r="D149" s="9" t="s">
        <v>5</v>
      </c>
      <c r="E149" s="10">
        <v>514486042</v>
      </c>
      <c r="F149" s="9" t="s">
        <v>245</v>
      </c>
      <c r="G149" s="9" t="s">
        <v>285</v>
      </c>
      <c r="H149" s="9" t="s">
        <v>195</v>
      </c>
      <c r="I149" s="9" t="s">
        <v>5</v>
      </c>
      <c r="J149" s="12">
        <v>1.26</v>
      </c>
      <c r="K149" s="9" t="s">
        <v>92</v>
      </c>
      <c r="L149" s="11">
        <v>4.3499999999999997E-2</v>
      </c>
      <c r="M149" s="11">
        <v>9.1999999999999998E-3</v>
      </c>
      <c r="N149" s="12">
        <v>760083</v>
      </c>
      <c r="O149" s="12">
        <v>105.3</v>
      </c>
      <c r="P149" s="12">
        <v>0</v>
      </c>
      <c r="Q149" s="12">
        <v>800.37</v>
      </c>
      <c r="R149" s="11">
        <v>4.4000000000000003E-3</v>
      </c>
      <c r="S149" s="11">
        <v>1.158425385577324E-2</v>
      </c>
      <c r="T149" s="11">
        <v>1.730194277792671E-3</v>
      </c>
      <c r="U149" s="31"/>
      <c r="W149" s="30"/>
    </row>
    <row r="150" spans="1:23" x14ac:dyDescent="0.2">
      <c r="A150" s="9" t="s">
        <v>359</v>
      </c>
      <c r="B150" s="10">
        <v>1132562</v>
      </c>
      <c r="C150" s="9" t="s">
        <v>136</v>
      </c>
      <c r="D150" s="9" t="s">
        <v>5</v>
      </c>
      <c r="E150" s="10">
        <v>512025891</v>
      </c>
      <c r="F150" s="9" t="s">
        <v>267</v>
      </c>
      <c r="G150" s="9" t="s">
        <v>280</v>
      </c>
      <c r="H150" s="9" t="s">
        <v>91</v>
      </c>
      <c r="I150" s="9" t="s">
        <v>5</v>
      </c>
      <c r="J150" s="12">
        <v>0.37</v>
      </c>
      <c r="K150" s="9" t="s">
        <v>92</v>
      </c>
      <c r="L150" s="11">
        <v>3.3000000000000002E-2</v>
      </c>
      <c r="M150" s="11">
        <v>1.6299999999999999E-2</v>
      </c>
      <c r="N150" s="12">
        <v>1284.26</v>
      </c>
      <c r="O150" s="12">
        <v>101.04</v>
      </c>
      <c r="P150" s="12">
        <v>0</v>
      </c>
      <c r="Q150" s="12">
        <v>1.3</v>
      </c>
      <c r="R150" s="11">
        <v>0</v>
      </c>
      <c r="S150" s="11">
        <v>1.8815710249641054E-5</v>
      </c>
      <c r="T150" s="11">
        <v>2.8102659534096388E-6</v>
      </c>
      <c r="U150" s="31"/>
      <c r="W150" s="30"/>
    </row>
    <row r="151" spans="1:23" x14ac:dyDescent="0.2">
      <c r="A151" s="9" t="s">
        <v>360</v>
      </c>
      <c r="B151" s="10">
        <v>1158740</v>
      </c>
      <c r="C151" s="9" t="s">
        <v>136</v>
      </c>
      <c r="D151" s="9" t="s">
        <v>5</v>
      </c>
      <c r="E151" s="10">
        <v>512025891</v>
      </c>
      <c r="F151" s="9" t="s">
        <v>267</v>
      </c>
      <c r="G151" s="9" t="s">
        <v>280</v>
      </c>
      <c r="H151" s="9" t="s">
        <v>91</v>
      </c>
      <c r="I151" s="9" t="s">
        <v>5</v>
      </c>
      <c r="J151" s="12">
        <v>2.75</v>
      </c>
      <c r="K151" s="9" t="s">
        <v>92</v>
      </c>
      <c r="L151" s="11">
        <v>3.2500000000000001E-2</v>
      </c>
      <c r="M151" s="11">
        <v>2.64E-2</v>
      </c>
      <c r="N151" s="12">
        <v>299129.84000000003</v>
      </c>
      <c r="O151" s="12">
        <v>102.46</v>
      </c>
      <c r="P151" s="12">
        <v>0</v>
      </c>
      <c r="Q151" s="12">
        <v>306.49</v>
      </c>
      <c r="R151" s="11">
        <v>6.9999999999999999E-4</v>
      </c>
      <c r="S151" s="11">
        <v>4.4360207957019129E-3</v>
      </c>
      <c r="T151" s="11">
        <v>6.6255262466193856E-4</v>
      </c>
      <c r="U151" s="31"/>
      <c r="W151" s="30"/>
    </row>
    <row r="152" spans="1:23" x14ac:dyDescent="0.2">
      <c r="A152" s="9" t="s">
        <v>361</v>
      </c>
      <c r="B152" s="10">
        <v>1138536</v>
      </c>
      <c r="C152" s="9" t="s">
        <v>136</v>
      </c>
      <c r="D152" s="9" t="s">
        <v>5</v>
      </c>
      <c r="E152" s="10">
        <v>512025891</v>
      </c>
      <c r="F152" s="9" t="s">
        <v>267</v>
      </c>
      <c r="G152" s="9" t="s">
        <v>280</v>
      </c>
      <c r="H152" s="9" t="s">
        <v>91</v>
      </c>
      <c r="I152" s="9" t="s">
        <v>5</v>
      </c>
      <c r="J152" s="12">
        <v>1.34</v>
      </c>
      <c r="K152" s="9" t="s">
        <v>92</v>
      </c>
      <c r="L152" s="11">
        <v>0.03</v>
      </c>
      <c r="M152" s="11">
        <v>2.12E-2</v>
      </c>
      <c r="N152" s="12">
        <v>60399.54</v>
      </c>
      <c r="O152" s="12">
        <v>101.58</v>
      </c>
      <c r="P152" s="12">
        <v>0</v>
      </c>
      <c r="Q152" s="12">
        <v>61.35</v>
      </c>
      <c r="R152" s="11">
        <v>2.0000000000000001E-4</v>
      </c>
      <c r="S152" s="11">
        <v>8.8795678755036831E-4</v>
      </c>
      <c r="T152" s="11">
        <v>1.3262293557052409E-4</v>
      </c>
      <c r="U152" s="31"/>
      <c r="W152" s="30"/>
    </row>
    <row r="153" spans="1:23" x14ac:dyDescent="0.2">
      <c r="A153" s="9" t="s">
        <v>362</v>
      </c>
      <c r="B153" s="10">
        <v>1168483</v>
      </c>
      <c r="C153" s="9" t="s">
        <v>136</v>
      </c>
      <c r="D153" s="9" t="s">
        <v>5</v>
      </c>
      <c r="E153" s="10">
        <v>513901371</v>
      </c>
      <c r="F153" s="9" t="s">
        <v>363</v>
      </c>
      <c r="G153" s="9" t="s">
        <v>280</v>
      </c>
      <c r="H153" s="9" t="s">
        <v>91</v>
      </c>
      <c r="I153" s="9" t="s">
        <v>5</v>
      </c>
      <c r="J153" s="12">
        <v>6.29</v>
      </c>
      <c r="K153" s="9" t="s">
        <v>92</v>
      </c>
      <c r="L153" s="11">
        <v>2.5000000000000001E-3</v>
      </c>
      <c r="M153" s="11">
        <v>1.3899999999999999E-2</v>
      </c>
      <c r="N153" s="12">
        <v>431000</v>
      </c>
      <c r="O153" s="12">
        <v>93.2</v>
      </c>
      <c r="P153" s="12">
        <v>0</v>
      </c>
      <c r="Q153" s="12">
        <v>401.69</v>
      </c>
      <c r="R153" s="11">
        <v>8.9999999999999998E-4</v>
      </c>
      <c r="S153" s="11">
        <v>5.8139097309063961E-3</v>
      </c>
      <c r="T153" s="11">
        <v>8.6835056217316744E-4</v>
      </c>
      <c r="U153" s="31"/>
      <c r="W153" s="30"/>
    </row>
    <row r="154" spans="1:23" x14ac:dyDescent="0.2">
      <c r="A154" s="9" t="s">
        <v>364</v>
      </c>
      <c r="B154" s="10">
        <v>1142645</v>
      </c>
      <c r="C154" s="9" t="s">
        <v>136</v>
      </c>
      <c r="D154" s="9" t="s">
        <v>5</v>
      </c>
      <c r="E154" s="10">
        <v>520034760</v>
      </c>
      <c r="F154" s="9" t="s">
        <v>293</v>
      </c>
      <c r="G154" s="9" t="s">
        <v>285</v>
      </c>
      <c r="H154" s="9" t="s">
        <v>195</v>
      </c>
      <c r="I154" s="9" t="s">
        <v>5</v>
      </c>
      <c r="J154" s="12">
        <v>2.8</v>
      </c>
      <c r="K154" s="9" t="s">
        <v>92</v>
      </c>
      <c r="L154" s="11">
        <v>2.75E-2</v>
      </c>
      <c r="M154" s="11">
        <v>1.3599999999999999E-2</v>
      </c>
      <c r="N154" s="12">
        <v>392030</v>
      </c>
      <c r="O154" s="12">
        <v>103.93</v>
      </c>
      <c r="P154" s="12">
        <v>0</v>
      </c>
      <c r="Q154" s="12">
        <v>407.44</v>
      </c>
      <c r="R154" s="11">
        <v>1.1999999999999999E-3</v>
      </c>
      <c r="S154" s="11">
        <v>5.897133064702886E-3</v>
      </c>
      <c r="T154" s="11">
        <v>8.8078058465940233E-4</v>
      </c>
      <c r="U154" s="31"/>
      <c r="W154" s="30"/>
    </row>
    <row r="155" spans="1:23" x14ac:dyDescent="0.2">
      <c r="A155" s="9" t="s">
        <v>365</v>
      </c>
      <c r="B155" s="10">
        <v>1162825</v>
      </c>
      <c r="C155" s="9" t="s">
        <v>136</v>
      </c>
      <c r="D155" s="9" t="s">
        <v>5</v>
      </c>
      <c r="E155" s="10">
        <v>520034760</v>
      </c>
      <c r="F155" s="9" t="s">
        <v>293</v>
      </c>
      <c r="G155" s="9" t="s">
        <v>285</v>
      </c>
      <c r="H155" s="9" t="s">
        <v>195</v>
      </c>
      <c r="I155" s="9" t="s">
        <v>5</v>
      </c>
      <c r="J155" s="12">
        <v>4.71</v>
      </c>
      <c r="K155" s="9" t="s">
        <v>92</v>
      </c>
      <c r="L155" s="11">
        <v>2.4E-2</v>
      </c>
      <c r="M155" s="11">
        <v>1.95E-2</v>
      </c>
      <c r="N155" s="12">
        <v>150311.92000000001</v>
      </c>
      <c r="O155" s="12">
        <v>102.15</v>
      </c>
      <c r="P155" s="12">
        <v>0</v>
      </c>
      <c r="Q155" s="12">
        <v>153.54</v>
      </c>
      <c r="R155" s="11">
        <v>5.0000000000000001E-4</v>
      </c>
      <c r="S155" s="11">
        <v>2.2222801167152981E-3</v>
      </c>
      <c r="T155" s="11">
        <v>3.3191402652808913E-4</v>
      </c>
      <c r="U155" s="31"/>
      <c r="W155" s="30"/>
    </row>
    <row r="156" spans="1:23" x14ac:dyDescent="0.2">
      <c r="A156" s="9" t="s">
        <v>366</v>
      </c>
      <c r="B156" s="10">
        <v>1156470</v>
      </c>
      <c r="C156" s="9" t="s">
        <v>136</v>
      </c>
      <c r="D156" s="9" t="s">
        <v>5</v>
      </c>
      <c r="E156" s="10">
        <v>510560188</v>
      </c>
      <c r="F156" s="9" t="s">
        <v>240</v>
      </c>
      <c r="G156" s="9" t="s">
        <v>285</v>
      </c>
      <c r="H156" s="9" t="s">
        <v>195</v>
      </c>
      <c r="I156" s="9" t="s">
        <v>5</v>
      </c>
      <c r="J156" s="12">
        <v>2.2599999999999998</v>
      </c>
      <c r="K156" s="9" t="s">
        <v>92</v>
      </c>
      <c r="L156" s="11">
        <v>4.2000000000000003E-2</v>
      </c>
      <c r="M156" s="11">
        <v>1.2E-2</v>
      </c>
      <c r="N156" s="12">
        <v>470800.42</v>
      </c>
      <c r="O156" s="12">
        <v>108.57</v>
      </c>
      <c r="P156" s="12">
        <v>0</v>
      </c>
      <c r="Q156" s="12">
        <v>511.15</v>
      </c>
      <c r="R156" s="11">
        <v>1E-3</v>
      </c>
      <c r="S156" s="11">
        <v>7.3981925339261729E-3</v>
      </c>
      <c r="T156" s="11">
        <v>1.1049749554502589E-3</v>
      </c>
      <c r="U156" s="31"/>
      <c r="W156" s="30"/>
    </row>
    <row r="157" spans="1:23" x14ac:dyDescent="0.2">
      <c r="A157" s="9" t="s">
        <v>367</v>
      </c>
      <c r="B157" s="10">
        <v>1160878</v>
      </c>
      <c r="C157" s="9" t="s">
        <v>136</v>
      </c>
      <c r="D157" s="9" t="s">
        <v>5</v>
      </c>
      <c r="E157" s="10">
        <v>510560188</v>
      </c>
      <c r="F157" s="9" t="s">
        <v>240</v>
      </c>
      <c r="G157" s="9" t="s">
        <v>285</v>
      </c>
      <c r="H157" s="9" t="s">
        <v>195</v>
      </c>
      <c r="I157" s="9" t="s">
        <v>5</v>
      </c>
      <c r="J157" s="12">
        <v>5.51</v>
      </c>
      <c r="K157" s="9" t="s">
        <v>92</v>
      </c>
      <c r="L157" s="11">
        <v>3.2500000000000001E-2</v>
      </c>
      <c r="M157" s="11">
        <v>2.8199999999999999E-2</v>
      </c>
      <c r="N157" s="12">
        <v>206170</v>
      </c>
      <c r="O157" s="12">
        <v>102.5</v>
      </c>
      <c r="P157" s="12">
        <v>0</v>
      </c>
      <c r="Q157" s="12">
        <v>211.32</v>
      </c>
      <c r="R157" s="11">
        <v>5.9999999999999995E-4</v>
      </c>
      <c r="S157" s="11">
        <v>3.0585660691954983E-3</v>
      </c>
      <c r="T157" s="11">
        <v>4.5681953944194214E-4</v>
      </c>
      <c r="U157" s="31"/>
      <c r="W157" s="30"/>
    </row>
    <row r="158" spans="1:23" x14ac:dyDescent="0.2">
      <c r="A158" s="9" t="s">
        <v>368</v>
      </c>
      <c r="B158" s="10">
        <v>2510170</v>
      </c>
      <c r="C158" s="9" t="s">
        <v>136</v>
      </c>
      <c r="D158" s="9" t="s">
        <v>5</v>
      </c>
      <c r="E158" s="10">
        <v>520036617</v>
      </c>
      <c r="F158" s="9" t="s">
        <v>215</v>
      </c>
      <c r="G158" s="9" t="s">
        <v>280</v>
      </c>
      <c r="H158" s="9" t="s">
        <v>91</v>
      </c>
      <c r="I158" s="9" t="s">
        <v>5</v>
      </c>
      <c r="J158" s="12">
        <v>4.3600000000000003</v>
      </c>
      <c r="K158" s="9" t="s">
        <v>92</v>
      </c>
      <c r="L158" s="11">
        <v>4.9000000000000002E-2</v>
      </c>
      <c r="M158" s="11">
        <v>1.89E-2</v>
      </c>
      <c r="N158" s="12">
        <v>4892.5600000000004</v>
      </c>
      <c r="O158" s="12">
        <v>113.51</v>
      </c>
      <c r="P158" s="12">
        <v>0.12</v>
      </c>
      <c r="Q158" s="12">
        <v>5.67</v>
      </c>
      <c r="R158" s="11">
        <v>0</v>
      </c>
      <c r="S158" s="11">
        <v>8.206544393497291E-5</v>
      </c>
      <c r="T158" s="11">
        <v>1.2257083042948192E-5</v>
      </c>
      <c r="U158" s="31"/>
      <c r="W158" s="30"/>
    </row>
    <row r="159" spans="1:23" x14ac:dyDescent="0.2">
      <c r="A159" s="9" t="s">
        <v>369</v>
      </c>
      <c r="B159" s="10">
        <v>1167477</v>
      </c>
      <c r="C159" s="9" t="s">
        <v>136</v>
      </c>
      <c r="D159" s="9" t="s">
        <v>5</v>
      </c>
      <c r="E159" s="10">
        <v>1427976</v>
      </c>
      <c r="F159" s="9" t="s">
        <v>240</v>
      </c>
      <c r="G159" s="9" t="s">
        <v>280</v>
      </c>
      <c r="H159" s="9" t="s">
        <v>91</v>
      </c>
      <c r="I159" s="9" t="s">
        <v>5</v>
      </c>
      <c r="J159" s="12">
        <v>2.94</v>
      </c>
      <c r="K159" s="9" t="s">
        <v>92</v>
      </c>
      <c r="L159" s="11">
        <v>0.05</v>
      </c>
      <c r="M159" s="11">
        <v>5.4600000000000003E-2</v>
      </c>
      <c r="N159" s="12">
        <v>226000</v>
      </c>
      <c r="O159" s="12">
        <v>100.13</v>
      </c>
      <c r="P159" s="12">
        <v>0</v>
      </c>
      <c r="Q159" s="12">
        <v>226.29</v>
      </c>
      <c r="R159" s="11">
        <v>1.1999999999999999E-3</v>
      </c>
      <c r="S159" s="11">
        <v>3.2752362095317495E-3</v>
      </c>
      <c r="T159" s="11">
        <v>4.8918083276697471E-4</v>
      </c>
      <c r="U159" s="31"/>
      <c r="W159" s="30"/>
    </row>
    <row r="160" spans="1:23" x14ac:dyDescent="0.2">
      <c r="A160" s="9" t="s">
        <v>370</v>
      </c>
      <c r="B160" s="10">
        <v>5760301</v>
      </c>
      <c r="C160" s="9" t="s">
        <v>136</v>
      </c>
      <c r="D160" s="9" t="s">
        <v>5</v>
      </c>
      <c r="E160" s="10">
        <v>520028010</v>
      </c>
      <c r="F160" s="9" t="s">
        <v>287</v>
      </c>
      <c r="G160" s="9" t="s">
        <v>280</v>
      </c>
      <c r="H160" s="9" t="s">
        <v>91</v>
      </c>
      <c r="I160" s="9" t="s">
        <v>5</v>
      </c>
      <c r="J160" s="12">
        <v>4.68</v>
      </c>
      <c r="K160" s="9" t="s">
        <v>92</v>
      </c>
      <c r="L160" s="11">
        <v>2.1999999999999999E-2</v>
      </c>
      <c r="M160" s="11">
        <v>2.1899999999999999E-2</v>
      </c>
      <c r="N160" s="12">
        <v>382414</v>
      </c>
      <c r="O160" s="12">
        <v>100.67</v>
      </c>
      <c r="P160" s="12">
        <v>0</v>
      </c>
      <c r="Q160" s="12">
        <v>384.98</v>
      </c>
      <c r="R160" s="11">
        <v>2.9999999999999997E-4</v>
      </c>
      <c r="S160" s="11">
        <v>5.5720554860821643E-3</v>
      </c>
      <c r="T160" s="11">
        <v>8.3222783595664825E-4</v>
      </c>
      <c r="U160" s="31"/>
      <c r="W160" s="30"/>
    </row>
    <row r="161" spans="1:23" x14ac:dyDescent="0.2">
      <c r="A161" s="9" t="s">
        <v>371</v>
      </c>
      <c r="B161" s="10">
        <v>5760251</v>
      </c>
      <c r="C161" s="9" t="s">
        <v>136</v>
      </c>
      <c r="D161" s="9" t="s">
        <v>5</v>
      </c>
      <c r="E161" s="10">
        <v>520028010</v>
      </c>
      <c r="F161" s="9" t="s">
        <v>287</v>
      </c>
      <c r="G161" s="9" t="s">
        <v>280</v>
      </c>
      <c r="H161" s="9" t="s">
        <v>91</v>
      </c>
      <c r="I161" s="9" t="s">
        <v>5</v>
      </c>
      <c r="J161" s="12">
        <v>3.11</v>
      </c>
      <c r="K161" s="9" t="s">
        <v>92</v>
      </c>
      <c r="L161" s="11">
        <v>3.5999999999999997E-2</v>
      </c>
      <c r="M161" s="11">
        <v>1.4500000000000001E-2</v>
      </c>
      <c r="N161" s="12">
        <v>321000</v>
      </c>
      <c r="O161" s="12">
        <v>106.77</v>
      </c>
      <c r="P161" s="12">
        <v>0</v>
      </c>
      <c r="Q161" s="12">
        <v>342.73</v>
      </c>
      <c r="R161" s="11">
        <v>5.9999999999999995E-4</v>
      </c>
      <c r="S161" s="11">
        <v>4.9605449029688298E-3</v>
      </c>
      <c r="T161" s="11">
        <v>7.4089419247083492E-4</v>
      </c>
      <c r="U161" s="31"/>
      <c r="W161" s="30"/>
    </row>
    <row r="162" spans="1:23" x14ac:dyDescent="0.2">
      <c r="A162" s="9" t="s">
        <v>372</v>
      </c>
      <c r="B162" s="10">
        <v>6990212</v>
      </c>
      <c r="C162" s="9" t="s">
        <v>136</v>
      </c>
      <c r="D162" s="9" t="s">
        <v>5</v>
      </c>
      <c r="E162" s="10">
        <v>520025438</v>
      </c>
      <c r="F162" s="9" t="s">
        <v>215</v>
      </c>
      <c r="G162" s="9" t="s">
        <v>285</v>
      </c>
      <c r="H162" s="9" t="s">
        <v>195</v>
      </c>
      <c r="I162" s="9" t="s">
        <v>5</v>
      </c>
      <c r="J162" s="12">
        <v>5.4</v>
      </c>
      <c r="K162" s="9" t="s">
        <v>92</v>
      </c>
      <c r="L162" s="11">
        <v>3.95E-2</v>
      </c>
      <c r="M162" s="11">
        <v>2.8400000000000002E-2</v>
      </c>
      <c r="N162" s="12">
        <v>813902.49</v>
      </c>
      <c r="O162" s="12">
        <v>107.17</v>
      </c>
      <c r="P162" s="12">
        <v>0</v>
      </c>
      <c r="Q162" s="12">
        <v>872.26</v>
      </c>
      <c r="R162" s="11">
        <v>5.0000000000000001E-4</v>
      </c>
      <c r="S162" s="11">
        <v>1.262476263257839E-2</v>
      </c>
      <c r="T162" s="11">
        <v>1.885601985016224E-3</v>
      </c>
      <c r="U162" s="31"/>
      <c r="W162" s="30"/>
    </row>
    <row r="163" spans="1:23" x14ac:dyDescent="0.2">
      <c r="A163" s="9" t="s">
        <v>373</v>
      </c>
      <c r="B163" s="10">
        <v>6990196</v>
      </c>
      <c r="C163" s="9" t="s">
        <v>136</v>
      </c>
      <c r="D163" s="9" t="s">
        <v>5</v>
      </c>
      <c r="E163" s="10">
        <v>520025438</v>
      </c>
      <c r="F163" s="9" t="s">
        <v>215</v>
      </c>
      <c r="G163" s="9" t="s">
        <v>285</v>
      </c>
      <c r="H163" s="9" t="s">
        <v>195</v>
      </c>
      <c r="I163" s="9" t="s">
        <v>5</v>
      </c>
      <c r="J163" s="12">
        <v>2.56</v>
      </c>
      <c r="K163" s="9" t="s">
        <v>92</v>
      </c>
      <c r="L163" s="11">
        <v>7.0499999999999993E-2</v>
      </c>
      <c r="M163" s="11">
        <v>1.77E-2</v>
      </c>
      <c r="N163" s="12">
        <v>78775.37</v>
      </c>
      <c r="O163" s="12">
        <v>115.79</v>
      </c>
      <c r="P163" s="12">
        <v>0</v>
      </c>
      <c r="Q163" s="12">
        <v>91.21</v>
      </c>
      <c r="R163" s="11">
        <v>2.0000000000000001E-4</v>
      </c>
      <c r="S163" s="11">
        <v>1.3201391783613542E-3</v>
      </c>
      <c r="T163" s="11">
        <v>1.971725827773024E-4</v>
      </c>
      <c r="U163" s="31"/>
      <c r="W163" s="30"/>
    </row>
    <row r="164" spans="1:23" x14ac:dyDescent="0.2">
      <c r="A164" s="9" t="s">
        <v>374</v>
      </c>
      <c r="B164" s="10">
        <v>1159474</v>
      </c>
      <c r="C164" s="9" t="s">
        <v>136</v>
      </c>
      <c r="D164" s="9" t="s">
        <v>5</v>
      </c>
      <c r="E164" s="10">
        <v>1921080</v>
      </c>
      <c r="F164" s="9" t="s">
        <v>240</v>
      </c>
      <c r="G164" s="9" t="s">
        <v>280</v>
      </c>
      <c r="H164" s="9" t="s">
        <v>91</v>
      </c>
      <c r="I164" s="9" t="s">
        <v>5</v>
      </c>
      <c r="J164" s="12">
        <v>1.77</v>
      </c>
      <c r="K164" s="9" t="s">
        <v>92</v>
      </c>
      <c r="L164" s="11">
        <v>4.65E-2</v>
      </c>
      <c r="M164" s="11">
        <v>3.8199999999999998E-2</v>
      </c>
      <c r="N164" s="12">
        <v>44748</v>
      </c>
      <c r="O164" s="12">
        <v>102.28</v>
      </c>
      <c r="P164" s="12">
        <v>0</v>
      </c>
      <c r="Q164" s="12">
        <v>45.77</v>
      </c>
      <c r="R164" s="11">
        <v>2.0000000000000001E-4</v>
      </c>
      <c r="S164" s="11">
        <v>6.6245773702005477E-4</v>
      </c>
      <c r="T164" s="11">
        <v>9.8942978990430121E-5</v>
      </c>
      <c r="U164" s="31"/>
      <c r="W164" s="30"/>
    </row>
    <row r="165" spans="1:23" x14ac:dyDescent="0.2">
      <c r="A165" s="9" t="s">
        <v>375</v>
      </c>
      <c r="B165" s="10">
        <v>1145432</v>
      </c>
      <c r="C165" s="9" t="s">
        <v>136</v>
      </c>
      <c r="D165" s="9" t="s">
        <v>5</v>
      </c>
      <c r="E165" s="10">
        <v>1863501</v>
      </c>
      <c r="F165" s="9" t="s">
        <v>240</v>
      </c>
      <c r="G165" s="9" t="s">
        <v>280</v>
      </c>
      <c r="H165" s="9" t="s">
        <v>91</v>
      </c>
      <c r="I165" s="9" t="s">
        <v>5</v>
      </c>
      <c r="J165" s="12">
        <v>0.98</v>
      </c>
      <c r="K165" s="9" t="s">
        <v>92</v>
      </c>
      <c r="L165" s="11">
        <v>5.1999999999999998E-2</v>
      </c>
      <c r="M165" s="11">
        <v>5.9299999999999999E-2</v>
      </c>
      <c r="N165" s="12">
        <v>7025.78</v>
      </c>
      <c r="O165" s="12">
        <v>99.4</v>
      </c>
      <c r="P165" s="12">
        <v>0</v>
      </c>
      <c r="Q165" s="12">
        <v>6.98</v>
      </c>
      <c r="R165" s="11">
        <v>0</v>
      </c>
      <c r="S165" s="11">
        <v>1.0102589041730352E-4</v>
      </c>
      <c r="T165" s="11">
        <v>1.5088966426768675E-5</v>
      </c>
      <c r="U165" s="31"/>
      <c r="W165" s="30"/>
    </row>
    <row r="166" spans="1:23" x14ac:dyDescent="0.2">
      <c r="A166" s="9" t="s">
        <v>376</v>
      </c>
      <c r="B166" s="10">
        <v>1139252</v>
      </c>
      <c r="C166" s="9" t="s">
        <v>136</v>
      </c>
      <c r="D166" s="9" t="s">
        <v>5</v>
      </c>
      <c r="E166" s="10">
        <v>511930125</v>
      </c>
      <c r="F166" s="9" t="s">
        <v>234</v>
      </c>
      <c r="G166" s="9" t="s">
        <v>280</v>
      </c>
      <c r="H166" s="9" t="s">
        <v>91</v>
      </c>
      <c r="I166" s="9" t="s">
        <v>5</v>
      </c>
      <c r="J166" s="12">
        <v>2.8</v>
      </c>
      <c r="K166" s="9" t="s">
        <v>92</v>
      </c>
      <c r="L166" s="11">
        <v>3.5499999999999997E-2</v>
      </c>
      <c r="M166" s="11">
        <v>2.3E-2</v>
      </c>
      <c r="N166" s="12">
        <v>60627</v>
      </c>
      <c r="O166" s="12">
        <v>104.4</v>
      </c>
      <c r="P166" s="12">
        <v>0</v>
      </c>
      <c r="Q166" s="12">
        <v>63.29</v>
      </c>
      <c r="R166" s="11">
        <v>1E-4</v>
      </c>
      <c r="S166" s="11">
        <v>9.1603561669214022E-4</v>
      </c>
      <c r="T166" s="11">
        <v>1.3681671707022771E-4</v>
      </c>
      <c r="U166" s="31"/>
      <c r="W166" s="30"/>
    </row>
    <row r="167" spans="1:23" x14ac:dyDescent="0.2">
      <c r="A167" s="9" t="s">
        <v>377</v>
      </c>
      <c r="B167" s="10">
        <v>1143080</v>
      </c>
      <c r="C167" s="9" t="s">
        <v>136</v>
      </c>
      <c r="D167" s="9" t="s">
        <v>5</v>
      </c>
      <c r="E167" s="10">
        <v>511930125</v>
      </c>
      <c r="F167" s="9" t="s">
        <v>234</v>
      </c>
      <c r="G167" s="9" t="s">
        <v>280</v>
      </c>
      <c r="H167" s="9" t="s">
        <v>91</v>
      </c>
      <c r="I167" s="9" t="s">
        <v>5</v>
      </c>
      <c r="J167" s="12">
        <v>4.21</v>
      </c>
      <c r="K167" s="9" t="s">
        <v>92</v>
      </c>
      <c r="L167" s="11">
        <v>2.5000000000000001E-2</v>
      </c>
      <c r="M167" s="11">
        <v>2.9899999999999999E-2</v>
      </c>
      <c r="N167" s="12">
        <v>177091</v>
      </c>
      <c r="O167" s="12">
        <v>98.58</v>
      </c>
      <c r="P167" s="12">
        <v>0</v>
      </c>
      <c r="Q167" s="12">
        <v>174.58</v>
      </c>
      <c r="R167" s="11">
        <v>1E-4</v>
      </c>
      <c r="S167" s="11">
        <v>2.5268051502941044E-3</v>
      </c>
      <c r="T167" s="11">
        <v>3.7739710011250365E-4</v>
      </c>
      <c r="U167" s="31"/>
      <c r="W167" s="30"/>
    </row>
    <row r="168" spans="1:23" x14ac:dyDescent="0.2">
      <c r="A168" s="9" t="s">
        <v>378</v>
      </c>
      <c r="B168" s="10">
        <v>1139898</v>
      </c>
      <c r="C168" s="9" t="s">
        <v>136</v>
      </c>
      <c r="D168" s="9" t="s">
        <v>5</v>
      </c>
      <c r="E168" s="10">
        <v>1838863</v>
      </c>
      <c r="F168" s="9" t="s">
        <v>240</v>
      </c>
      <c r="G168" s="9" t="s">
        <v>280</v>
      </c>
      <c r="H168" s="9" t="s">
        <v>91</v>
      </c>
      <c r="I168" s="9" t="s">
        <v>5</v>
      </c>
      <c r="J168" s="12">
        <v>3.49</v>
      </c>
      <c r="K168" s="9" t="s">
        <v>92</v>
      </c>
      <c r="L168" s="11">
        <v>5.1499999999999997E-2</v>
      </c>
      <c r="M168" s="11">
        <v>7.4300000000000005E-2</v>
      </c>
      <c r="N168" s="12">
        <v>576178.38</v>
      </c>
      <c r="O168" s="12">
        <v>92.9</v>
      </c>
      <c r="P168" s="12">
        <v>0</v>
      </c>
      <c r="Q168" s="12">
        <v>535.27</v>
      </c>
      <c r="R168" s="11">
        <v>1.1000000000000001E-3</v>
      </c>
      <c r="S168" s="11">
        <v>7.7472963271733595E-3</v>
      </c>
      <c r="T168" s="11">
        <v>1.1571161976012131E-3</v>
      </c>
      <c r="U168" s="31"/>
      <c r="W168" s="30"/>
    </row>
    <row r="169" spans="1:23" x14ac:dyDescent="0.2">
      <c r="A169" s="9" t="s">
        <v>379</v>
      </c>
      <c r="B169" s="10">
        <v>1129741</v>
      </c>
      <c r="C169" s="9" t="s">
        <v>136</v>
      </c>
      <c r="D169" s="9" t="s">
        <v>5</v>
      </c>
      <c r="E169" s="10">
        <v>520036104</v>
      </c>
      <c r="F169" s="9" t="s">
        <v>293</v>
      </c>
      <c r="G169" s="9" t="s">
        <v>280</v>
      </c>
      <c r="H169" s="9" t="s">
        <v>91</v>
      </c>
      <c r="I169" s="9" t="s">
        <v>5</v>
      </c>
      <c r="J169" s="12">
        <v>2.57</v>
      </c>
      <c r="K169" s="9" t="s">
        <v>92</v>
      </c>
      <c r="L169" s="11">
        <v>6.2300000000000001E-2</v>
      </c>
      <c r="M169" s="11">
        <v>1.5800000000000002E-2</v>
      </c>
      <c r="N169" s="12">
        <v>73205.11</v>
      </c>
      <c r="O169" s="12">
        <v>112.29</v>
      </c>
      <c r="P169" s="12">
        <v>12.34</v>
      </c>
      <c r="Q169" s="12">
        <v>94.55</v>
      </c>
      <c r="R169" s="11">
        <v>1E-4</v>
      </c>
      <c r="S169" s="11">
        <v>1.3684810800796629E-3</v>
      </c>
      <c r="T169" s="11">
        <v>2.0439280453452409E-4</v>
      </c>
      <c r="U169" s="31"/>
      <c r="W169" s="30"/>
    </row>
    <row r="170" spans="1:23" x14ac:dyDescent="0.2">
      <c r="A170" s="9" t="s">
        <v>380</v>
      </c>
      <c r="B170" s="10">
        <v>1143924</v>
      </c>
      <c r="C170" s="9" t="s">
        <v>136</v>
      </c>
      <c r="D170" s="9" t="s">
        <v>5</v>
      </c>
      <c r="E170" s="10">
        <v>1729</v>
      </c>
      <c r="F170" s="9" t="s">
        <v>240</v>
      </c>
      <c r="G170" s="9" t="s">
        <v>298</v>
      </c>
      <c r="H170" s="9" t="s">
        <v>91</v>
      </c>
      <c r="I170" s="9" t="s">
        <v>5</v>
      </c>
      <c r="J170" s="12">
        <v>2.69</v>
      </c>
      <c r="K170" s="9" t="s">
        <v>92</v>
      </c>
      <c r="L170" s="11">
        <v>6.5000000000000002E-2</v>
      </c>
      <c r="M170" s="11">
        <v>6.59E-2</v>
      </c>
      <c r="N170" s="12">
        <v>277725.8</v>
      </c>
      <c r="O170" s="12">
        <v>101.66</v>
      </c>
      <c r="P170" s="12">
        <v>0</v>
      </c>
      <c r="Q170" s="12">
        <v>282.33999999999997</v>
      </c>
      <c r="R170" s="11">
        <v>1.1000000000000001E-3</v>
      </c>
      <c r="S170" s="11">
        <v>4.0864827937566574E-3</v>
      </c>
      <c r="T170" s="11">
        <v>6.1034653021975179E-4</v>
      </c>
      <c r="U170" s="31"/>
      <c r="W170" s="30"/>
    </row>
    <row r="171" spans="1:23" x14ac:dyDescent="0.2">
      <c r="A171" s="9" t="s">
        <v>381</v>
      </c>
      <c r="B171" s="10">
        <v>1141118</v>
      </c>
      <c r="C171" s="9" t="s">
        <v>136</v>
      </c>
      <c r="D171" s="9" t="s">
        <v>5</v>
      </c>
      <c r="E171" s="10">
        <v>1939883</v>
      </c>
      <c r="F171" s="9" t="s">
        <v>240</v>
      </c>
      <c r="G171" s="9" t="s">
        <v>298</v>
      </c>
      <c r="H171" s="9" t="s">
        <v>91</v>
      </c>
      <c r="I171" s="9" t="s">
        <v>5</v>
      </c>
      <c r="J171" s="12">
        <v>2.76</v>
      </c>
      <c r="K171" s="9" t="s">
        <v>92</v>
      </c>
      <c r="L171" s="11">
        <v>5.3999999999999999E-2</v>
      </c>
      <c r="M171" s="11">
        <v>5.2699999999999997E-2</v>
      </c>
      <c r="N171" s="12">
        <v>14248.37</v>
      </c>
      <c r="O171" s="12">
        <v>101.88</v>
      </c>
      <c r="P171" s="12">
        <v>0</v>
      </c>
      <c r="Q171" s="12">
        <v>14.52</v>
      </c>
      <c r="R171" s="11">
        <v>1E-4</v>
      </c>
      <c r="S171" s="11">
        <v>2.1015700986522161E-4</v>
      </c>
      <c r="T171" s="11">
        <v>3.1388508956544578E-5</v>
      </c>
      <c r="U171" s="31"/>
      <c r="W171" s="30"/>
    </row>
    <row r="172" spans="1:23" x14ac:dyDescent="0.2">
      <c r="A172" s="9" t="s">
        <v>382</v>
      </c>
      <c r="B172" s="10">
        <v>2590388</v>
      </c>
      <c r="C172" s="9" t="s">
        <v>136</v>
      </c>
      <c r="D172" s="9" t="s">
        <v>5</v>
      </c>
      <c r="E172" s="10">
        <v>520036658</v>
      </c>
      <c r="F172" s="9" t="s">
        <v>217</v>
      </c>
      <c r="G172" s="9" t="s">
        <v>298</v>
      </c>
      <c r="H172" s="9" t="s">
        <v>91</v>
      </c>
      <c r="I172" s="9" t="s">
        <v>5</v>
      </c>
      <c r="J172" s="12">
        <v>1.9</v>
      </c>
      <c r="K172" s="9" t="s">
        <v>92</v>
      </c>
      <c r="L172" s="11">
        <v>5.8999999999999997E-2</v>
      </c>
      <c r="M172" s="11">
        <v>0.03</v>
      </c>
      <c r="N172" s="12">
        <v>42729.95</v>
      </c>
      <c r="O172" s="12">
        <v>107.12</v>
      </c>
      <c r="P172" s="12">
        <v>0</v>
      </c>
      <c r="Q172" s="12">
        <v>45.77</v>
      </c>
      <c r="R172" s="11">
        <v>0</v>
      </c>
      <c r="S172" s="11">
        <v>6.6245773702005477E-4</v>
      </c>
      <c r="T172" s="11">
        <v>9.8942978990430121E-5</v>
      </c>
      <c r="U172" s="31"/>
      <c r="W172" s="30"/>
    </row>
    <row r="173" spans="1:23" x14ac:dyDescent="0.2">
      <c r="A173" s="9" t="s">
        <v>383</v>
      </c>
      <c r="B173" s="10">
        <v>1135664</v>
      </c>
      <c r="C173" s="9" t="s">
        <v>136</v>
      </c>
      <c r="D173" s="9" t="s">
        <v>5</v>
      </c>
      <c r="E173" s="10">
        <v>1427976</v>
      </c>
      <c r="F173" s="9" t="s">
        <v>240</v>
      </c>
      <c r="G173" s="9" t="s">
        <v>298</v>
      </c>
      <c r="H173" s="9" t="s">
        <v>91</v>
      </c>
      <c r="I173" s="9" t="s">
        <v>5</v>
      </c>
      <c r="J173" s="12">
        <v>2.1</v>
      </c>
      <c r="K173" s="9" t="s">
        <v>92</v>
      </c>
      <c r="L173" s="11">
        <v>6.9000000000000006E-2</v>
      </c>
      <c r="M173" s="11">
        <v>0.11650000000000001</v>
      </c>
      <c r="N173" s="12">
        <v>174056</v>
      </c>
      <c r="O173" s="12">
        <v>93.65</v>
      </c>
      <c r="P173" s="12">
        <v>0</v>
      </c>
      <c r="Q173" s="12">
        <v>163</v>
      </c>
      <c r="R173" s="11">
        <v>2.9999999999999997E-4</v>
      </c>
      <c r="S173" s="11">
        <v>2.3592005928396091E-3</v>
      </c>
      <c r="T173" s="11">
        <v>3.5236411569674697E-4</v>
      </c>
      <c r="U173" s="31"/>
      <c r="W173" s="30"/>
    </row>
    <row r="174" spans="1:23" x14ac:dyDescent="0.2">
      <c r="A174" s="9" t="s">
        <v>384</v>
      </c>
      <c r="B174" s="10">
        <v>1140656</v>
      </c>
      <c r="C174" s="9" t="s">
        <v>136</v>
      </c>
      <c r="D174" s="9" t="s">
        <v>5</v>
      </c>
      <c r="E174" s="10">
        <v>520043878</v>
      </c>
      <c r="F174" s="9" t="s">
        <v>217</v>
      </c>
      <c r="G174" s="9" t="s">
        <v>295</v>
      </c>
      <c r="H174" s="9" t="s">
        <v>195</v>
      </c>
      <c r="I174" s="9" t="s">
        <v>5</v>
      </c>
      <c r="J174" s="12">
        <v>2.1</v>
      </c>
      <c r="K174" s="9" t="s">
        <v>92</v>
      </c>
      <c r="L174" s="11">
        <v>2.9499999999999998E-2</v>
      </c>
      <c r="M174" s="11">
        <v>1.46E-2</v>
      </c>
      <c r="N174" s="12">
        <v>36611.440000000002</v>
      </c>
      <c r="O174" s="12">
        <v>104.15</v>
      </c>
      <c r="P174" s="12">
        <v>0</v>
      </c>
      <c r="Q174" s="12">
        <v>38.130000000000003</v>
      </c>
      <c r="R174" s="11">
        <v>1E-4</v>
      </c>
      <c r="S174" s="11">
        <v>5.5187925524524109E-4</v>
      </c>
      <c r="T174" s="11">
        <v>8.2427262156545782E-5</v>
      </c>
      <c r="U174" s="31"/>
      <c r="W174" s="30"/>
    </row>
    <row r="175" spans="1:23" x14ac:dyDescent="0.2">
      <c r="A175" s="9" t="s">
        <v>385</v>
      </c>
      <c r="B175" s="10">
        <v>1169614</v>
      </c>
      <c r="C175" s="9" t="s">
        <v>136</v>
      </c>
      <c r="D175" s="9" t="s">
        <v>5</v>
      </c>
      <c r="E175" s="10">
        <v>1688</v>
      </c>
      <c r="F175" s="9" t="s">
        <v>306</v>
      </c>
      <c r="G175" s="9" t="s">
        <v>298</v>
      </c>
      <c r="H175" s="9" t="s">
        <v>91</v>
      </c>
      <c r="I175" s="9" t="s">
        <v>5</v>
      </c>
      <c r="J175" s="12">
        <v>4.32</v>
      </c>
      <c r="K175" s="9" t="s">
        <v>92</v>
      </c>
      <c r="L175" s="11">
        <v>6.5000000000000002E-2</v>
      </c>
      <c r="M175" s="11">
        <v>4.3900000000000002E-2</v>
      </c>
      <c r="N175" s="12">
        <v>199000</v>
      </c>
      <c r="O175" s="12">
        <v>111.16</v>
      </c>
      <c r="P175" s="12">
        <v>0</v>
      </c>
      <c r="Q175" s="12">
        <v>221.21</v>
      </c>
      <c r="R175" s="11">
        <v>5.0000000000000001E-4</v>
      </c>
      <c r="S175" s="11">
        <v>3.2017102033254597E-3</v>
      </c>
      <c r="T175" s="11">
        <v>4.7819917811826629E-4</v>
      </c>
      <c r="U175" s="31"/>
      <c r="W175" s="30"/>
    </row>
    <row r="176" spans="1:23" x14ac:dyDescent="0.2">
      <c r="A176" s="9" t="s">
        <v>386</v>
      </c>
      <c r="B176" s="10">
        <v>11400940</v>
      </c>
      <c r="C176" s="9" t="s">
        <v>136</v>
      </c>
      <c r="D176" s="9" t="s">
        <v>5</v>
      </c>
      <c r="E176" s="10">
        <v>1921080</v>
      </c>
      <c r="F176" s="9" t="s">
        <v>240</v>
      </c>
      <c r="G176" s="9" t="s">
        <v>298</v>
      </c>
      <c r="H176" s="9" t="s">
        <v>91</v>
      </c>
      <c r="I176" s="9" t="s">
        <v>5</v>
      </c>
      <c r="J176" s="12">
        <v>1.27</v>
      </c>
      <c r="K176" s="9" t="s">
        <v>92</v>
      </c>
      <c r="L176" s="11">
        <v>7.2999999999999995E-2</v>
      </c>
      <c r="M176" s="11">
        <v>5.4800000000000001E-2</v>
      </c>
      <c r="N176" s="12">
        <v>197500</v>
      </c>
      <c r="O176" s="12">
        <v>102.79</v>
      </c>
      <c r="P176" s="12">
        <v>0</v>
      </c>
      <c r="Q176" s="12">
        <v>203</v>
      </c>
      <c r="R176" s="11">
        <v>8.0000000000000004E-4</v>
      </c>
      <c r="S176" s="11">
        <v>2.9381455235977954E-3</v>
      </c>
      <c r="T176" s="11">
        <v>4.3883383734012049E-4</v>
      </c>
      <c r="U176" s="31"/>
      <c r="W176" s="30"/>
    </row>
    <row r="177" spans="1:23" x14ac:dyDescent="0.2">
      <c r="A177" s="9" t="s">
        <v>387</v>
      </c>
      <c r="B177" s="10">
        <v>1141852</v>
      </c>
      <c r="C177" s="9" t="s">
        <v>136</v>
      </c>
      <c r="D177" s="9" t="s">
        <v>5</v>
      </c>
      <c r="E177" s="10">
        <v>515328250</v>
      </c>
      <c r="F177" s="9" t="s">
        <v>240</v>
      </c>
      <c r="G177" s="9" t="s">
        <v>295</v>
      </c>
      <c r="H177" s="9" t="s">
        <v>195</v>
      </c>
      <c r="I177" s="9" t="s">
        <v>5</v>
      </c>
      <c r="J177" s="12">
        <v>3.94</v>
      </c>
      <c r="K177" s="9" t="s">
        <v>92</v>
      </c>
      <c r="L177" s="11">
        <v>3.15E-2</v>
      </c>
      <c r="M177" s="11">
        <v>3.8800000000000001E-2</v>
      </c>
      <c r="N177" s="12">
        <v>856303.64</v>
      </c>
      <c r="O177" s="12">
        <v>97.62</v>
      </c>
      <c r="P177" s="12">
        <v>0</v>
      </c>
      <c r="Q177" s="12">
        <v>835.92</v>
      </c>
      <c r="R177" s="11">
        <v>1.6000000000000001E-3</v>
      </c>
      <c r="S177" s="11">
        <v>1.2098791162984577E-2</v>
      </c>
      <c r="T177" s="11">
        <v>1.8070442429032191E-3</v>
      </c>
      <c r="U177" s="31"/>
      <c r="W177" s="30"/>
    </row>
    <row r="178" spans="1:23" x14ac:dyDescent="0.2">
      <c r="A178" s="9" t="s">
        <v>388</v>
      </c>
      <c r="B178" s="10">
        <v>1137439</v>
      </c>
      <c r="C178" s="9" t="s">
        <v>136</v>
      </c>
      <c r="D178" s="9" t="s">
        <v>5</v>
      </c>
      <c r="E178" s="10">
        <v>513957472</v>
      </c>
      <c r="F178" s="9" t="s">
        <v>215</v>
      </c>
      <c r="G178" s="9" t="s">
        <v>295</v>
      </c>
      <c r="H178" s="9" t="s">
        <v>195</v>
      </c>
      <c r="I178" s="9" t="s">
        <v>5</v>
      </c>
      <c r="J178" s="12">
        <v>2.2400000000000002</v>
      </c>
      <c r="K178" s="9" t="s">
        <v>92</v>
      </c>
      <c r="L178" s="11">
        <v>4.3499999999999997E-2</v>
      </c>
      <c r="M178" s="11">
        <v>1.7600000000000001E-2</v>
      </c>
      <c r="N178" s="12">
        <v>20310.73</v>
      </c>
      <c r="O178" s="12">
        <v>106.6</v>
      </c>
      <c r="P178" s="12">
        <v>0</v>
      </c>
      <c r="Q178" s="12">
        <v>21.65</v>
      </c>
      <c r="R178" s="11">
        <v>1E-4</v>
      </c>
      <c r="S178" s="11">
        <v>3.1335394377286833E-4</v>
      </c>
      <c r="T178" s="11">
        <v>4.6801736839475897E-5</v>
      </c>
      <c r="U178" s="31"/>
      <c r="W178" s="30"/>
    </row>
    <row r="179" spans="1:23" x14ac:dyDescent="0.2">
      <c r="A179" s="9" t="s">
        <v>389</v>
      </c>
      <c r="B179" s="10">
        <v>1135367</v>
      </c>
      <c r="C179" s="9" t="s">
        <v>136</v>
      </c>
      <c r="D179" s="9" t="s">
        <v>5</v>
      </c>
      <c r="E179" s="10">
        <v>1811308</v>
      </c>
      <c r="F179" s="9" t="s">
        <v>293</v>
      </c>
      <c r="G179" s="9" t="s">
        <v>390</v>
      </c>
      <c r="H179" s="9" t="s">
        <v>195</v>
      </c>
      <c r="I179" s="9" t="s">
        <v>5</v>
      </c>
      <c r="J179" s="12">
        <v>0.74</v>
      </c>
      <c r="K179" s="9" t="s">
        <v>92</v>
      </c>
      <c r="L179" s="11">
        <v>6.5000000000000002E-2</v>
      </c>
      <c r="M179" s="11">
        <v>5.04E-2</v>
      </c>
      <c r="N179" s="12">
        <v>201490</v>
      </c>
      <c r="O179" s="12">
        <v>102.72</v>
      </c>
      <c r="P179" s="12">
        <v>0</v>
      </c>
      <c r="Q179" s="12">
        <v>206.97</v>
      </c>
      <c r="R179" s="11">
        <v>6.9999999999999999E-4</v>
      </c>
      <c r="S179" s="11">
        <v>2.9956058079755456E-3</v>
      </c>
      <c r="T179" s="11">
        <v>4.4741595721322529E-4</v>
      </c>
      <c r="U179" s="31"/>
      <c r="W179" s="30"/>
    </row>
    <row r="180" spans="1:23" x14ac:dyDescent="0.2">
      <c r="A180" s="9" t="s">
        <v>391</v>
      </c>
      <c r="B180" s="10">
        <v>1143015</v>
      </c>
      <c r="C180" s="9" t="s">
        <v>136</v>
      </c>
      <c r="D180" s="9" t="s">
        <v>5</v>
      </c>
      <c r="E180" s="10">
        <v>1858676</v>
      </c>
      <c r="F180" s="9" t="s">
        <v>240</v>
      </c>
      <c r="G180" s="9" t="s">
        <v>390</v>
      </c>
      <c r="H180" s="9" t="s">
        <v>195</v>
      </c>
      <c r="I180" s="9" t="s">
        <v>5</v>
      </c>
      <c r="J180" s="12">
        <v>2.2799999999999998</v>
      </c>
      <c r="K180" s="9" t="s">
        <v>92</v>
      </c>
      <c r="L180" s="11">
        <v>3.7999999999999999E-2</v>
      </c>
      <c r="M180" s="11">
        <v>0.1497</v>
      </c>
      <c r="N180" s="12">
        <v>361938.5</v>
      </c>
      <c r="O180" s="12">
        <v>79.48</v>
      </c>
      <c r="P180" s="12">
        <v>0</v>
      </c>
      <c r="Q180" s="12">
        <v>287.67</v>
      </c>
      <c r="R180" s="11">
        <v>2.9999999999999997E-4</v>
      </c>
      <c r="S180" s="11">
        <v>4.1636272057801868E-3</v>
      </c>
      <c r="T180" s="11">
        <v>6.2186862062873138E-4</v>
      </c>
      <c r="U180" s="31"/>
      <c r="W180" s="30"/>
    </row>
    <row r="181" spans="1:23" x14ac:dyDescent="0.2">
      <c r="A181" s="9" t="s">
        <v>392</v>
      </c>
      <c r="B181" s="10">
        <v>1162072</v>
      </c>
      <c r="C181" s="9" t="s">
        <v>136</v>
      </c>
      <c r="D181" s="9" t="s">
        <v>5</v>
      </c>
      <c r="E181" s="10">
        <v>1787</v>
      </c>
      <c r="F181" s="9" t="s">
        <v>277</v>
      </c>
      <c r="G181" s="9" t="s">
        <v>393</v>
      </c>
      <c r="H181" s="9" t="s">
        <v>91</v>
      </c>
      <c r="I181" s="9" t="s">
        <v>5</v>
      </c>
      <c r="J181" s="12">
        <v>0.8</v>
      </c>
      <c r="K181" s="9" t="s">
        <v>92</v>
      </c>
      <c r="L181" s="11">
        <v>3.9E-2</v>
      </c>
      <c r="M181" s="11">
        <v>3.4099999999999998E-2</v>
      </c>
      <c r="N181" s="12">
        <v>234086.39999999999</v>
      </c>
      <c r="O181" s="12">
        <v>101.39</v>
      </c>
      <c r="P181" s="12">
        <v>0</v>
      </c>
      <c r="Q181" s="12">
        <v>237.34</v>
      </c>
      <c r="R181" s="11">
        <v>2E-3</v>
      </c>
      <c r="S181" s="11">
        <v>3.4351697466536986E-3</v>
      </c>
      <c r="T181" s="11">
        <v>5.1306809337095657E-4</v>
      </c>
      <c r="U181" s="31"/>
      <c r="W181" s="30"/>
    </row>
    <row r="182" spans="1:23" x14ac:dyDescent="0.2">
      <c r="A182" s="9" t="s">
        <v>394</v>
      </c>
      <c r="B182" s="10">
        <v>1169721</v>
      </c>
      <c r="C182" s="9" t="s">
        <v>136</v>
      </c>
      <c r="D182" s="9" t="s">
        <v>5</v>
      </c>
      <c r="E182" s="10">
        <v>512607888</v>
      </c>
      <c r="F182" s="9" t="s">
        <v>342</v>
      </c>
      <c r="G182" s="9" t="s">
        <v>390</v>
      </c>
      <c r="H182" s="9" t="s">
        <v>195</v>
      </c>
      <c r="I182" s="9" t="s">
        <v>5</v>
      </c>
      <c r="J182" s="12">
        <v>4.8</v>
      </c>
      <c r="K182" s="9" t="s">
        <v>92</v>
      </c>
      <c r="L182" s="11">
        <v>0.04</v>
      </c>
      <c r="M182" s="11">
        <v>-2.0999999999999999E-3</v>
      </c>
      <c r="N182" s="12">
        <v>310047</v>
      </c>
      <c r="O182" s="12">
        <v>123.6</v>
      </c>
      <c r="P182" s="12">
        <v>0</v>
      </c>
      <c r="Q182" s="12">
        <v>383.22</v>
      </c>
      <c r="R182" s="11">
        <v>1E-3</v>
      </c>
      <c r="S182" s="11">
        <v>5.5465819091288044E-3</v>
      </c>
      <c r="T182" s="11">
        <v>8.2842316820433979E-4</v>
      </c>
      <c r="U182" s="31"/>
      <c r="W182" s="30"/>
    </row>
    <row r="183" spans="1:23" x14ac:dyDescent="0.2">
      <c r="A183" s="9" t="s">
        <v>395</v>
      </c>
      <c r="B183" s="10">
        <v>1161785</v>
      </c>
      <c r="C183" s="9" t="s">
        <v>136</v>
      </c>
      <c r="D183" s="9" t="s">
        <v>5</v>
      </c>
      <c r="E183" s="10">
        <v>512607888</v>
      </c>
      <c r="F183" s="9" t="s">
        <v>342</v>
      </c>
      <c r="G183" s="9" t="s">
        <v>390</v>
      </c>
      <c r="H183" s="9" t="s">
        <v>195</v>
      </c>
      <c r="I183" s="9" t="s">
        <v>5</v>
      </c>
      <c r="J183" s="12">
        <v>4.8099999999999996</v>
      </c>
      <c r="K183" s="9" t="s">
        <v>92</v>
      </c>
      <c r="L183" s="11">
        <v>3.1600000000000003E-2</v>
      </c>
      <c r="M183" s="11">
        <v>4.5600000000000002E-2</v>
      </c>
      <c r="N183" s="12">
        <v>452670</v>
      </c>
      <c r="O183" s="12">
        <v>93.99</v>
      </c>
      <c r="P183" s="12">
        <v>0</v>
      </c>
      <c r="Q183" s="12">
        <v>425.46</v>
      </c>
      <c r="R183" s="11">
        <v>8.9999999999999998E-4</v>
      </c>
      <c r="S183" s="11">
        <v>6.1579477560094482E-3</v>
      </c>
      <c r="T183" s="11">
        <v>9.1973519425974206E-4</v>
      </c>
      <c r="U183" s="31"/>
      <c r="W183" s="30"/>
    </row>
    <row r="184" spans="1:23" x14ac:dyDescent="0.2">
      <c r="A184" s="9" t="s">
        <v>396</v>
      </c>
      <c r="B184" s="10">
        <v>3730504</v>
      </c>
      <c r="C184" s="9" t="s">
        <v>136</v>
      </c>
      <c r="D184" s="9" t="s">
        <v>5</v>
      </c>
      <c r="E184" s="10">
        <v>520038274</v>
      </c>
      <c r="F184" s="9" t="s">
        <v>293</v>
      </c>
      <c r="G184" s="9" t="s">
        <v>397</v>
      </c>
      <c r="H184" s="9" t="s">
        <v>91</v>
      </c>
      <c r="I184" s="9" t="s">
        <v>5</v>
      </c>
      <c r="J184" s="12">
        <v>2.76</v>
      </c>
      <c r="K184" s="9" t="s">
        <v>92</v>
      </c>
      <c r="L184" s="11">
        <v>4.7500000000000001E-2</v>
      </c>
      <c r="M184" s="11">
        <v>3.0599999999999999E-2</v>
      </c>
      <c r="N184" s="12">
        <v>179000</v>
      </c>
      <c r="O184" s="12">
        <v>105.97</v>
      </c>
      <c r="P184" s="12">
        <v>0</v>
      </c>
      <c r="Q184" s="12">
        <v>189.69</v>
      </c>
      <c r="R184" s="11">
        <v>8.0000000000000004E-4</v>
      </c>
      <c r="S184" s="11">
        <v>2.7455015978880091E-3</v>
      </c>
      <c r="T184" s="11">
        <v>4.1006103746328793E-4</v>
      </c>
      <c r="U184" s="31"/>
      <c r="W184" s="30"/>
    </row>
    <row r="185" spans="1:23" x14ac:dyDescent="0.2">
      <c r="A185" s="9" t="s">
        <v>398</v>
      </c>
      <c r="B185" s="10">
        <v>1156025</v>
      </c>
      <c r="C185" s="9" t="s">
        <v>136</v>
      </c>
      <c r="D185" s="9" t="s">
        <v>5</v>
      </c>
      <c r="E185" s="10">
        <v>520042177</v>
      </c>
      <c r="F185" s="9" t="s">
        <v>245</v>
      </c>
      <c r="G185" s="9" t="s">
        <v>302</v>
      </c>
      <c r="H185" s="9" t="s">
        <v>195</v>
      </c>
      <c r="I185" s="9" t="s">
        <v>5</v>
      </c>
      <c r="J185" s="12">
        <v>3.42</v>
      </c>
      <c r="K185" s="9" t="s">
        <v>92</v>
      </c>
      <c r="L185" s="11">
        <v>5.45E-2</v>
      </c>
      <c r="M185" s="11">
        <v>2.98E-2</v>
      </c>
      <c r="N185" s="12">
        <v>434000</v>
      </c>
      <c r="O185" s="12">
        <v>110.14</v>
      </c>
      <c r="P185" s="12">
        <v>0</v>
      </c>
      <c r="Q185" s="12">
        <v>478.01</v>
      </c>
      <c r="R185" s="11">
        <v>2.5999999999999999E-3</v>
      </c>
      <c r="S185" s="11">
        <v>6.9185366587930161E-3</v>
      </c>
      <c r="T185" s="11">
        <v>1.0333347910687241E-3</v>
      </c>
      <c r="U185" s="31"/>
      <c r="W185" s="30"/>
    </row>
    <row r="186" spans="1:23" x14ac:dyDescent="0.2">
      <c r="A186" s="9" t="s">
        <v>399</v>
      </c>
      <c r="B186" s="10">
        <v>1140557</v>
      </c>
      <c r="C186" s="9" t="s">
        <v>136</v>
      </c>
      <c r="D186" s="9" t="s">
        <v>5</v>
      </c>
      <c r="E186" s="10">
        <v>1840550</v>
      </c>
      <c r="F186" s="9" t="s">
        <v>240</v>
      </c>
      <c r="G186" s="9" t="s">
        <v>400</v>
      </c>
      <c r="H186" s="9" t="s">
        <v>195</v>
      </c>
      <c r="I186" s="9" t="s">
        <v>5</v>
      </c>
      <c r="J186" s="12">
        <v>0.08</v>
      </c>
      <c r="K186" s="9" t="s">
        <v>92</v>
      </c>
      <c r="L186" s="11">
        <v>0.05</v>
      </c>
      <c r="M186" s="11">
        <v>1.12E-2</v>
      </c>
      <c r="N186" s="12">
        <v>36281</v>
      </c>
      <c r="O186" s="12">
        <v>102.29</v>
      </c>
      <c r="P186" s="12">
        <v>0</v>
      </c>
      <c r="Q186" s="12">
        <v>37.11</v>
      </c>
      <c r="R186" s="11">
        <v>1E-4</v>
      </c>
      <c r="S186" s="11">
        <v>5.3711615951090733E-4</v>
      </c>
      <c r="T186" s="11">
        <v>8.0222284254639756E-5</v>
      </c>
      <c r="U186" s="31"/>
      <c r="W186" s="30"/>
    </row>
    <row r="187" spans="1:23" x14ac:dyDescent="0.2">
      <c r="A187" s="9" t="s">
        <v>401</v>
      </c>
      <c r="B187" s="10">
        <v>1143361</v>
      </c>
      <c r="C187" s="9" t="s">
        <v>136</v>
      </c>
      <c r="D187" s="9" t="s">
        <v>5</v>
      </c>
      <c r="E187" s="10">
        <v>520044322</v>
      </c>
      <c r="F187" s="9" t="s">
        <v>306</v>
      </c>
      <c r="G187" s="9" t="s">
        <v>307</v>
      </c>
      <c r="H187" s="9" t="s">
        <v>91</v>
      </c>
      <c r="I187" s="9" t="s">
        <v>5</v>
      </c>
      <c r="J187" s="12">
        <v>4.13</v>
      </c>
      <c r="K187" s="9" t="s">
        <v>92</v>
      </c>
      <c r="L187" s="11">
        <v>5.4800000000000001E-2</v>
      </c>
      <c r="M187" s="11">
        <v>0.1048</v>
      </c>
      <c r="N187" s="12">
        <v>467163.1</v>
      </c>
      <c r="O187" s="12">
        <v>83.49</v>
      </c>
      <c r="P187" s="12">
        <v>0</v>
      </c>
      <c r="Q187" s="12">
        <v>390.03</v>
      </c>
      <c r="R187" s="11">
        <v>1E-3</v>
      </c>
      <c r="S187" s="11">
        <v>5.6451472835903843E-3</v>
      </c>
      <c r="T187" s="11">
        <v>8.4314463831412399E-4</v>
      </c>
      <c r="U187" s="31"/>
      <c r="W187" s="30"/>
    </row>
    <row r="188" spans="1:23" x14ac:dyDescent="0.2">
      <c r="A188" s="9" t="s">
        <v>402</v>
      </c>
      <c r="B188" s="10">
        <v>1139781</v>
      </c>
      <c r="C188" s="9" t="s">
        <v>136</v>
      </c>
      <c r="D188" s="9" t="s">
        <v>5</v>
      </c>
      <c r="E188" s="10">
        <v>1841580</v>
      </c>
      <c r="F188" s="9" t="s">
        <v>240</v>
      </c>
      <c r="G188" s="9" t="s">
        <v>310</v>
      </c>
      <c r="H188" s="9" t="s">
        <v>138</v>
      </c>
      <c r="I188" s="9" t="s">
        <v>5</v>
      </c>
      <c r="J188" s="12">
        <v>2.67</v>
      </c>
      <c r="K188" s="9" t="s">
        <v>92</v>
      </c>
      <c r="L188" s="11">
        <v>7.85E-2</v>
      </c>
      <c r="M188" s="11">
        <v>0.88100000000000001</v>
      </c>
      <c r="N188" s="12">
        <v>8931</v>
      </c>
      <c r="O188" s="12">
        <v>18.559999999999999</v>
      </c>
      <c r="P188" s="12">
        <v>0</v>
      </c>
      <c r="Q188" s="12">
        <v>1.66</v>
      </c>
      <c r="R188" s="11">
        <v>0</v>
      </c>
      <c r="S188" s="11">
        <v>2.402621462646473E-5</v>
      </c>
      <c r="T188" s="11">
        <v>3.5884934481999997E-6</v>
      </c>
      <c r="U188" s="31"/>
      <c r="W188" s="30"/>
    </row>
    <row r="189" spans="1:23" x14ac:dyDescent="0.2">
      <c r="A189" s="9" t="s">
        <v>403</v>
      </c>
      <c r="B189" s="10">
        <v>1140136</v>
      </c>
      <c r="C189" s="9" t="s">
        <v>136</v>
      </c>
      <c r="D189" s="9" t="s">
        <v>5</v>
      </c>
      <c r="E189" s="10">
        <v>1841580</v>
      </c>
      <c r="F189" s="9" t="s">
        <v>240</v>
      </c>
      <c r="G189" s="9" t="s">
        <v>310</v>
      </c>
      <c r="H189" s="9" t="s">
        <v>138</v>
      </c>
      <c r="I189" s="9" t="s">
        <v>5</v>
      </c>
      <c r="J189" s="12">
        <v>2.91</v>
      </c>
      <c r="K189" s="9" t="s">
        <v>92</v>
      </c>
      <c r="L189" s="11">
        <v>4.9500000000000002E-2</v>
      </c>
      <c r="M189" s="11">
        <v>0.1777</v>
      </c>
      <c r="N189" s="12">
        <v>139283</v>
      </c>
      <c r="O189" s="12">
        <v>62.1</v>
      </c>
      <c r="P189" s="12">
        <v>0</v>
      </c>
      <c r="Q189" s="12">
        <v>86.49</v>
      </c>
      <c r="R189" s="11">
        <v>2.0000000000000001E-4</v>
      </c>
      <c r="S189" s="11">
        <v>1.2518236765318882E-3</v>
      </c>
      <c r="T189" s="11">
        <v>1.8696915562338432E-4</v>
      </c>
      <c r="U189" s="31"/>
      <c r="W189" s="30"/>
    </row>
    <row r="190" spans="1:23" x14ac:dyDescent="0.2">
      <c r="A190" s="9" t="s">
        <v>404</v>
      </c>
      <c r="B190" s="10">
        <v>1141274</v>
      </c>
      <c r="C190" s="9" t="s">
        <v>136</v>
      </c>
      <c r="D190" s="9" t="s">
        <v>5</v>
      </c>
      <c r="E190" s="10">
        <v>1841580</v>
      </c>
      <c r="F190" s="9" t="s">
        <v>240</v>
      </c>
      <c r="G190" s="9" t="s">
        <v>310</v>
      </c>
      <c r="H190" s="9" t="s">
        <v>138</v>
      </c>
      <c r="I190" s="9" t="s">
        <v>5</v>
      </c>
      <c r="J190" s="12">
        <v>7.34</v>
      </c>
      <c r="K190" s="9" t="s">
        <v>92</v>
      </c>
      <c r="L190" s="11">
        <v>7.0999999999999994E-2</v>
      </c>
      <c r="M190" s="11">
        <v>0.2606</v>
      </c>
      <c r="N190" s="12">
        <v>554631</v>
      </c>
      <c r="O190" s="12">
        <v>18.28</v>
      </c>
      <c r="P190" s="12">
        <v>0</v>
      </c>
      <c r="Q190" s="12">
        <v>101.39</v>
      </c>
      <c r="R190" s="11">
        <v>1.1000000000000001E-3</v>
      </c>
      <c r="S190" s="11">
        <v>1.4674806632393128E-3</v>
      </c>
      <c r="T190" s="11">
        <v>2.1917912693554097E-4</v>
      </c>
      <c r="U190" s="31"/>
      <c r="W190" s="30"/>
    </row>
    <row r="191" spans="1:23" x14ac:dyDescent="0.2">
      <c r="A191" s="9" t="s">
        <v>405</v>
      </c>
      <c r="B191" s="10">
        <v>1143304</v>
      </c>
      <c r="C191" s="9" t="s">
        <v>136</v>
      </c>
      <c r="D191" s="9" t="s">
        <v>5</v>
      </c>
      <c r="E191" s="10">
        <v>1841580</v>
      </c>
      <c r="F191" s="9" t="s">
        <v>240</v>
      </c>
      <c r="G191" s="9" t="s">
        <v>310</v>
      </c>
      <c r="H191" s="9" t="s">
        <v>138</v>
      </c>
      <c r="I191" s="9" t="s">
        <v>5</v>
      </c>
      <c r="J191" s="12">
        <v>3.33</v>
      </c>
      <c r="K191" s="9" t="s">
        <v>92</v>
      </c>
      <c r="L191" s="11">
        <v>0.04</v>
      </c>
      <c r="M191" s="11">
        <v>4.2599999999999999E-2</v>
      </c>
      <c r="N191" s="12">
        <v>47690</v>
      </c>
      <c r="O191" s="12">
        <v>87</v>
      </c>
      <c r="P191" s="12">
        <v>0</v>
      </c>
      <c r="Q191" s="12">
        <v>41.49</v>
      </c>
      <c r="R191" s="11">
        <v>1E-4</v>
      </c>
      <c r="S191" s="11">
        <v>6.0051062942892875E-4</v>
      </c>
      <c r="T191" s="11">
        <v>8.9690718774589154E-5</v>
      </c>
      <c r="U191" s="31"/>
      <c r="W191" s="30"/>
    </row>
    <row r="192" spans="1:23" x14ac:dyDescent="0.2">
      <c r="A192" s="9" t="s">
        <v>406</v>
      </c>
      <c r="B192" s="10">
        <v>7980337</v>
      </c>
      <c r="C192" s="9" t="s">
        <v>136</v>
      </c>
      <c r="D192" s="9" t="s">
        <v>5</v>
      </c>
      <c r="E192" s="10">
        <v>520032285</v>
      </c>
      <c r="F192" s="9" t="s">
        <v>287</v>
      </c>
      <c r="G192" s="9" t="s">
        <v>310</v>
      </c>
      <c r="H192" s="9" t="s">
        <v>138</v>
      </c>
      <c r="I192" s="9" t="s">
        <v>5</v>
      </c>
      <c r="J192" s="12">
        <v>0.1</v>
      </c>
      <c r="K192" s="9" t="s">
        <v>92</v>
      </c>
      <c r="L192" s="11">
        <v>5.2499999999999998E-2</v>
      </c>
      <c r="M192" s="11">
        <v>0.49990000000000001</v>
      </c>
      <c r="N192" s="12">
        <v>155744</v>
      </c>
      <c r="O192" s="12">
        <v>104.3</v>
      </c>
      <c r="P192" s="12">
        <v>0</v>
      </c>
      <c r="Q192" s="12">
        <v>162.44</v>
      </c>
      <c r="R192" s="11">
        <v>2.0000000000000001E-4</v>
      </c>
      <c r="S192" s="11">
        <v>2.3510953638089947E-3</v>
      </c>
      <c r="T192" s="11">
        <v>3.5115353959373974E-4</v>
      </c>
      <c r="U192" s="31"/>
      <c r="W192" s="30"/>
    </row>
    <row r="193" spans="1:23" x14ac:dyDescent="0.2">
      <c r="A193" s="9" t="s">
        <v>407</v>
      </c>
      <c r="B193" s="10">
        <v>7560154</v>
      </c>
      <c r="C193" s="9" t="s">
        <v>136</v>
      </c>
      <c r="D193" s="9" t="s">
        <v>5</v>
      </c>
      <c r="E193" s="10">
        <v>520029315</v>
      </c>
      <c r="F193" s="9" t="s">
        <v>217</v>
      </c>
      <c r="G193" s="9" t="s">
        <v>310</v>
      </c>
      <c r="H193" s="9" t="s">
        <v>138</v>
      </c>
      <c r="I193" s="9" t="s">
        <v>5</v>
      </c>
      <c r="J193" s="12">
        <v>2.3199999999999998</v>
      </c>
      <c r="K193" s="9" t="s">
        <v>92</v>
      </c>
      <c r="L193" s="11">
        <v>6.0100000000000001E-2</v>
      </c>
      <c r="M193" s="11">
        <v>0.49990000000000001</v>
      </c>
      <c r="N193" s="12">
        <v>33457.78</v>
      </c>
      <c r="O193" s="12">
        <v>13.11</v>
      </c>
      <c r="P193" s="12">
        <v>0</v>
      </c>
      <c r="Q193" s="12">
        <v>4.3899999999999997</v>
      </c>
      <c r="R193" s="11">
        <v>1E-4</v>
      </c>
      <c r="S193" s="11">
        <v>6.3539206150710939E-5</v>
      </c>
      <c r="T193" s="11">
        <v>9.4900519503602401E-6</v>
      </c>
      <c r="U193" s="31"/>
      <c r="W193" s="30"/>
    </row>
    <row r="194" spans="1:23" x14ac:dyDescent="0.2">
      <c r="A194" s="9" t="s">
        <v>408</v>
      </c>
      <c r="B194" s="10">
        <v>7560055</v>
      </c>
      <c r="C194" s="9" t="s">
        <v>136</v>
      </c>
      <c r="D194" s="9" t="s">
        <v>5</v>
      </c>
      <c r="E194" s="10">
        <v>520029315</v>
      </c>
      <c r="F194" s="9" t="s">
        <v>217</v>
      </c>
      <c r="G194" s="9" t="s">
        <v>310</v>
      </c>
      <c r="H194" s="9" t="s">
        <v>138</v>
      </c>
      <c r="I194" s="9" t="s">
        <v>5</v>
      </c>
      <c r="J194" s="12">
        <v>3.67</v>
      </c>
      <c r="K194" s="9" t="s">
        <v>92</v>
      </c>
      <c r="L194" s="11">
        <v>2.0500000000000001E-2</v>
      </c>
      <c r="M194" s="11">
        <v>0.28010000000000002</v>
      </c>
      <c r="N194" s="12">
        <v>18534.63</v>
      </c>
      <c r="O194" s="12">
        <v>30.49</v>
      </c>
      <c r="P194" s="12">
        <v>0</v>
      </c>
      <c r="Q194" s="12">
        <v>5.65</v>
      </c>
      <c r="R194" s="11">
        <v>2.0000000000000001E-4</v>
      </c>
      <c r="S194" s="11">
        <v>8.1775971469593824E-5</v>
      </c>
      <c r="T194" s="11">
        <v>1.2213848182126506E-5</v>
      </c>
      <c r="U194" s="31"/>
      <c r="W194" s="30"/>
    </row>
    <row r="195" spans="1:23" x14ac:dyDescent="0.2">
      <c r="A195" s="9" t="s">
        <v>409</v>
      </c>
      <c r="B195" s="10">
        <v>1139443</v>
      </c>
      <c r="C195" s="9" t="s">
        <v>136</v>
      </c>
      <c r="D195" s="9" t="s">
        <v>5</v>
      </c>
      <c r="E195" s="10">
        <v>515060044</v>
      </c>
      <c r="F195" s="9" t="s">
        <v>306</v>
      </c>
      <c r="G195" s="9" t="s">
        <v>310</v>
      </c>
      <c r="H195" s="9" t="s">
        <v>138</v>
      </c>
      <c r="I195" s="9" t="s">
        <v>5</v>
      </c>
      <c r="J195" s="12">
        <v>1.3</v>
      </c>
      <c r="K195" s="9" t="s">
        <v>92</v>
      </c>
      <c r="L195" s="11">
        <v>0.185</v>
      </c>
      <c r="M195" s="11">
        <v>4.0899999999999999E-2</v>
      </c>
      <c r="N195" s="12">
        <v>217809</v>
      </c>
      <c r="O195" s="12">
        <v>129.94999999999999</v>
      </c>
      <c r="P195" s="12">
        <v>0</v>
      </c>
      <c r="Q195" s="12">
        <v>283.04000000000002</v>
      </c>
      <c r="R195" s="11">
        <v>2.9999999999999997E-4</v>
      </c>
      <c r="S195" s="11">
        <v>4.0966143300449264E-3</v>
      </c>
      <c r="T195" s="11">
        <v>6.1185975034851083E-4</v>
      </c>
      <c r="U195" s="31"/>
      <c r="W195" s="30"/>
    </row>
    <row r="196" spans="1:23" x14ac:dyDescent="0.2">
      <c r="A196" s="2" t="s">
        <v>182</v>
      </c>
      <c r="B196" s="2" t="s">
        <v>5</v>
      </c>
      <c r="C196" s="2" t="s">
        <v>5</v>
      </c>
      <c r="D196" s="2" t="s">
        <v>5</v>
      </c>
      <c r="E196" s="2" t="s">
        <v>5</v>
      </c>
      <c r="F196" s="2" t="s">
        <v>5</v>
      </c>
      <c r="G196" s="2" t="s">
        <v>5</v>
      </c>
      <c r="H196" s="2" t="s">
        <v>5</v>
      </c>
      <c r="I196" s="2" t="s">
        <v>5</v>
      </c>
      <c r="J196" s="3">
        <v>3.39</v>
      </c>
      <c r="K196" s="2" t="s">
        <v>5</v>
      </c>
      <c r="L196" s="8">
        <v>4.7899999999999998E-2</v>
      </c>
      <c r="M196" s="8">
        <v>5.6300000000000003E-2</v>
      </c>
      <c r="N196" s="3">
        <v>2084234.81</v>
      </c>
      <c r="O196" s="2" t="s">
        <v>5</v>
      </c>
      <c r="P196" s="3">
        <v>0</v>
      </c>
      <c r="Q196" s="3">
        <v>1909.58</v>
      </c>
      <c r="R196" s="2" t="s">
        <v>5</v>
      </c>
      <c r="S196" s="8">
        <v>2.7638541521930435E-2</v>
      </c>
      <c r="T196" s="8">
        <v>4.1280212763938288E-3</v>
      </c>
      <c r="U196" s="31"/>
      <c r="W196" s="30"/>
    </row>
    <row r="197" spans="1:23" x14ac:dyDescent="0.2">
      <c r="A197" s="9" t="s">
        <v>410</v>
      </c>
      <c r="B197" s="10">
        <v>1155951</v>
      </c>
      <c r="C197" s="9" t="s">
        <v>136</v>
      </c>
      <c r="D197" s="9" t="s">
        <v>5</v>
      </c>
      <c r="E197" s="10">
        <v>1742</v>
      </c>
      <c r="F197" s="9" t="s">
        <v>240</v>
      </c>
      <c r="G197" s="9" t="s">
        <v>260</v>
      </c>
      <c r="H197" s="9" t="s">
        <v>195</v>
      </c>
      <c r="I197" s="9" t="s">
        <v>5</v>
      </c>
      <c r="J197" s="12">
        <v>5</v>
      </c>
      <c r="K197" s="9" t="s">
        <v>92</v>
      </c>
      <c r="L197" s="11">
        <v>4.2999999999999997E-2</v>
      </c>
      <c r="M197" s="11">
        <v>4.3499999999999997E-2</v>
      </c>
      <c r="N197" s="12">
        <v>649628.02</v>
      </c>
      <c r="O197" s="12">
        <v>95.34</v>
      </c>
      <c r="P197" s="12">
        <v>0</v>
      </c>
      <c r="Q197" s="12">
        <v>619.35</v>
      </c>
      <c r="R197" s="11">
        <v>5.0000000000000001E-4</v>
      </c>
      <c r="S197" s="11">
        <v>8.964238571627068E-3</v>
      </c>
      <c r="T197" s="11">
        <v>1.3388755524955844E-3</v>
      </c>
      <c r="U197" s="31"/>
      <c r="W197" s="30"/>
    </row>
    <row r="198" spans="1:23" x14ac:dyDescent="0.2">
      <c r="A198" s="9" t="s">
        <v>411</v>
      </c>
      <c r="B198" s="10">
        <v>1143593</v>
      </c>
      <c r="C198" s="9" t="s">
        <v>136</v>
      </c>
      <c r="D198" s="9" t="s">
        <v>5</v>
      </c>
      <c r="E198" s="10">
        <v>515334662</v>
      </c>
      <c r="F198" s="9" t="s">
        <v>306</v>
      </c>
      <c r="G198" s="9" t="s">
        <v>273</v>
      </c>
      <c r="H198" s="9" t="s">
        <v>195</v>
      </c>
      <c r="I198" s="9" t="s">
        <v>5</v>
      </c>
      <c r="J198" s="12">
        <v>4.8099999999999996</v>
      </c>
      <c r="K198" s="9" t="s">
        <v>92</v>
      </c>
      <c r="L198" s="11">
        <v>4.6899999999999997E-2</v>
      </c>
      <c r="M198" s="11">
        <v>7.1499999999999994E-2</v>
      </c>
      <c r="N198" s="12">
        <v>450545.39</v>
      </c>
      <c r="O198" s="12">
        <v>86.75</v>
      </c>
      <c r="P198" s="12">
        <v>0</v>
      </c>
      <c r="Q198" s="12">
        <v>390.85</v>
      </c>
      <c r="R198" s="11">
        <v>2.9999999999999997E-4</v>
      </c>
      <c r="S198" s="11">
        <v>5.6570156546709282E-3</v>
      </c>
      <c r="T198" s="11">
        <v>8.4491726760781323E-4</v>
      </c>
      <c r="U198" s="31"/>
      <c r="W198" s="30"/>
    </row>
    <row r="199" spans="1:23" x14ac:dyDescent="0.2">
      <c r="A199" s="9" t="s">
        <v>412</v>
      </c>
      <c r="B199" s="10">
        <v>4750089</v>
      </c>
      <c r="C199" s="9" t="s">
        <v>136</v>
      </c>
      <c r="D199" s="9" t="s">
        <v>5</v>
      </c>
      <c r="E199" s="10">
        <v>550013098</v>
      </c>
      <c r="F199" s="9" t="s">
        <v>306</v>
      </c>
      <c r="G199" s="9" t="s">
        <v>285</v>
      </c>
      <c r="H199" s="9" t="s">
        <v>195</v>
      </c>
      <c r="I199" s="9" t="s">
        <v>5</v>
      </c>
      <c r="J199" s="12">
        <v>0.74</v>
      </c>
      <c r="K199" s="9" t="s">
        <v>92</v>
      </c>
      <c r="L199" s="11">
        <v>4.4999999999999998E-2</v>
      </c>
      <c r="M199" s="11">
        <v>4.1000000000000002E-2</v>
      </c>
      <c r="N199" s="12">
        <v>462022</v>
      </c>
      <c r="O199" s="12">
        <v>88.7</v>
      </c>
      <c r="P199" s="12">
        <v>0</v>
      </c>
      <c r="Q199" s="12">
        <v>409.81</v>
      </c>
      <c r="R199" s="11">
        <v>2.9999999999999997E-4</v>
      </c>
      <c r="S199" s="11">
        <v>5.9314355518503082E-3</v>
      </c>
      <c r="T199" s="11">
        <v>8.8590391566677228E-4</v>
      </c>
      <c r="U199" s="31"/>
      <c r="W199" s="30"/>
    </row>
    <row r="200" spans="1:23" x14ac:dyDescent="0.2">
      <c r="A200" s="9" t="s">
        <v>413</v>
      </c>
      <c r="B200" s="10">
        <v>5760244</v>
      </c>
      <c r="C200" s="9" t="s">
        <v>136</v>
      </c>
      <c r="D200" s="9" t="s">
        <v>5</v>
      </c>
      <c r="E200" s="10">
        <v>520028010</v>
      </c>
      <c r="F200" s="9" t="s">
        <v>287</v>
      </c>
      <c r="G200" s="9" t="s">
        <v>280</v>
      </c>
      <c r="H200" s="9" t="s">
        <v>91</v>
      </c>
      <c r="I200" s="9" t="s">
        <v>5</v>
      </c>
      <c r="J200" s="12">
        <v>1.75</v>
      </c>
      <c r="K200" s="9" t="s">
        <v>92</v>
      </c>
      <c r="L200" s="11">
        <v>5.7000000000000002E-2</v>
      </c>
      <c r="M200" s="11">
        <v>3.4599999999999999E-2</v>
      </c>
      <c r="N200" s="12">
        <v>10456</v>
      </c>
      <c r="O200" s="12">
        <v>91.73</v>
      </c>
      <c r="P200" s="12">
        <v>0</v>
      </c>
      <c r="Q200" s="12">
        <v>9.59</v>
      </c>
      <c r="R200" s="11">
        <v>0</v>
      </c>
      <c r="S200" s="11">
        <v>1.3880204714927517E-4</v>
      </c>
      <c r="T200" s="11">
        <v>2.0731115763998795E-5</v>
      </c>
      <c r="U200" s="31"/>
      <c r="W200" s="30"/>
    </row>
    <row r="201" spans="1:23" x14ac:dyDescent="0.2">
      <c r="A201" s="9" t="s">
        <v>414</v>
      </c>
      <c r="B201" s="10">
        <v>1141258</v>
      </c>
      <c r="C201" s="9" t="s">
        <v>136</v>
      </c>
      <c r="D201" s="9" t="s">
        <v>5</v>
      </c>
      <c r="E201" s="10">
        <v>511491839</v>
      </c>
      <c r="F201" s="9" t="s">
        <v>240</v>
      </c>
      <c r="G201" s="9" t="s">
        <v>302</v>
      </c>
      <c r="H201" s="9" t="s">
        <v>195</v>
      </c>
      <c r="I201" s="9" t="s">
        <v>5</v>
      </c>
      <c r="J201" s="12">
        <v>2.46</v>
      </c>
      <c r="K201" s="9" t="s">
        <v>92</v>
      </c>
      <c r="L201" s="11">
        <v>5.7500000000000002E-2</v>
      </c>
      <c r="M201" s="11">
        <v>7.3899999999999993E-2</v>
      </c>
      <c r="N201" s="12">
        <v>511583.4</v>
      </c>
      <c r="O201" s="12">
        <v>93.82</v>
      </c>
      <c r="P201" s="12">
        <v>0</v>
      </c>
      <c r="Q201" s="12">
        <v>479.97</v>
      </c>
      <c r="R201" s="11">
        <v>6.1999999999999998E-3</v>
      </c>
      <c r="S201" s="11">
        <v>6.9469049604001677E-3</v>
      </c>
      <c r="T201" s="11">
        <v>1.0375718074292495E-3</v>
      </c>
      <c r="U201" s="31"/>
      <c r="W201" s="30"/>
    </row>
    <row r="202" spans="1:23" x14ac:dyDescent="0.2">
      <c r="A202" s="2" t="s">
        <v>415</v>
      </c>
      <c r="B202" s="2" t="s">
        <v>5</v>
      </c>
      <c r="C202" s="2" t="s">
        <v>5</v>
      </c>
      <c r="D202" s="2" t="s">
        <v>5</v>
      </c>
      <c r="E202" s="2" t="s">
        <v>5</v>
      </c>
      <c r="F202" s="2" t="s">
        <v>5</v>
      </c>
      <c r="G202" s="2" t="s">
        <v>5</v>
      </c>
      <c r="H202" s="2" t="s">
        <v>5</v>
      </c>
      <c r="I202" s="2" t="s">
        <v>5</v>
      </c>
      <c r="J202" s="3">
        <v>0</v>
      </c>
      <c r="K202" s="2" t="s">
        <v>5</v>
      </c>
      <c r="L202" s="8">
        <v>0</v>
      </c>
      <c r="M202" s="8">
        <v>0</v>
      </c>
      <c r="N202" s="3">
        <v>0</v>
      </c>
      <c r="O202" s="2" t="s">
        <v>5</v>
      </c>
      <c r="P202" s="3">
        <v>0</v>
      </c>
      <c r="Q202" s="3">
        <v>0</v>
      </c>
      <c r="R202" s="2" t="s">
        <v>5</v>
      </c>
      <c r="S202" s="8">
        <v>0</v>
      </c>
      <c r="T202" s="8">
        <v>0</v>
      </c>
      <c r="U202" s="31"/>
      <c r="W202" s="30"/>
    </row>
    <row r="203" spans="1:23" x14ac:dyDescent="0.2">
      <c r="A203" s="2" t="s">
        <v>111</v>
      </c>
      <c r="B203" s="2" t="s">
        <v>5</v>
      </c>
      <c r="C203" s="2" t="s">
        <v>5</v>
      </c>
      <c r="D203" s="2" t="s">
        <v>5</v>
      </c>
      <c r="E203" s="2" t="s">
        <v>5</v>
      </c>
      <c r="F203" s="2" t="s">
        <v>5</v>
      </c>
      <c r="G203" s="2" t="s">
        <v>5</v>
      </c>
      <c r="H203" s="2" t="s">
        <v>5</v>
      </c>
      <c r="I203" s="2" t="s">
        <v>5</v>
      </c>
      <c r="J203" s="3">
        <v>4.05</v>
      </c>
      <c r="K203" s="2" t="s">
        <v>5</v>
      </c>
      <c r="L203" s="8">
        <v>4.0300000000000002E-2</v>
      </c>
      <c r="M203" s="8">
        <v>2.92E-2</v>
      </c>
      <c r="N203" s="3">
        <v>3947000</v>
      </c>
      <c r="O203" s="2" t="s">
        <v>5</v>
      </c>
      <c r="P203" s="3">
        <v>0</v>
      </c>
      <c r="Q203" s="3">
        <v>14768.45</v>
      </c>
      <c r="R203" s="2" t="s">
        <v>5</v>
      </c>
      <c r="S203" s="8">
        <v>0.21375298156639341</v>
      </c>
      <c r="T203" s="8">
        <v>3.1925594015101984E-2</v>
      </c>
      <c r="U203" s="31"/>
      <c r="W203" s="30"/>
    </row>
    <row r="204" spans="1:23" x14ac:dyDescent="0.2">
      <c r="A204" s="2" t="s">
        <v>184</v>
      </c>
      <c r="B204" s="2" t="s">
        <v>5</v>
      </c>
      <c r="C204" s="2" t="s">
        <v>5</v>
      </c>
      <c r="D204" s="2" t="s">
        <v>5</v>
      </c>
      <c r="E204" s="2" t="s">
        <v>5</v>
      </c>
      <c r="F204" s="2" t="s">
        <v>5</v>
      </c>
      <c r="G204" s="2" t="s">
        <v>5</v>
      </c>
      <c r="H204" s="2" t="s">
        <v>5</v>
      </c>
      <c r="I204" s="2" t="s">
        <v>5</v>
      </c>
      <c r="J204" s="3">
        <v>0</v>
      </c>
      <c r="K204" s="2" t="s">
        <v>5</v>
      </c>
      <c r="L204" s="8">
        <v>0</v>
      </c>
      <c r="M204" s="8">
        <v>0</v>
      </c>
      <c r="N204" s="3">
        <v>0</v>
      </c>
      <c r="O204" s="2" t="s">
        <v>5</v>
      </c>
      <c r="P204" s="3">
        <v>0</v>
      </c>
      <c r="Q204" s="3">
        <v>0</v>
      </c>
      <c r="R204" s="2" t="s">
        <v>5</v>
      </c>
      <c r="S204" s="8">
        <v>0</v>
      </c>
      <c r="T204" s="8">
        <v>0</v>
      </c>
      <c r="U204" s="31"/>
      <c r="W204" s="30"/>
    </row>
    <row r="205" spans="1:23" x14ac:dyDescent="0.2">
      <c r="A205" s="2" t="s">
        <v>183</v>
      </c>
      <c r="B205" s="2" t="s">
        <v>5</v>
      </c>
      <c r="C205" s="2" t="s">
        <v>5</v>
      </c>
      <c r="D205" s="2" t="s">
        <v>5</v>
      </c>
      <c r="E205" s="2" t="s">
        <v>5</v>
      </c>
      <c r="F205" s="2" t="s">
        <v>5</v>
      </c>
      <c r="G205" s="2" t="s">
        <v>5</v>
      </c>
      <c r="H205" s="2" t="s">
        <v>5</v>
      </c>
      <c r="I205" s="2" t="s">
        <v>5</v>
      </c>
      <c r="J205" s="3">
        <v>4.05</v>
      </c>
      <c r="K205" s="2" t="s">
        <v>5</v>
      </c>
      <c r="L205" s="8">
        <v>4.0300000000000002E-2</v>
      </c>
      <c r="M205" s="8">
        <v>2.92E-2</v>
      </c>
      <c r="N205" s="3">
        <v>3947000</v>
      </c>
      <c r="O205" s="2" t="s">
        <v>5</v>
      </c>
      <c r="P205" s="3">
        <v>0</v>
      </c>
      <c r="Q205" s="3">
        <v>14768.45</v>
      </c>
      <c r="R205" s="2" t="s">
        <v>5</v>
      </c>
      <c r="S205" s="8">
        <v>0.21375298156639341</v>
      </c>
      <c r="T205" s="8">
        <v>3.1925594015101984E-2</v>
      </c>
      <c r="U205" s="31"/>
      <c r="W205" s="30"/>
    </row>
    <row r="206" spans="1:23" x14ac:dyDescent="0.2">
      <c r="A206" s="9" t="s">
        <v>416</v>
      </c>
      <c r="B206" s="9" t="s">
        <v>417</v>
      </c>
      <c r="C206" s="9" t="s">
        <v>165</v>
      </c>
      <c r="D206" s="9" t="s">
        <v>418</v>
      </c>
      <c r="E206" s="10">
        <v>98278</v>
      </c>
      <c r="F206" s="9" t="s">
        <v>419</v>
      </c>
      <c r="G206" s="9" t="s">
        <v>420</v>
      </c>
      <c r="H206" s="9" t="s">
        <v>421</v>
      </c>
      <c r="I206" s="9" t="s">
        <v>5</v>
      </c>
      <c r="J206" s="12">
        <v>5.87</v>
      </c>
      <c r="K206" s="9" t="s">
        <v>46</v>
      </c>
      <c r="L206" s="11">
        <v>0.04</v>
      </c>
      <c r="M206" s="11">
        <v>2.7799999999999998E-2</v>
      </c>
      <c r="N206" s="12">
        <v>137000</v>
      </c>
      <c r="O206" s="12">
        <v>108.16</v>
      </c>
      <c r="P206" s="12">
        <v>0</v>
      </c>
      <c r="Q206" s="12">
        <v>494.02</v>
      </c>
      <c r="R206" s="11">
        <v>1E-4</v>
      </c>
      <c r="S206" s="11">
        <v>7.1502593673289797E-3</v>
      </c>
      <c r="T206" s="11">
        <v>1.0679442971564842E-3</v>
      </c>
      <c r="U206" s="31"/>
      <c r="W206" s="30"/>
    </row>
    <row r="207" spans="1:23" x14ac:dyDescent="0.2">
      <c r="A207" s="9" t="s">
        <v>422</v>
      </c>
      <c r="B207" s="9" t="s">
        <v>423</v>
      </c>
      <c r="C207" s="9" t="s">
        <v>424</v>
      </c>
      <c r="D207" s="9" t="s">
        <v>418</v>
      </c>
      <c r="E207" s="10">
        <v>97915</v>
      </c>
      <c r="F207" s="9" t="s">
        <v>425</v>
      </c>
      <c r="G207" s="9" t="s">
        <v>420</v>
      </c>
      <c r="H207" s="9" t="s">
        <v>421</v>
      </c>
      <c r="I207" s="9" t="s">
        <v>5</v>
      </c>
      <c r="J207" s="12">
        <v>7.29</v>
      </c>
      <c r="K207" s="9" t="s">
        <v>48</v>
      </c>
      <c r="L207" s="11">
        <v>3.7499999999999999E-2</v>
      </c>
      <c r="M207" s="11">
        <v>3.78E-2</v>
      </c>
      <c r="N207" s="12">
        <v>94000</v>
      </c>
      <c r="O207" s="12">
        <v>107.49</v>
      </c>
      <c r="P207" s="12">
        <v>0</v>
      </c>
      <c r="Q207" s="12">
        <v>463.47</v>
      </c>
      <c r="R207" s="11">
        <v>2.0000000000000001E-4</v>
      </c>
      <c r="S207" s="11">
        <v>6.7080901764624157E-3</v>
      </c>
      <c r="T207" s="11">
        <v>1.0019030472513579E-3</v>
      </c>
      <c r="U207" s="31"/>
      <c r="W207" s="30"/>
    </row>
    <row r="208" spans="1:23" x14ac:dyDescent="0.2">
      <c r="A208" s="9" t="s">
        <v>426</v>
      </c>
      <c r="B208" s="9" t="s">
        <v>427</v>
      </c>
      <c r="C208" s="9" t="s">
        <v>428</v>
      </c>
      <c r="D208" s="9" t="s">
        <v>418</v>
      </c>
      <c r="E208" s="10">
        <v>99499</v>
      </c>
      <c r="F208" s="9" t="s">
        <v>425</v>
      </c>
      <c r="G208" s="9" t="s">
        <v>420</v>
      </c>
      <c r="H208" s="9" t="s">
        <v>421</v>
      </c>
      <c r="I208" s="9" t="s">
        <v>5</v>
      </c>
      <c r="J208" s="12">
        <v>3.76</v>
      </c>
      <c r="K208" s="9" t="s">
        <v>46</v>
      </c>
      <c r="L208" s="11">
        <v>3.7600000000000001E-2</v>
      </c>
      <c r="M208" s="11">
        <v>3.5900000000000001E-2</v>
      </c>
      <c r="N208" s="12">
        <v>96000</v>
      </c>
      <c r="O208" s="12">
        <v>115.81</v>
      </c>
      <c r="P208" s="12">
        <v>0</v>
      </c>
      <c r="Q208" s="12">
        <v>370.67</v>
      </c>
      <c r="R208" s="11">
        <v>1E-4</v>
      </c>
      <c r="S208" s="11">
        <v>5.3649379371034228E-3</v>
      </c>
      <c r="T208" s="11">
        <v>8.0129329303873132E-4</v>
      </c>
      <c r="U208" s="31"/>
      <c r="W208" s="30"/>
    </row>
    <row r="209" spans="1:23" x14ac:dyDescent="0.2">
      <c r="A209" s="9" t="s">
        <v>429</v>
      </c>
      <c r="B209" s="9" t="s">
        <v>430</v>
      </c>
      <c r="C209" s="9" t="s">
        <v>171</v>
      </c>
      <c r="D209" s="9" t="s">
        <v>418</v>
      </c>
      <c r="E209" s="10">
        <v>99315</v>
      </c>
      <c r="F209" s="9" t="s">
        <v>431</v>
      </c>
      <c r="G209" s="9" t="s">
        <v>432</v>
      </c>
      <c r="H209" s="9" t="s">
        <v>421</v>
      </c>
      <c r="I209" s="9" t="s">
        <v>5</v>
      </c>
      <c r="J209" s="12">
        <v>6.41</v>
      </c>
      <c r="K209" s="9" t="s">
        <v>46</v>
      </c>
      <c r="L209" s="11">
        <v>4.8000000000000001E-2</v>
      </c>
      <c r="M209" s="11">
        <v>2.69E-2</v>
      </c>
      <c r="N209" s="12">
        <v>22000</v>
      </c>
      <c r="O209" s="12">
        <v>115.76</v>
      </c>
      <c r="P209" s="12">
        <v>0</v>
      </c>
      <c r="Q209" s="12">
        <v>84.91</v>
      </c>
      <c r="R209" s="11">
        <v>0</v>
      </c>
      <c r="S209" s="11">
        <v>1.2289553517669399E-3</v>
      </c>
      <c r="T209" s="11">
        <v>1.8355360161847106E-4</v>
      </c>
      <c r="U209" s="31"/>
      <c r="W209" s="30"/>
    </row>
    <row r="210" spans="1:23" x14ac:dyDescent="0.2">
      <c r="A210" s="9" t="s">
        <v>433</v>
      </c>
      <c r="B210" s="9" t="s">
        <v>434</v>
      </c>
      <c r="C210" s="9" t="s">
        <v>165</v>
      </c>
      <c r="D210" s="9" t="s">
        <v>418</v>
      </c>
      <c r="E210" s="10">
        <v>99973</v>
      </c>
      <c r="F210" s="9" t="s">
        <v>435</v>
      </c>
      <c r="G210" s="9" t="s">
        <v>432</v>
      </c>
      <c r="H210" s="9" t="s">
        <v>421</v>
      </c>
      <c r="I210" s="9" t="s">
        <v>5</v>
      </c>
      <c r="J210" s="12">
        <v>3.82</v>
      </c>
      <c r="K210" s="9" t="s">
        <v>46</v>
      </c>
      <c r="L210" s="11">
        <v>4.3799999999999999E-2</v>
      </c>
      <c r="M210" s="11">
        <v>4.53E-2</v>
      </c>
      <c r="N210" s="12">
        <v>101000</v>
      </c>
      <c r="O210" s="12">
        <v>106.47</v>
      </c>
      <c r="P210" s="12">
        <v>0</v>
      </c>
      <c r="Q210" s="12">
        <v>358.52</v>
      </c>
      <c r="R210" s="11">
        <v>0</v>
      </c>
      <c r="S210" s="11">
        <v>5.1890834143856236E-3</v>
      </c>
      <c r="T210" s="11">
        <v>7.7502811508955657E-4</v>
      </c>
      <c r="U210" s="31"/>
      <c r="W210" s="30"/>
    </row>
    <row r="211" spans="1:23" x14ac:dyDescent="0.2">
      <c r="A211" s="9" t="s">
        <v>436</v>
      </c>
      <c r="B211" s="9" t="s">
        <v>437</v>
      </c>
      <c r="C211" s="9" t="s">
        <v>171</v>
      </c>
      <c r="D211" s="9" t="s">
        <v>418</v>
      </c>
      <c r="E211" s="10">
        <v>99201</v>
      </c>
      <c r="F211" s="9" t="s">
        <v>419</v>
      </c>
      <c r="G211" s="9" t="s">
        <v>432</v>
      </c>
      <c r="H211" s="9" t="s">
        <v>421</v>
      </c>
      <c r="I211" s="9" t="s">
        <v>5</v>
      </c>
      <c r="J211" s="12">
        <v>0.1</v>
      </c>
      <c r="K211" s="9" t="s">
        <v>46</v>
      </c>
      <c r="L211" s="11">
        <v>1E-3</v>
      </c>
      <c r="M211" s="11">
        <v>1.7100000000000001E-2</v>
      </c>
      <c r="N211" s="12">
        <v>74000</v>
      </c>
      <c r="O211" s="12">
        <v>86.8</v>
      </c>
      <c r="P211" s="12">
        <v>0</v>
      </c>
      <c r="Q211" s="12">
        <v>214.14</v>
      </c>
      <c r="R211" s="11">
        <v>1E-4</v>
      </c>
      <c r="S211" s="11">
        <v>3.0993816868139503E-3</v>
      </c>
      <c r="T211" s="11">
        <v>4.6291565481779997E-4</v>
      </c>
      <c r="U211" s="31"/>
      <c r="W211" s="30"/>
    </row>
    <row r="212" spans="1:23" x14ac:dyDescent="0.2">
      <c r="A212" s="9" t="s">
        <v>438</v>
      </c>
      <c r="B212" s="9" t="s">
        <v>439</v>
      </c>
      <c r="C212" s="9" t="s">
        <v>440</v>
      </c>
      <c r="D212" s="9" t="s">
        <v>418</v>
      </c>
      <c r="E212" s="10">
        <v>97751</v>
      </c>
      <c r="F212" s="9" t="s">
        <v>425</v>
      </c>
      <c r="G212" s="9" t="s">
        <v>432</v>
      </c>
      <c r="H212" s="9" t="s">
        <v>421</v>
      </c>
      <c r="I212" s="9" t="s">
        <v>5</v>
      </c>
      <c r="J212" s="12">
        <v>6.22</v>
      </c>
      <c r="K212" s="9" t="s">
        <v>52</v>
      </c>
      <c r="L212" s="11">
        <v>2.63E-2</v>
      </c>
      <c r="M212" s="11">
        <v>2.06E-2</v>
      </c>
      <c r="N212" s="12">
        <v>62000</v>
      </c>
      <c r="O212" s="12">
        <v>107.49</v>
      </c>
      <c r="P212" s="12">
        <v>0</v>
      </c>
      <c r="Q212" s="12">
        <v>260.77</v>
      </c>
      <c r="R212" s="11">
        <v>1E-4</v>
      </c>
      <c r="S212" s="11">
        <v>3.7742867398453056E-3</v>
      </c>
      <c r="T212" s="11">
        <v>5.6371773282356261E-4</v>
      </c>
      <c r="U212" s="31"/>
      <c r="W212" s="30"/>
    </row>
    <row r="213" spans="1:23" x14ac:dyDescent="0.2">
      <c r="A213" s="9" t="s">
        <v>441</v>
      </c>
      <c r="B213" s="9" t="s">
        <v>442</v>
      </c>
      <c r="C213" s="9" t="s">
        <v>440</v>
      </c>
      <c r="D213" s="9" t="s">
        <v>418</v>
      </c>
      <c r="E213" s="10">
        <v>99282</v>
      </c>
      <c r="F213" s="9" t="s">
        <v>419</v>
      </c>
      <c r="G213" s="9" t="s">
        <v>432</v>
      </c>
      <c r="H213" s="9" t="s">
        <v>421</v>
      </c>
      <c r="I213" s="9" t="s">
        <v>5</v>
      </c>
      <c r="J213" s="12">
        <v>1.48</v>
      </c>
      <c r="K213" s="9" t="s">
        <v>46</v>
      </c>
      <c r="L213" s="11">
        <v>1.4800000000000001E-2</v>
      </c>
      <c r="M213" s="11">
        <v>5.7999999999999996E-3</v>
      </c>
      <c r="N213" s="12">
        <v>110000</v>
      </c>
      <c r="O213" s="12">
        <v>108.74</v>
      </c>
      <c r="P213" s="12">
        <v>0</v>
      </c>
      <c r="Q213" s="12">
        <v>398.78</v>
      </c>
      <c r="R213" s="11">
        <v>1E-4</v>
      </c>
      <c r="S213" s="11">
        <v>5.7717914871937377E-3</v>
      </c>
      <c r="T213" s="11">
        <v>8.62059889923612E-4</v>
      </c>
      <c r="U213" s="31"/>
      <c r="W213" s="30"/>
    </row>
    <row r="214" spans="1:23" x14ac:dyDescent="0.2">
      <c r="A214" s="9" t="s">
        <v>443</v>
      </c>
      <c r="B214" s="9" t="s">
        <v>444</v>
      </c>
      <c r="C214" s="9" t="s">
        <v>440</v>
      </c>
      <c r="D214" s="9" t="s">
        <v>418</v>
      </c>
      <c r="E214" s="10">
        <v>98311</v>
      </c>
      <c r="F214" s="9" t="s">
        <v>445</v>
      </c>
      <c r="G214" s="9" t="s">
        <v>432</v>
      </c>
      <c r="H214" s="9" t="s">
        <v>421</v>
      </c>
      <c r="I214" s="9" t="s">
        <v>5</v>
      </c>
      <c r="J214" s="12">
        <v>2.7</v>
      </c>
      <c r="K214" s="9" t="s">
        <v>46</v>
      </c>
      <c r="L214" s="11">
        <v>2.7E-2</v>
      </c>
      <c r="M214" s="11">
        <v>1.15E-2</v>
      </c>
      <c r="N214" s="12">
        <v>120000</v>
      </c>
      <c r="O214" s="12">
        <v>110.98</v>
      </c>
      <c r="P214" s="12">
        <v>0</v>
      </c>
      <c r="Q214" s="12">
        <v>444.02</v>
      </c>
      <c r="R214" s="11">
        <v>2.0000000000000001E-4</v>
      </c>
      <c r="S214" s="11">
        <v>6.4265782038812466E-3</v>
      </c>
      <c r="T214" s="11">
        <v>9.5985714510226738E-4</v>
      </c>
      <c r="U214" s="31"/>
      <c r="W214" s="30"/>
    </row>
    <row r="215" spans="1:23" x14ac:dyDescent="0.2">
      <c r="A215" s="9" t="s">
        <v>446</v>
      </c>
      <c r="B215" s="9" t="s">
        <v>447</v>
      </c>
      <c r="C215" s="9" t="s">
        <v>165</v>
      </c>
      <c r="D215" s="9" t="s">
        <v>418</v>
      </c>
      <c r="E215" s="10">
        <v>97475</v>
      </c>
      <c r="F215" s="9" t="s">
        <v>419</v>
      </c>
      <c r="G215" s="9" t="s">
        <v>448</v>
      </c>
      <c r="H215" s="9" t="s">
        <v>167</v>
      </c>
      <c r="I215" s="9" t="s">
        <v>5</v>
      </c>
      <c r="J215" s="12">
        <v>1.59</v>
      </c>
      <c r="K215" s="9" t="s">
        <v>46</v>
      </c>
      <c r="L215" s="11">
        <v>1.5900000000000001E-2</v>
      </c>
      <c r="M215" s="11">
        <v>3.4200000000000001E-2</v>
      </c>
      <c r="N215" s="12">
        <v>100000</v>
      </c>
      <c r="O215" s="12">
        <v>105.96</v>
      </c>
      <c r="P215" s="12">
        <v>0</v>
      </c>
      <c r="Q215" s="12">
        <v>353.27</v>
      </c>
      <c r="R215" s="11">
        <v>2.0000000000000001E-4</v>
      </c>
      <c r="S215" s="11">
        <v>5.113096892223612E-3</v>
      </c>
      <c r="T215" s="11">
        <v>7.6367896412386381E-4</v>
      </c>
      <c r="U215" s="31"/>
      <c r="W215" s="30"/>
    </row>
    <row r="216" spans="1:23" x14ac:dyDescent="0.2">
      <c r="A216" s="9" t="s">
        <v>449</v>
      </c>
      <c r="B216" s="9" t="s">
        <v>450</v>
      </c>
      <c r="C216" s="9" t="s">
        <v>171</v>
      </c>
      <c r="D216" s="9" t="s">
        <v>418</v>
      </c>
      <c r="E216" s="10">
        <v>97902</v>
      </c>
      <c r="F216" s="9" t="s">
        <v>451</v>
      </c>
      <c r="G216" s="9" t="s">
        <v>452</v>
      </c>
      <c r="H216" s="9" t="s">
        <v>421</v>
      </c>
      <c r="I216" s="9" t="s">
        <v>5</v>
      </c>
      <c r="J216" s="12">
        <v>3.14</v>
      </c>
      <c r="K216" s="9" t="s">
        <v>46</v>
      </c>
      <c r="L216" s="11">
        <v>3.1399999999999997E-2</v>
      </c>
      <c r="M216" s="11">
        <v>1.35E-2</v>
      </c>
      <c r="N216" s="12">
        <v>130000</v>
      </c>
      <c r="O216" s="12">
        <v>111.58</v>
      </c>
      <c r="P216" s="12">
        <v>0</v>
      </c>
      <c r="Q216" s="12">
        <v>483.62</v>
      </c>
      <c r="R216" s="11">
        <v>2.9999999999999997E-4</v>
      </c>
      <c r="S216" s="11">
        <v>6.9997336853318513E-3</v>
      </c>
      <c r="T216" s="11">
        <v>1.0454621695292071E-3</v>
      </c>
      <c r="U216" s="31"/>
      <c r="W216" s="30"/>
    </row>
    <row r="217" spans="1:23" x14ac:dyDescent="0.2">
      <c r="A217" s="9" t="s">
        <v>453</v>
      </c>
      <c r="B217" s="9" t="s">
        <v>454</v>
      </c>
      <c r="C217" s="9" t="s">
        <v>428</v>
      </c>
      <c r="D217" s="9" t="s">
        <v>418</v>
      </c>
      <c r="E217" s="10">
        <v>512944687</v>
      </c>
      <c r="F217" s="9" t="s">
        <v>455</v>
      </c>
      <c r="G217" s="9" t="s">
        <v>452</v>
      </c>
      <c r="H217" s="9" t="s">
        <v>421</v>
      </c>
      <c r="I217" s="9" t="s">
        <v>5</v>
      </c>
      <c r="J217" s="12">
        <v>2.0699999999999998</v>
      </c>
      <c r="K217" s="9" t="s">
        <v>46</v>
      </c>
      <c r="L217" s="11">
        <v>2.07E-2</v>
      </c>
      <c r="M217" s="11">
        <v>2.7099999999999999E-2</v>
      </c>
      <c r="N217" s="12">
        <v>77000</v>
      </c>
      <c r="O217" s="12">
        <v>109.27</v>
      </c>
      <c r="P217" s="12">
        <v>0</v>
      </c>
      <c r="Q217" s="12">
        <v>280.5</v>
      </c>
      <c r="R217" s="11">
        <v>1E-4</v>
      </c>
      <c r="S217" s="11">
        <v>4.0598513269417815E-3</v>
      </c>
      <c r="T217" s="11">
        <v>6.063689230241566E-4</v>
      </c>
      <c r="U217" s="31"/>
      <c r="W217" s="30"/>
    </row>
    <row r="218" spans="1:23" x14ac:dyDescent="0.2">
      <c r="A218" s="9" t="s">
        <v>456</v>
      </c>
      <c r="B218" s="9" t="s">
        <v>457</v>
      </c>
      <c r="C218" s="9" t="s">
        <v>165</v>
      </c>
      <c r="D218" s="9" t="s">
        <v>418</v>
      </c>
      <c r="E218" s="10">
        <v>95111</v>
      </c>
      <c r="F218" s="9" t="s">
        <v>458</v>
      </c>
      <c r="G218" s="9" t="s">
        <v>452</v>
      </c>
      <c r="H218" s="9" t="s">
        <v>421</v>
      </c>
      <c r="I218" s="9" t="s">
        <v>5</v>
      </c>
      <c r="J218" s="12">
        <v>0.3</v>
      </c>
      <c r="K218" s="9" t="s">
        <v>46</v>
      </c>
      <c r="L218" s="11">
        <v>5.2499999999999998E-2</v>
      </c>
      <c r="M218" s="11">
        <v>4.1799999999999997E-2</v>
      </c>
      <c r="N218" s="12">
        <v>109000</v>
      </c>
      <c r="O218" s="12">
        <v>106</v>
      </c>
      <c r="P218" s="12">
        <v>0</v>
      </c>
      <c r="Q218" s="12">
        <v>385.22</v>
      </c>
      <c r="R218" s="11">
        <v>2.0000000000000001E-4</v>
      </c>
      <c r="S218" s="11">
        <v>5.575529155666714E-3</v>
      </c>
      <c r="T218" s="11">
        <v>8.3274665428650842E-4</v>
      </c>
      <c r="U218" s="31"/>
      <c r="W218" s="30"/>
    </row>
    <row r="219" spans="1:23" x14ac:dyDescent="0.2">
      <c r="A219" s="9" t="s">
        <v>459</v>
      </c>
      <c r="B219" s="9" t="s">
        <v>460</v>
      </c>
      <c r="C219" s="9" t="s">
        <v>165</v>
      </c>
      <c r="D219" s="9" t="s">
        <v>418</v>
      </c>
      <c r="E219" s="10">
        <v>97501</v>
      </c>
      <c r="F219" s="9" t="s">
        <v>461</v>
      </c>
      <c r="G219" s="9" t="s">
        <v>462</v>
      </c>
      <c r="H219" s="9" t="s">
        <v>167</v>
      </c>
      <c r="I219" s="9" t="s">
        <v>5</v>
      </c>
      <c r="J219" s="12">
        <v>5.28</v>
      </c>
      <c r="K219" s="9" t="s">
        <v>46</v>
      </c>
      <c r="L219" s="11">
        <v>5.28E-2</v>
      </c>
      <c r="M219" s="11">
        <v>2.4899999999999999E-2</v>
      </c>
      <c r="N219" s="12">
        <v>66000</v>
      </c>
      <c r="O219" s="12">
        <v>112.21</v>
      </c>
      <c r="P219" s="12">
        <v>0</v>
      </c>
      <c r="Q219" s="12">
        <v>246.92</v>
      </c>
      <c r="R219" s="11">
        <v>1E-4</v>
      </c>
      <c r="S219" s="11">
        <v>3.573827057570284E-3</v>
      </c>
      <c r="T219" s="11">
        <v>5.3377759170454456E-4</v>
      </c>
      <c r="U219" s="31"/>
      <c r="W219" s="30"/>
    </row>
    <row r="220" spans="1:23" x14ac:dyDescent="0.2">
      <c r="A220" s="9" t="s">
        <v>463</v>
      </c>
      <c r="B220" s="9" t="s">
        <v>464</v>
      </c>
      <c r="C220" s="9" t="s">
        <v>171</v>
      </c>
      <c r="D220" s="9" t="s">
        <v>418</v>
      </c>
      <c r="E220" s="10">
        <v>93136</v>
      </c>
      <c r="F220" s="9" t="s">
        <v>458</v>
      </c>
      <c r="G220" s="9" t="s">
        <v>462</v>
      </c>
      <c r="H220" s="9" t="s">
        <v>167</v>
      </c>
      <c r="I220" s="9" t="s">
        <v>5</v>
      </c>
      <c r="J220" s="12">
        <v>5.54</v>
      </c>
      <c r="K220" s="9" t="s">
        <v>46</v>
      </c>
      <c r="L220" s="11">
        <v>4.4999999999999998E-2</v>
      </c>
      <c r="M220" s="11">
        <v>2.2700000000000001E-2</v>
      </c>
      <c r="N220" s="12">
        <v>35000</v>
      </c>
      <c r="O220" s="12">
        <v>115.49</v>
      </c>
      <c r="P220" s="12">
        <v>0</v>
      </c>
      <c r="Q220" s="12">
        <v>134.77000000000001</v>
      </c>
      <c r="R220" s="11">
        <v>0</v>
      </c>
      <c r="S220" s="11">
        <v>1.9506102079570194E-3</v>
      </c>
      <c r="T220" s="11">
        <v>2.9133810964693615E-4</v>
      </c>
      <c r="U220" s="31"/>
      <c r="W220" s="30"/>
    </row>
    <row r="221" spans="1:23" x14ac:dyDescent="0.2">
      <c r="A221" s="9" t="s">
        <v>465</v>
      </c>
      <c r="B221" s="9" t="s">
        <v>466</v>
      </c>
      <c r="C221" s="9" t="s">
        <v>165</v>
      </c>
      <c r="D221" s="9" t="s">
        <v>418</v>
      </c>
      <c r="E221" s="10">
        <v>98415</v>
      </c>
      <c r="F221" s="9" t="s">
        <v>467</v>
      </c>
      <c r="G221" s="9" t="s">
        <v>452</v>
      </c>
      <c r="H221" s="9" t="s">
        <v>421</v>
      </c>
      <c r="I221" s="9" t="s">
        <v>5</v>
      </c>
      <c r="J221" s="12">
        <v>3.45</v>
      </c>
      <c r="K221" s="9" t="s">
        <v>46</v>
      </c>
      <c r="L221" s="11">
        <v>3.4500000000000003E-2</v>
      </c>
      <c r="M221" s="11">
        <v>1.9800000000000002E-2</v>
      </c>
      <c r="N221" s="12">
        <v>140000</v>
      </c>
      <c r="O221" s="12">
        <v>110.59</v>
      </c>
      <c r="P221" s="12">
        <v>0</v>
      </c>
      <c r="Q221" s="12">
        <v>516.21</v>
      </c>
      <c r="R221" s="11">
        <v>2.0000000000000001E-4</v>
      </c>
      <c r="S221" s="11">
        <v>7.4714290676670845E-3</v>
      </c>
      <c r="T221" s="11">
        <v>1.1159133752381457E-3</v>
      </c>
      <c r="U221" s="31"/>
      <c r="W221" s="30"/>
    </row>
    <row r="222" spans="1:23" x14ac:dyDescent="0.2">
      <c r="A222" s="9" t="s">
        <v>468</v>
      </c>
      <c r="B222" s="9" t="s">
        <v>469</v>
      </c>
      <c r="C222" s="9" t="s">
        <v>440</v>
      </c>
      <c r="D222" s="9" t="s">
        <v>418</v>
      </c>
      <c r="E222" s="10">
        <v>98453</v>
      </c>
      <c r="F222" s="9" t="s">
        <v>470</v>
      </c>
      <c r="G222" s="9" t="s">
        <v>452</v>
      </c>
      <c r="H222" s="9" t="s">
        <v>421</v>
      </c>
      <c r="I222" s="9" t="s">
        <v>5</v>
      </c>
      <c r="J222" s="12">
        <v>6.32</v>
      </c>
      <c r="K222" s="9" t="s">
        <v>46</v>
      </c>
      <c r="L222" s="11">
        <v>5.2499999999999998E-2</v>
      </c>
      <c r="M222" s="11">
        <v>3.2399999999999998E-2</v>
      </c>
      <c r="N222" s="12">
        <v>95000</v>
      </c>
      <c r="O222" s="12">
        <v>116.75</v>
      </c>
      <c r="P222" s="12">
        <v>0</v>
      </c>
      <c r="Q222" s="12">
        <v>369.77</v>
      </c>
      <c r="R222" s="11">
        <v>1E-4</v>
      </c>
      <c r="S222" s="11">
        <v>5.3519116761613639E-3</v>
      </c>
      <c r="T222" s="11">
        <v>7.9934772430175535E-4</v>
      </c>
      <c r="U222" s="31"/>
      <c r="W222" s="30"/>
    </row>
    <row r="223" spans="1:23" x14ac:dyDescent="0.2">
      <c r="A223" s="9" t="s">
        <v>471</v>
      </c>
      <c r="B223" s="9" t="s">
        <v>472</v>
      </c>
      <c r="C223" s="9" t="s">
        <v>171</v>
      </c>
      <c r="D223" s="9" t="s">
        <v>418</v>
      </c>
      <c r="E223" s="10">
        <v>97236</v>
      </c>
      <c r="F223" s="9" t="s">
        <v>473</v>
      </c>
      <c r="G223" s="9" t="s">
        <v>452</v>
      </c>
      <c r="H223" s="9" t="s">
        <v>421</v>
      </c>
      <c r="I223" s="9" t="s">
        <v>5</v>
      </c>
      <c r="J223" s="12">
        <v>2.89</v>
      </c>
      <c r="K223" s="9" t="s">
        <v>46</v>
      </c>
      <c r="L223" s="11">
        <v>2.8899999999999999E-2</v>
      </c>
      <c r="M223" s="11">
        <v>1.61E-2</v>
      </c>
      <c r="N223" s="12">
        <v>130000</v>
      </c>
      <c r="O223" s="12">
        <v>109.89</v>
      </c>
      <c r="P223" s="12">
        <v>0</v>
      </c>
      <c r="Q223" s="12">
        <v>476.29</v>
      </c>
      <c r="R223" s="11">
        <v>2.9999999999999997E-4</v>
      </c>
      <c r="S223" s="11">
        <v>6.8936420267704142E-3</v>
      </c>
      <c r="T223" s="11">
        <v>1.0296165930380591E-3</v>
      </c>
      <c r="U223" s="31"/>
      <c r="W223" s="30"/>
    </row>
    <row r="224" spans="1:23" x14ac:dyDescent="0.2">
      <c r="A224" s="9" t="s">
        <v>474</v>
      </c>
      <c r="B224" s="9" t="s">
        <v>475</v>
      </c>
      <c r="C224" s="9" t="s">
        <v>171</v>
      </c>
      <c r="D224" s="9" t="s">
        <v>418</v>
      </c>
      <c r="E224" s="10">
        <v>96803</v>
      </c>
      <c r="F224" s="9" t="s">
        <v>476</v>
      </c>
      <c r="G224" s="9" t="s">
        <v>462</v>
      </c>
      <c r="H224" s="9" t="s">
        <v>167</v>
      </c>
      <c r="I224" s="9" t="s">
        <v>5</v>
      </c>
      <c r="J224" s="12">
        <v>6.79</v>
      </c>
      <c r="K224" s="9" t="s">
        <v>46</v>
      </c>
      <c r="L224" s="11">
        <v>3.7499999999999999E-2</v>
      </c>
      <c r="M224" s="11">
        <v>2.92E-2</v>
      </c>
      <c r="N224" s="12">
        <v>48000</v>
      </c>
      <c r="O224" s="12">
        <v>107.65</v>
      </c>
      <c r="P224" s="12">
        <v>0</v>
      </c>
      <c r="Q224" s="12">
        <v>172.27</v>
      </c>
      <c r="R224" s="11">
        <v>1E-4</v>
      </c>
      <c r="S224" s="11">
        <v>2.4933710805428188E-3</v>
      </c>
      <c r="T224" s="11">
        <v>3.7240347368759879E-4</v>
      </c>
      <c r="U224" s="31"/>
      <c r="W224" s="30"/>
    </row>
    <row r="225" spans="1:23" x14ac:dyDescent="0.2">
      <c r="A225" s="9" t="s">
        <v>477</v>
      </c>
      <c r="B225" s="9" t="s">
        <v>478</v>
      </c>
      <c r="C225" s="9" t="s">
        <v>165</v>
      </c>
      <c r="D225" s="9" t="s">
        <v>418</v>
      </c>
      <c r="E225" s="10">
        <v>97887</v>
      </c>
      <c r="F225" s="9" t="s">
        <v>451</v>
      </c>
      <c r="G225" s="9" t="s">
        <v>452</v>
      </c>
      <c r="H225" s="9" t="s">
        <v>421</v>
      </c>
      <c r="I225" s="9" t="s">
        <v>5</v>
      </c>
      <c r="J225" s="12">
        <v>5.53</v>
      </c>
      <c r="K225" s="9" t="s">
        <v>46</v>
      </c>
      <c r="L225" s="11">
        <v>5.5300000000000002E-2</v>
      </c>
      <c r="M225" s="11">
        <v>2.5100000000000001E-2</v>
      </c>
      <c r="N225" s="12">
        <v>48000</v>
      </c>
      <c r="O225" s="12">
        <v>111.09</v>
      </c>
      <c r="P225" s="12">
        <v>0</v>
      </c>
      <c r="Q225" s="12">
        <v>177.77</v>
      </c>
      <c r="R225" s="11">
        <v>1E-4</v>
      </c>
      <c r="S225" s="11">
        <v>2.5729760085220696E-3</v>
      </c>
      <c r="T225" s="11">
        <v>3.8429306041356268E-4</v>
      </c>
      <c r="U225" s="31"/>
      <c r="W225" s="30"/>
    </row>
    <row r="226" spans="1:23" x14ac:dyDescent="0.2">
      <c r="A226" s="9" t="s">
        <v>479</v>
      </c>
      <c r="B226" s="9" t="s">
        <v>480</v>
      </c>
      <c r="C226" s="9" t="s">
        <v>165</v>
      </c>
      <c r="D226" s="9" t="s">
        <v>418</v>
      </c>
      <c r="E226" s="10">
        <v>97778</v>
      </c>
      <c r="F226" s="9" t="s">
        <v>425</v>
      </c>
      <c r="G226" s="9" t="s">
        <v>452</v>
      </c>
      <c r="H226" s="9" t="s">
        <v>421</v>
      </c>
      <c r="I226" s="9" t="s">
        <v>5</v>
      </c>
      <c r="J226" s="12">
        <v>4.24</v>
      </c>
      <c r="K226" s="9" t="s">
        <v>52</v>
      </c>
      <c r="L226" s="11">
        <v>4.24E-2</v>
      </c>
      <c r="M226" s="11">
        <v>3.1699999999999999E-2</v>
      </c>
      <c r="N226" s="12">
        <v>90000</v>
      </c>
      <c r="O226" s="12">
        <v>117.79</v>
      </c>
      <c r="P226" s="12">
        <v>0</v>
      </c>
      <c r="Q226" s="12">
        <v>414.79</v>
      </c>
      <c r="R226" s="11">
        <v>1E-4</v>
      </c>
      <c r="S226" s="11">
        <v>6.003514195729703E-3</v>
      </c>
      <c r="T226" s="11">
        <v>8.9666939601137235E-4</v>
      </c>
      <c r="U226" s="31"/>
      <c r="W226" s="30"/>
    </row>
    <row r="227" spans="1:23" x14ac:dyDescent="0.2">
      <c r="A227" s="9" t="s">
        <v>481</v>
      </c>
      <c r="B227" s="9" t="s">
        <v>482</v>
      </c>
      <c r="C227" s="9" t="s">
        <v>165</v>
      </c>
      <c r="D227" s="9" t="s">
        <v>418</v>
      </c>
      <c r="E227" s="10">
        <v>99333</v>
      </c>
      <c r="F227" s="9" t="s">
        <v>470</v>
      </c>
      <c r="G227" s="9" t="s">
        <v>452</v>
      </c>
      <c r="H227" s="9" t="s">
        <v>421</v>
      </c>
      <c r="I227" s="9" t="s">
        <v>5</v>
      </c>
      <c r="J227" s="12">
        <v>5.0599999999999996</v>
      </c>
      <c r="K227" s="9" t="s">
        <v>46</v>
      </c>
      <c r="L227" s="11">
        <v>5.0599999999999999E-2</v>
      </c>
      <c r="M227" s="11">
        <v>3.6700000000000003E-2</v>
      </c>
      <c r="N227" s="12">
        <v>205000</v>
      </c>
      <c r="O227" s="12">
        <v>104.01</v>
      </c>
      <c r="P227" s="12">
        <v>0</v>
      </c>
      <c r="Q227" s="12">
        <v>710.91</v>
      </c>
      <c r="R227" s="11">
        <v>1E-4</v>
      </c>
      <c r="S227" s="11">
        <v>1.0289443518132555E-2</v>
      </c>
      <c r="T227" s="11">
        <v>1.5368047453372662E-3</v>
      </c>
      <c r="U227" s="31"/>
      <c r="W227" s="30"/>
    </row>
    <row r="228" spans="1:23" x14ac:dyDescent="0.2">
      <c r="A228" s="9" t="s">
        <v>483</v>
      </c>
      <c r="B228" s="9" t="s">
        <v>484</v>
      </c>
      <c r="C228" s="9" t="s">
        <v>171</v>
      </c>
      <c r="D228" s="9" t="s">
        <v>418</v>
      </c>
      <c r="E228" s="10">
        <v>92531</v>
      </c>
      <c r="F228" s="9" t="s">
        <v>473</v>
      </c>
      <c r="G228" s="9" t="s">
        <v>452</v>
      </c>
      <c r="H228" s="9" t="s">
        <v>421</v>
      </c>
      <c r="I228" s="9" t="s">
        <v>5</v>
      </c>
      <c r="J228" s="12">
        <v>1.21</v>
      </c>
      <c r="K228" s="9" t="s">
        <v>46</v>
      </c>
      <c r="L228" s="11">
        <v>4.7500000000000001E-2</v>
      </c>
      <c r="M228" s="11">
        <v>3.6200000000000003E-2</v>
      </c>
      <c r="N228" s="12">
        <v>64000</v>
      </c>
      <c r="O228" s="12">
        <v>107.42</v>
      </c>
      <c r="P228" s="12">
        <v>0</v>
      </c>
      <c r="Q228" s="12">
        <v>229.2</v>
      </c>
      <c r="R228" s="11">
        <v>1E-4</v>
      </c>
      <c r="S228" s="11">
        <v>3.3173544532444075E-3</v>
      </c>
      <c r="T228" s="11">
        <v>4.9547150501653005E-4</v>
      </c>
      <c r="U228" s="31"/>
      <c r="W228" s="30"/>
    </row>
    <row r="229" spans="1:23" x14ac:dyDescent="0.2">
      <c r="A229" s="9" t="s">
        <v>485</v>
      </c>
      <c r="B229" s="9" t="s">
        <v>486</v>
      </c>
      <c r="C229" s="9" t="s">
        <v>171</v>
      </c>
      <c r="D229" s="9" t="s">
        <v>418</v>
      </c>
      <c r="E229" s="10">
        <v>99144</v>
      </c>
      <c r="F229" s="9" t="s">
        <v>473</v>
      </c>
      <c r="G229" s="9" t="s">
        <v>487</v>
      </c>
      <c r="H229" s="9" t="s">
        <v>421</v>
      </c>
      <c r="I229" s="9" t="s">
        <v>5</v>
      </c>
      <c r="J229" s="12">
        <v>3.52</v>
      </c>
      <c r="K229" s="9" t="s">
        <v>52</v>
      </c>
      <c r="L229" s="11">
        <v>2.8799999999999999E-2</v>
      </c>
      <c r="M229" s="11">
        <v>2.81E-2</v>
      </c>
      <c r="N229" s="12">
        <v>86000</v>
      </c>
      <c r="O229" s="12">
        <v>103.33</v>
      </c>
      <c r="P229" s="12">
        <v>0</v>
      </c>
      <c r="Q229" s="12">
        <v>347.7</v>
      </c>
      <c r="R229" s="11">
        <v>0</v>
      </c>
      <c r="S229" s="11">
        <v>5.0324788106155347E-3</v>
      </c>
      <c r="T229" s="11">
        <v>7.5163805538502404E-4</v>
      </c>
      <c r="U229" s="31"/>
      <c r="W229" s="30"/>
    </row>
    <row r="230" spans="1:23" x14ac:dyDescent="0.2">
      <c r="A230" s="9" t="s">
        <v>488</v>
      </c>
      <c r="B230" s="9" t="s">
        <v>489</v>
      </c>
      <c r="C230" s="9" t="s">
        <v>171</v>
      </c>
      <c r="D230" s="9" t="s">
        <v>418</v>
      </c>
      <c r="E230" s="10">
        <v>96136</v>
      </c>
      <c r="F230" s="9" t="s">
        <v>476</v>
      </c>
      <c r="G230" s="9" t="s">
        <v>490</v>
      </c>
      <c r="H230" s="9" t="s">
        <v>167</v>
      </c>
      <c r="I230" s="9" t="s">
        <v>5</v>
      </c>
      <c r="J230" s="12">
        <v>0.13</v>
      </c>
      <c r="K230" s="9" t="s">
        <v>46</v>
      </c>
      <c r="L230" s="11">
        <v>5.3800000000000001E-2</v>
      </c>
      <c r="M230" s="11">
        <v>4.3700000000000003E-2</v>
      </c>
      <c r="N230" s="12">
        <v>85000</v>
      </c>
      <c r="O230" s="12">
        <v>106.55</v>
      </c>
      <c r="P230" s="12">
        <v>0</v>
      </c>
      <c r="Q230" s="12">
        <v>301.95</v>
      </c>
      <c r="R230" s="11">
        <v>0</v>
      </c>
      <c r="S230" s="11">
        <v>4.3703105460608585E-3</v>
      </c>
      <c r="T230" s="11">
        <v>6.5273831125541558E-4</v>
      </c>
      <c r="U230" s="31"/>
      <c r="W230" s="30"/>
    </row>
    <row r="231" spans="1:23" x14ac:dyDescent="0.2">
      <c r="A231" s="9" t="s">
        <v>491</v>
      </c>
      <c r="B231" s="9" t="s">
        <v>492</v>
      </c>
      <c r="C231" s="9" t="s">
        <v>424</v>
      </c>
      <c r="D231" s="9" t="s">
        <v>418</v>
      </c>
      <c r="E231" s="10">
        <v>97892</v>
      </c>
      <c r="F231" s="9" t="s">
        <v>435</v>
      </c>
      <c r="G231" s="9" t="s">
        <v>487</v>
      </c>
      <c r="H231" s="9" t="s">
        <v>421</v>
      </c>
      <c r="I231" s="9" t="s">
        <v>5</v>
      </c>
      <c r="J231" s="12">
        <v>3.61</v>
      </c>
      <c r="K231" s="9" t="s">
        <v>48</v>
      </c>
      <c r="L231" s="11">
        <v>3.61E-2</v>
      </c>
      <c r="M231" s="11">
        <v>4.0500000000000001E-2</v>
      </c>
      <c r="N231" s="12">
        <v>19000</v>
      </c>
      <c r="O231" s="12">
        <v>111.52</v>
      </c>
      <c r="P231" s="12">
        <v>0</v>
      </c>
      <c r="Q231" s="12">
        <v>97.19</v>
      </c>
      <c r="R231" s="11">
        <v>0</v>
      </c>
      <c r="S231" s="11">
        <v>1.4066914455097032E-3</v>
      </c>
      <c r="T231" s="11">
        <v>2.1009980616298673E-4</v>
      </c>
      <c r="U231" s="31"/>
      <c r="W231" s="30"/>
    </row>
    <row r="232" spans="1:23" x14ac:dyDescent="0.2">
      <c r="A232" s="9" t="s">
        <v>493</v>
      </c>
      <c r="B232" s="9" t="s">
        <v>494</v>
      </c>
      <c r="C232" s="9" t="s">
        <v>165</v>
      </c>
      <c r="D232" s="9" t="s">
        <v>418</v>
      </c>
      <c r="E232" s="10">
        <v>93113</v>
      </c>
      <c r="F232" s="9" t="s">
        <v>470</v>
      </c>
      <c r="G232" s="9" t="s">
        <v>490</v>
      </c>
      <c r="H232" s="9" t="s">
        <v>167</v>
      </c>
      <c r="I232" s="9" t="s">
        <v>5</v>
      </c>
      <c r="J232" s="12">
        <v>5.19</v>
      </c>
      <c r="K232" s="9" t="s">
        <v>46</v>
      </c>
      <c r="L232" s="11">
        <v>5.1900000000000002E-2</v>
      </c>
      <c r="M232" s="11">
        <v>4.0399999999999998E-2</v>
      </c>
      <c r="N232" s="12">
        <v>138000</v>
      </c>
      <c r="O232" s="12">
        <v>102.42</v>
      </c>
      <c r="P232" s="12">
        <v>0</v>
      </c>
      <c r="Q232" s="12">
        <v>471.23</v>
      </c>
      <c r="R232" s="11">
        <v>1E-4</v>
      </c>
      <c r="S232" s="11">
        <v>6.8204054930295034E-3</v>
      </c>
      <c r="T232" s="11">
        <v>1.0186781732501723E-3</v>
      </c>
      <c r="U232" s="31"/>
      <c r="W232" s="30"/>
    </row>
    <row r="233" spans="1:23" x14ac:dyDescent="0.2">
      <c r="A233" s="9" t="s">
        <v>495</v>
      </c>
      <c r="B233" s="9" t="s">
        <v>496</v>
      </c>
      <c r="C233" s="9" t="s">
        <v>497</v>
      </c>
      <c r="D233" s="9" t="s">
        <v>418</v>
      </c>
      <c r="E233" s="10">
        <v>915899</v>
      </c>
      <c r="F233" s="9" t="s">
        <v>419</v>
      </c>
      <c r="G233" s="9" t="s">
        <v>490</v>
      </c>
      <c r="H233" s="9" t="s">
        <v>167</v>
      </c>
      <c r="I233" s="9" t="s">
        <v>5</v>
      </c>
      <c r="J233" s="12">
        <v>5.57</v>
      </c>
      <c r="K233" s="9" t="s">
        <v>52</v>
      </c>
      <c r="L233" s="11">
        <v>4.7500000000000001E-2</v>
      </c>
      <c r="M233" s="11">
        <v>3.5099999999999999E-2</v>
      </c>
      <c r="N233" s="12">
        <v>62000</v>
      </c>
      <c r="O233" s="12">
        <v>108.73</v>
      </c>
      <c r="P233" s="12">
        <v>0</v>
      </c>
      <c r="Q233" s="12">
        <v>263.75</v>
      </c>
      <c r="R233" s="11">
        <v>1E-4</v>
      </c>
      <c r="S233" s="11">
        <v>3.8174181371867909E-3</v>
      </c>
      <c r="T233" s="11">
        <v>5.7015972708599394E-4</v>
      </c>
      <c r="U233" s="31"/>
      <c r="W233" s="30"/>
    </row>
    <row r="234" spans="1:23" x14ac:dyDescent="0.2">
      <c r="A234" s="9" t="s">
        <v>498</v>
      </c>
      <c r="B234" s="9" t="s">
        <v>499</v>
      </c>
      <c r="C234" s="9" t="s">
        <v>165</v>
      </c>
      <c r="D234" s="9" t="s">
        <v>418</v>
      </c>
      <c r="E234" s="10">
        <v>99728</v>
      </c>
      <c r="F234" s="9" t="s">
        <v>461</v>
      </c>
      <c r="G234" s="9" t="s">
        <v>487</v>
      </c>
      <c r="H234" s="9" t="s">
        <v>421</v>
      </c>
      <c r="I234" s="9" t="s">
        <v>5</v>
      </c>
      <c r="J234" s="12">
        <v>5.18</v>
      </c>
      <c r="K234" s="9" t="s">
        <v>46</v>
      </c>
      <c r="L234" s="11">
        <v>3.8800000000000001E-2</v>
      </c>
      <c r="M234" s="11">
        <v>2.29E-2</v>
      </c>
      <c r="N234" s="12">
        <v>118000</v>
      </c>
      <c r="O234" s="12">
        <v>110.53</v>
      </c>
      <c r="P234" s="12">
        <v>0</v>
      </c>
      <c r="Q234" s="12">
        <v>434.83</v>
      </c>
      <c r="R234" s="11">
        <v>0.1888</v>
      </c>
      <c r="S234" s="11">
        <v>6.2935656060395537E-3</v>
      </c>
      <c r="T234" s="11">
        <v>9.3999072655470239E-4</v>
      </c>
      <c r="U234" s="31"/>
      <c r="W234" s="30"/>
    </row>
    <row r="235" spans="1:23" x14ac:dyDescent="0.2">
      <c r="A235" s="9" t="s">
        <v>500</v>
      </c>
      <c r="B235" s="9" t="s">
        <v>501</v>
      </c>
      <c r="C235" s="9" t="s">
        <v>165</v>
      </c>
      <c r="D235" s="9" t="s">
        <v>418</v>
      </c>
      <c r="E235" s="10">
        <v>99158</v>
      </c>
      <c r="F235" s="9" t="s">
        <v>419</v>
      </c>
      <c r="G235" s="9" t="s">
        <v>487</v>
      </c>
      <c r="H235" s="9" t="s">
        <v>421</v>
      </c>
      <c r="I235" s="9" t="s">
        <v>5</v>
      </c>
      <c r="J235" s="12">
        <v>3.28</v>
      </c>
      <c r="K235" s="9" t="s">
        <v>46</v>
      </c>
      <c r="L235" s="11">
        <v>3.7499999999999999E-2</v>
      </c>
      <c r="M235" s="11">
        <v>2.5000000000000001E-2</v>
      </c>
      <c r="N235" s="12">
        <v>106000</v>
      </c>
      <c r="O235" s="12">
        <v>107.98</v>
      </c>
      <c r="P235" s="12">
        <v>0</v>
      </c>
      <c r="Q235" s="12">
        <v>381.62</v>
      </c>
      <c r="R235" s="11">
        <v>1E-4</v>
      </c>
      <c r="S235" s="11">
        <v>5.5234241118984765E-3</v>
      </c>
      <c r="T235" s="11">
        <v>8.2496437933860477E-4</v>
      </c>
      <c r="U235" s="31"/>
      <c r="W235" s="30"/>
    </row>
    <row r="236" spans="1:23" x14ac:dyDescent="0.2">
      <c r="A236" s="9" t="s">
        <v>502</v>
      </c>
      <c r="B236" s="9" t="s">
        <v>503</v>
      </c>
      <c r="C236" s="9" t="s">
        <v>165</v>
      </c>
      <c r="D236" s="9" t="s">
        <v>418</v>
      </c>
      <c r="E236" s="10">
        <v>97493</v>
      </c>
      <c r="F236" s="9" t="s">
        <v>504</v>
      </c>
      <c r="G236" s="9" t="s">
        <v>487</v>
      </c>
      <c r="H236" s="9" t="s">
        <v>421</v>
      </c>
      <c r="I236" s="9" t="s">
        <v>5</v>
      </c>
      <c r="J236" s="12">
        <v>2.54</v>
      </c>
      <c r="K236" s="9" t="s">
        <v>46</v>
      </c>
      <c r="L236" s="11">
        <v>4.8800000000000003E-2</v>
      </c>
      <c r="M236" s="11">
        <v>2.1399999999999999E-2</v>
      </c>
      <c r="N236" s="12">
        <v>95000</v>
      </c>
      <c r="O236" s="12">
        <v>107.97</v>
      </c>
      <c r="P236" s="12">
        <v>0</v>
      </c>
      <c r="Q236" s="12">
        <v>341.99</v>
      </c>
      <c r="R236" s="11">
        <v>2.0000000000000001E-4</v>
      </c>
      <c r="S236" s="11">
        <v>4.9498344217498037E-3</v>
      </c>
      <c r="T236" s="11">
        <v>7.3929450262043251E-4</v>
      </c>
      <c r="U236" s="31"/>
      <c r="W236" s="30"/>
    </row>
    <row r="237" spans="1:23" x14ac:dyDescent="0.2">
      <c r="A237" s="9" t="s">
        <v>505</v>
      </c>
      <c r="B237" s="9" t="s">
        <v>506</v>
      </c>
      <c r="C237" s="9" t="s">
        <v>424</v>
      </c>
      <c r="D237" s="9" t="s">
        <v>418</v>
      </c>
      <c r="E237" s="10">
        <v>99121</v>
      </c>
      <c r="F237" s="9" t="s">
        <v>473</v>
      </c>
      <c r="G237" s="9" t="s">
        <v>487</v>
      </c>
      <c r="H237" s="9" t="s">
        <v>421</v>
      </c>
      <c r="I237" s="9" t="s">
        <v>5</v>
      </c>
      <c r="J237" s="12">
        <v>2.86</v>
      </c>
      <c r="K237" s="9" t="s">
        <v>46</v>
      </c>
      <c r="L237" s="11">
        <v>6.25E-2</v>
      </c>
      <c r="M237" s="11">
        <v>3.9E-2</v>
      </c>
      <c r="N237" s="12">
        <v>32000</v>
      </c>
      <c r="O237" s="12">
        <v>113.62</v>
      </c>
      <c r="P237" s="12">
        <v>0</v>
      </c>
      <c r="Q237" s="12">
        <v>121.22</v>
      </c>
      <c r="R237" s="11">
        <v>0</v>
      </c>
      <c r="S237" s="11">
        <v>1.7544926126626837E-3</v>
      </c>
      <c r="T237" s="11">
        <v>2.6204649144024336E-4</v>
      </c>
      <c r="U237" s="31"/>
      <c r="W237" s="30"/>
    </row>
    <row r="238" spans="1:23" x14ac:dyDescent="0.2">
      <c r="A238" s="9" t="s">
        <v>507</v>
      </c>
      <c r="B238" s="9" t="s">
        <v>508</v>
      </c>
      <c r="C238" s="9" t="s">
        <v>165</v>
      </c>
      <c r="D238" s="9" t="s">
        <v>418</v>
      </c>
      <c r="E238" s="10">
        <v>99121</v>
      </c>
      <c r="F238" s="9" t="s">
        <v>473</v>
      </c>
      <c r="G238" s="9" t="s">
        <v>487</v>
      </c>
      <c r="H238" s="9" t="s">
        <v>421</v>
      </c>
      <c r="I238" s="9" t="s">
        <v>5</v>
      </c>
      <c r="J238" s="12">
        <v>6.29</v>
      </c>
      <c r="K238" s="9" t="s">
        <v>46</v>
      </c>
      <c r="L238" s="11">
        <v>7.0000000000000007E-2</v>
      </c>
      <c r="M238" s="11">
        <v>5.16E-2</v>
      </c>
      <c r="N238" s="12">
        <v>77000</v>
      </c>
      <c r="O238" s="12">
        <v>123.71</v>
      </c>
      <c r="P238" s="12">
        <v>0</v>
      </c>
      <c r="Q238" s="12">
        <v>317.60000000000002</v>
      </c>
      <c r="R238" s="11">
        <v>0</v>
      </c>
      <c r="S238" s="11">
        <v>4.5968227502199994E-3</v>
      </c>
      <c r="T238" s="11">
        <v>6.8656958984838557E-4</v>
      </c>
      <c r="U238" s="31"/>
      <c r="W238" s="30"/>
    </row>
    <row r="239" spans="1:23" x14ac:dyDescent="0.2">
      <c r="A239" s="9" t="s">
        <v>509</v>
      </c>
      <c r="B239" s="9" t="s">
        <v>510</v>
      </c>
      <c r="C239" s="9" t="s">
        <v>165</v>
      </c>
      <c r="D239" s="9" t="s">
        <v>418</v>
      </c>
      <c r="E239" s="10">
        <v>98562</v>
      </c>
      <c r="F239" s="9" t="s">
        <v>504</v>
      </c>
      <c r="G239" s="9" t="s">
        <v>487</v>
      </c>
      <c r="H239" s="9" t="s">
        <v>421</v>
      </c>
      <c r="I239" s="9" t="s">
        <v>5</v>
      </c>
      <c r="J239" s="12">
        <v>4.13</v>
      </c>
      <c r="K239" s="9" t="s">
        <v>46</v>
      </c>
      <c r="L239" s="11">
        <v>4.7500000000000001E-2</v>
      </c>
      <c r="M239" s="11">
        <v>2.46E-2</v>
      </c>
      <c r="N239" s="12">
        <v>110000</v>
      </c>
      <c r="O239" s="12">
        <v>110.55</v>
      </c>
      <c r="P239" s="12">
        <v>0</v>
      </c>
      <c r="Q239" s="12">
        <v>405.42</v>
      </c>
      <c r="R239" s="11">
        <v>0</v>
      </c>
      <c r="S239" s="11">
        <v>5.8678963456995975E-3</v>
      </c>
      <c r="T239" s="11">
        <v>8.7641386371641202E-4</v>
      </c>
      <c r="U239" s="31"/>
      <c r="W239" s="30"/>
    </row>
    <row r="240" spans="1:23" x14ac:dyDescent="0.2">
      <c r="A240" s="9" t="s">
        <v>511</v>
      </c>
      <c r="B240" s="9" t="s">
        <v>512</v>
      </c>
      <c r="C240" s="9" t="s">
        <v>171</v>
      </c>
      <c r="D240" s="9" t="s">
        <v>418</v>
      </c>
      <c r="E240" s="10">
        <v>98077</v>
      </c>
      <c r="F240" s="9" t="s">
        <v>513</v>
      </c>
      <c r="G240" s="9" t="s">
        <v>514</v>
      </c>
      <c r="H240" s="9" t="s">
        <v>167</v>
      </c>
      <c r="I240" s="9" t="s">
        <v>5</v>
      </c>
      <c r="J240" s="12">
        <v>1.68</v>
      </c>
      <c r="K240" s="9" t="s">
        <v>46</v>
      </c>
      <c r="L240" s="11">
        <v>3.09E-2</v>
      </c>
      <c r="M240" s="11">
        <v>1.95E-2</v>
      </c>
      <c r="N240" s="12">
        <v>68000</v>
      </c>
      <c r="O240" s="12">
        <v>102.63</v>
      </c>
      <c r="P240" s="12">
        <v>0</v>
      </c>
      <c r="Q240" s="12">
        <v>232.68</v>
      </c>
      <c r="R240" s="11">
        <v>0</v>
      </c>
      <c r="S240" s="11">
        <v>3.3677226622203698E-3</v>
      </c>
      <c r="T240" s="11">
        <v>5.0299437079950361E-4</v>
      </c>
      <c r="U240" s="31"/>
      <c r="W240" s="30"/>
    </row>
    <row r="241" spans="1:23" x14ac:dyDescent="0.2">
      <c r="A241" s="9" t="s">
        <v>515</v>
      </c>
      <c r="B241" s="9" t="s">
        <v>516</v>
      </c>
      <c r="C241" s="9" t="s">
        <v>171</v>
      </c>
      <c r="D241" s="9" t="s">
        <v>418</v>
      </c>
      <c r="E241" s="10">
        <v>99936</v>
      </c>
      <c r="F241" s="9" t="s">
        <v>458</v>
      </c>
      <c r="G241" s="9" t="s">
        <v>514</v>
      </c>
      <c r="H241" s="9" t="s">
        <v>167</v>
      </c>
      <c r="I241" s="9" t="s">
        <v>5</v>
      </c>
      <c r="J241" s="12">
        <v>6.13</v>
      </c>
      <c r="K241" s="9" t="s">
        <v>46</v>
      </c>
      <c r="L241" s="11">
        <v>3.8800000000000001E-2</v>
      </c>
      <c r="M241" s="11">
        <v>3.7199999999999997E-2</v>
      </c>
      <c r="N241" s="12">
        <v>132000</v>
      </c>
      <c r="O241" s="12">
        <v>103.06</v>
      </c>
      <c r="P241" s="12">
        <v>0</v>
      </c>
      <c r="Q241" s="12">
        <v>453.55</v>
      </c>
      <c r="R241" s="11">
        <v>1E-4</v>
      </c>
      <c r="S241" s="11">
        <v>6.5645118336343849E-3</v>
      </c>
      <c r="T241" s="11">
        <v>9.8045855628380117E-4</v>
      </c>
      <c r="U241" s="31"/>
      <c r="W241" s="30"/>
    </row>
    <row r="242" spans="1:23" x14ac:dyDescent="0.2">
      <c r="A242" s="9" t="s">
        <v>517</v>
      </c>
      <c r="B242" s="9" t="s">
        <v>518</v>
      </c>
      <c r="C242" s="9" t="s">
        <v>165</v>
      </c>
      <c r="D242" s="9" t="s">
        <v>418</v>
      </c>
      <c r="E242" s="10">
        <v>99661</v>
      </c>
      <c r="F242" s="9" t="s">
        <v>435</v>
      </c>
      <c r="G242" s="9" t="s">
        <v>514</v>
      </c>
      <c r="H242" s="9" t="s">
        <v>167</v>
      </c>
      <c r="I242" s="9" t="s">
        <v>5</v>
      </c>
      <c r="J242" s="12">
        <v>0.16</v>
      </c>
      <c r="K242" s="9" t="s">
        <v>46</v>
      </c>
      <c r="L242" s="11">
        <v>3.8300000000000001E-2</v>
      </c>
      <c r="M242" s="11">
        <v>1.6899999999999998E-2</v>
      </c>
      <c r="N242" s="12">
        <v>63000</v>
      </c>
      <c r="O242" s="12">
        <v>101.5</v>
      </c>
      <c r="P242" s="12">
        <v>0</v>
      </c>
      <c r="Q242" s="12">
        <v>213.2</v>
      </c>
      <c r="R242" s="11">
        <v>1E-4</v>
      </c>
      <c r="S242" s="11">
        <v>3.085776480941133E-3</v>
      </c>
      <c r="T242" s="11">
        <v>4.6088361635918069E-4</v>
      </c>
      <c r="U242" s="31"/>
      <c r="W242" s="30"/>
    </row>
    <row r="243" spans="1:23" x14ac:dyDescent="0.2">
      <c r="A243" s="9" t="s">
        <v>519</v>
      </c>
      <c r="B243" s="9" t="s">
        <v>520</v>
      </c>
      <c r="C243" s="9" t="s">
        <v>165</v>
      </c>
      <c r="D243" s="9" t="s">
        <v>418</v>
      </c>
      <c r="E243" s="10">
        <v>997528</v>
      </c>
      <c r="F243" s="9" t="s">
        <v>451</v>
      </c>
      <c r="G243" s="9" t="s">
        <v>514</v>
      </c>
      <c r="H243" s="9" t="s">
        <v>167</v>
      </c>
      <c r="I243" s="9" t="s">
        <v>5</v>
      </c>
      <c r="J243" s="12">
        <v>5.62</v>
      </c>
      <c r="K243" s="9" t="s">
        <v>46</v>
      </c>
      <c r="L243" s="11">
        <v>5.1799999999999999E-2</v>
      </c>
      <c r="M243" s="11">
        <v>3.85E-2</v>
      </c>
      <c r="N243" s="12">
        <v>49000</v>
      </c>
      <c r="O243" s="12">
        <v>111.59</v>
      </c>
      <c r="P243" s="12">
        <v>0</v>
      </c>
      <c r="Q243" s="12">
        <v>182.29</v>
      </c>
      <c r="R243" s="11">
        <v>0</v>
      </c>
      <c r="S243" s="11">
        <v>2.6383967856977446E-3</v>
      </c>
      <c r="T243" s="11">
        <v>3.9406413895926381E-4</v>
      </c>
      <c r="U243" s="31"/>
      <c r="W243" s="30"/>
    </row>
    <row r="244" spans="1:23" x14ac:dyDescent="0.2">
      <c r="A244" s="9" t="s">
        <v>521</v>
      </c>
      <c r="B244" s="9" t="s">
        <v>522</v>
      </c>
      <c r="C244" s="9" t="s">
        <v>428</v>
      </c>
      <c r="D244" s="9" t="s">
        <v>418</v>
      </c>
      <c r="E244" s="10">
        <v>98161</v>
      </c>
      <c r="F244" s="9" t="s">
        <v>473</v>
      </c>
      <c r="G244" s="9" t="s">
        <v>514</v>
      </c>
      <c r="H244" s="9" t="s">
        <v>167</v>
      </c>
      <c r="I244" s="9" t="s">
        <v>5</v>
      </c>
      <c r="J244" s="12">
        <v>2.85</v>
      </c>
      <c r="K244" s="9" t="s">
        <v>46</v>
      </c>
      <c r="L244" s="11">
        <v>2.8500000000000001E-2</v>
      </c>
      <c r="M244" s="11">
        <v>2.5100000000000001E-2</v>
      </c>
      <c r="N244" s="12">
        <v>115000</v>
      </c>
      <c r="O244" s="12">
        <v>110.03</v>
      </c>
      <c r="P244" s="12">
        <v>0</v>
      </c>
      <c r="Q244" s="12">
        <v>421.88</v>
      </c>
      <c r="R244" s="11">
        <v>1E-4</v>
      </c>
      <c r="S244" s="11">
        <v>6.1061321847065905E-3</v>
      </c>
      <c r="T244" s="11">
        <v>9.1199615417266019E-4</v>
      </c>
      <c r="U244" s="31"/>
      <c r="W244" s="30"/>
    </row>
    <row r="245" spans="1:23" x14ac:dyDescent="0.2">
      <c r="A245" s="9" t="s">
        <v>523</v>
      </c>
      <c r="B245" s="9" t="s">
        <v>524</v>
      </c>
      <c r="C245" s="9" t="s">
        <v>171</v>
      </c>
      <c r="D245" s="9" t="s">
        <v>418</v>
      </c>
      <c r="E245" s="10">
        <v>93018</v>
      </c>
      <c r="F245" s="9" t="s">
        <v>473</v>
      </c>
      <c r="G245" s="9" t="s">
        <v>514</v>
      </c>
      <c r="H245" s="9" t="s">
        <v>167</v>
      </c>
      <c r="I245" s="9" t="s">
        <v>5</v>
      </c>
      <c r="J245" s="12">
        <v>5.62</v>
      </c>
      <c r="K245" s="9" t="s">
        <v>46</v>
      </c>
      <c r="L245" s="11">
        <v>3.8800000000000001E-2</v>
      </c>
      <c r="M245" s="11">
        <v>3.0700000000000002E-2</v>
      </c>
      <c r="N245" s="12">
        <v>68000</v>
      </c>
      <c r="O245" s="12">
        <v>106.18</v>
      </c>
      <c r="P245" s="12">
        <v>0</v>
      </c>
      <c r="Q245" s="12">
        <v>240.71</v>
      </c>
      <c r="R245" s="11">
        <v>1E-4</v>
      </c>
      <c r="S245" s="11">
        <v>3.4839458570700759E-3</v>
      </c>
      <c r="T245" s="11">
        <v>5.2035316741941089E-4</v>
      </c>
      <c r="U245" s="31"/>
      <c r="W245" s="30"/>
    </row>
    <row r="246" spans="1:23" x14ac:dyDescent="0.2">
      <c r="A246" s="9" t="s">
        <v>525</v>
      </c>
      <c r="B246" s="9" t="s">
        <v>526</v>
      </c>
      <c r="C246" s="9" t="s">
        <v>171</v>
      </c>
      <c r="D246" s="9" t="s">
        <v>418</v>
      </c>
      <c r="E246" s="10">
        <v>997499</v>
      </c>
      <c r="F246" s="9" t="s">
        <v>513</v>
      </c>
      <c r="G246" s="9" t="s">
        <v>527</v>
      </c>
      <c r="H246" s="9" t="s">
        <v>167</v>
      </c>
      <c r="I246" s="9" t="s">
        <v>5</v>
      </c>
      <c r="J246" s="12">
        <v>7.98</v>
      </c>
      <c r="K246" s="9" t="s">
        <v>46</v>
      </c>
      <c r="L246" s="11">
        <v>3.7499999999999999E-2</v>
      </c>
      <c r="M246" s="11">
        <v>4.1399999999999999E-2</v>
      </c>
      <c r="N246" s="12">
        <v>86000</v>
      </c>
      <c r="O246" s="12">
        <v>98.5</v>
      </c>
      <c r="P246" s="12">
        <v>0</v>
      </c>
      <c r="Q246" s="12">
        <v>282.43</v>
      </c>
      <c r="R246" s="11">
        <v>1E-4</v>
      </c>
      <c r="S246" s="11">
        <v>4.0877854198508642E-3</v>
      </c>
      <c r="T246" s="11">
        <v>6.1054108709344935E-4</v>
      </c>
      <c r="U246" s="31"/>
      <c r="W246" s="30"/>
    </row>
    <row r="247" spans="1:23" x14ac:dyDescent="0.2">
      <c r="A247" s="9" t="s">
        <v>528</v>
      </c>
      <c r="B247" s="9" t="s">
        <v>529</v>
      </c>
      <c r="C247" s="9" t="s">
        <v>530</v>
      </c>
      <c r="D247" s="9" t="s">
        <v>418</v>
      </c>
      <c r="E247" s="10">
        <v>99179</v>
      </c>
      <c r="F247" s="9" t="s">
        <v>435</v>
      </c>
      <c r="G247" s="9" t="s">
        <v>531</v>
      </c>
      <c r="H247" s="9" t="s">
        <v>421</v>
      </c>
      <c r="I247" s="9" t="s">
        <v>5</v>
      </c>
      <c r="J247" s="12">
        <v>4.17</v>
      </c>
      <c r="K247" s="9" t="s">
        <v>48</v>
      </c>
      <c r="L247" s="11">
        <v>0.06</v>
      </c>
      <c r="M247" s="11">
        <v>4.6699999999999998E-2</v>
      </c>
      <c r="N247" s="12">
        <v>65000</v>
      </c>
      <c r="O247" s="12">
        <v>113.75</v>
      </c>
      <c r="P247" s="12">
        <v>0</v>
      </c>
      <c r="Q247" s="12">
        <v>339.16</v>
      </c>
      <c r="R247" s="11">
        <v>0</v>
      </c>
      <c r="S247" s="11">
        <v>4.9088740678986621E-3</v>
      </c>
      <c r="T247" s="11">
        <v>7.331767698141639E-4</v>
      </c>
      <c r="U247" s="31"/>
      <c r="W247" s="30"/>
    </row>
    <row r="248" spans="1:23" x14ac:dyDescent="0.2">
      <c r="A248" s="9" t="s">
        <v>532</v>
      </c>
      <c r="B248" s="9" t="s">
        <v>533</v>
      </c>
      <c r="C248" s="9" t="s">
        <v>497</v>
      </c>
      <c r="D248" s="9" t="s">
        <v>418</v>
      </c>
      <c r="E248" s="10">
        <v>92135</v>
      </c>
      <c r="F248" s="9" t="s">
        <v>473</v>
      </c>
      <c r="G248" s="9" t="s">
        <v>527</v>
      </c>
      <c r="H248" s="9" t="s">
        <v>167</v>
      </c>
      <c r="I248" s="9" t="s">
        <v>5</v>
      </c>
      <c r="J248" s="12">
        <v>7.38</v>
      </c>
      <c r="K248" s="9" t="s">
        <v>52</v>
      </c>
      <c r="L248" s="11">
        <v>3.8800000000000001E-2</v>
      </c>
      <c r="M248" s="11">
        <v>1.46E-2</v>
      </c>
      <c r="N248" s="12">
        <v>45000</v>
      </c>
      <c r="O248" s="12">
        <v>120.6</v>
      </c>
      <c r="P248" s="12">
        <v>0</v>
      </c>
      <c r="Q248" s="12">
        <v>212.35</v>
      </c>
      <c r="R248" s="11">
        <v>0</v>
      </c>
      <c r="S248" s="11">
        <v>3.0734739011625215E-3</v>
      </c>
      <c r="T248" s="11">
        <v>4.5904613477425904E-4</v>
      </c>
      <c r="U248" s="31"/>
      <c r="W248" s="30"/>
    </row>
    <row r="249" spans="1:23" x14ac:dyDescent="0.2">
      <c r="A249" s="9" t="s">
        <v>534</v>
      </c>
      <c r="B249" s="9" t="s">
        <v>535</v>
      </c>
      <c r="C249" s="9" t="s">
        <v>171</v>
      </c>
      <c r="D249" s="9" t="s">
        <v>418</v>
      </c>
      <c r="E249" s="10">
        <v>92135</v>
      </c>
      <c r="F249" s="9" t="s">
        <v>473</v>
      </c>
      <c r="G249" s="9" t="s">
        <v>527</v>
      </c>
      <c r="H249" s="9" t="s">
        <v>167</v>
      </c>
      <c r="I249" s="9" t="s">
        <v>5</v>
      </c>
      <c r="J249" s="12">
        <v>5.89</v>
      </c>
      <c r="K249" s="9" t="s">
        <v>46</v>
      </c>
      <c r="L249" s="11">
        <v>4.8800000000000003E-2</v>
      </c>
      <c r="M249" s="11">
        <v>2.7799999999999998E-2</v>
      </c>
      <c r="N249" s="12">
        <v>54000</v>
      </c>
      <c r="O249" s="12">
        <v>116.07</v>
      </c>
      <c r="P249" s="12">
        <v>0</v>
      </c>
      <c r="Q249" s="12">
        <v>208.97</v>
      </c>
      <c r="R249" s="11">
        <v>0</v>
      </c>
      <c r="S249" s="11">
        <v>3.0245530545134547E-3</v>
      </c>
      <c r="T249" s="11">
        <v>4.5173944329539398E-4</v>
      </c>
      <c r="U249" s="31"/>
      <c r="W249" s="30"/>
    </row>
    <row r="250" spans="1:23" x14ac:dyDescent="0.2">
      <c r="A250" s="9" t="s">
        <v>536</v>
      </c>
      <c r="B250" s="9" t="s">
        <v>537</v>
      </c>
      <c r="C250" s="9" t="s">
        <v>171</v>
      </c>
      <c r="D250" s="9" t="s">
        <v>418</v>
      </c>
      <c r="E250" s="10">
        <v>96002</v>
      </c>
      <c r="F250" s="9" t="s">
        <v>458</v>
      </c>
      <c r="G250" s="9" t="s">
        <v>527</v>
      </c>
      <c r="H250" s="9" t="s">
        <v>167</v>
      </c>
      <c r="I250" s="9" t="s">
        <v>5</v>
      </c>
      <c r="J250" s="12">
        <v>2.85</v>
      </c>
      <c r="K250" s="9" t="s">
        <v>46</v>
      </c>
      <c r="L250" s="11">
        <v>5.1299999999999998E-2</v>
      </c>
      <c r="M250" s="11">
        <v>4.07E-2</v>
      </c>
      <c r="N250" s="12">
        <v>56000</v>
      </c>
      <c r="O250" s="12">
        <v>109.24</v>
      </c>
      <c r="P250" s="12">
        <v>0</v>
      </c>
      <c r="Q250" s="12">
        <v>203.95</v>
      </c>
      <c r="R250" s="11">
        <v>1E-4</v>
      </c>
      <c r="S250" s="11">
        <v>2.9518954657033023E-3</v>
      </c>
      <c r="T250" s="11">
        <v>4.4088749322915055E-4</v>
      </c>
      <c r="U250" s="31"/>
      <c r="W250" s="30"/>
    </row>
    <row r="251" spans="1:23" x14ac:dyDescent="0.2">
      <c r="A251" s="32" t="s">
        <v>538</v>
      </c>
      <c r="B251" s="32" t="s">
        <v>539</v>
      </c>
      <c r="C251" s="32" t="s">
        <v>165</v>
      </c>
      <c r="D251" s="32" t="s">
        <v>418</v>
      </c>
      <c r="E251" s="38">
        <v>99223</v>
      </c>
      <c r="F251" s="32" t="s">
        <v>504</v>
      </c>
      <c r="G251" s="32" t="s">
        <v>462</v>
      </c>
      <c r="H251" s="32" t="s">
        <v>540</v>
      </c>
      <c r="I251" s="32" t="s">
        <v>5</v>
      </c>
      <c r="J251" s="33">
        <v>3.6</v>
      </c>
      <c r="K251" s="32" t="s">
        <v>46</v>
      </c>
      <c r="L251" s="34">
        <v>5.8799999999999998E-2</v>
      </c>
      <c r="M251" s="34">
        <v>2.3199999999999998E-2</v>
      </c>
      <c r="N251" s="33">
        <v>65000</v>
      </c>
      <c r="O251" s="33">
        <v>116.28</v>
      </c>
      <c r="P251" s="33">
        <v>0</v>
      </c>
      <c r="Q251" s="33">
        <v>251.99</v>
      </c>
      <c r="R251" s="34">
        <v>0</v>
      </c>
      <c r="S251" s="34">
        <v>3.6472083275438843E-3</v>
      </c>
      <c r="T251" s="34">
        <v>5.4473762892284219E-4</v>
      </c>
      <c r="U251" s="36"/>
      <c r="W251" s="30"/>
    </row>
    <row r="252" spans="1:23" x14ac:dyDescent="0.2">
      <c r="A252" s="37" t="s">
        <v>1594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5"/>
      <c r="W252" s="30"/>
    </row>
    <row r="253" spans="1:23" x14ac:dyDescent="0.2">
      <c r="A253" s="5" t="s">
        <v>113</v>
      </c>
      <c r="B253" s="5" t="s">
        <v>5</v>
      </c>
      <c r="C253" s="5" t="s">
        <v>5</v>
      </c>
      <c r="D253" s="5" t="s">
        <v>5</v>
      </c>
      <c r="E253" s="5" t="s">
        <v>5</v>
      </c>
      <c r="F253" s="5" t="s">
        <v>5</v>
      </c>
      <c r="G253" s="5" t="s">
        <v>5</v>
      </c>
      <c r="H253" s="5" t="s">
        <v>5</v>
      </c>
      <c r="I253" s="5" t="s">
        <v>5</v>
      </c>
      <c r="J253" s="5" t="s">
        <v>5</v>
      </c>
      <c r="K253" s="5" t="s">
        <v>5</v>
      </c>
      <c r="L253" s="5" t="s">
        <v>5</v>
      </c>
      <c r="M253" s="5" t="s">
        <v>5</v>
      </c>
      <c r="N253" s="5" t="s">
        <v>5</v>
      </c>
      <c r="O253" s="5" t="s">
        <v>5</v>
      </c>
      <c r="P253" s="5" t="s">
        <v>5</v>
      </c>
      <c r="Q253" s="5" t="s">
        <v>5</v>
      </c>
      <c r="R253" s="5" t="s">
        <v>5</v>
      </c>
      <c r="S253" s="5"/>
      <c r="T253" s="5"/>
      <c r="U253" s="5" t="s">
        <v>5</v>
      </c>
      <c r="W253" s="30"/>
    </row>
    <row r="254" spans="1:23" x14ac:dyDescent="0.2">
      <c r="A254" s="5" t="s">
        <v>173</v>
      </c>
      <c r="B254" s="5" t="s">
        <v>5</v>
      </c>
      <c r="C254" s="5" t="s">
        <v>5</v>
      </c>
      <c r="D254" s="5" t="s">
        <v>5</v>
      </c>
      <c r="E254" s="5" t="s">
        <v>5</v>
      </c>
      <c r="F254" s="5" t="s">
        <v>5</v>
      </c>
      <c r="G254" s="5" t="s">
        <v>5</v>
      </c>
      <c r="H254" s="5" t="s">
        <v>5</v>
      </c>
      <c r="I254" s="5" t="s">
        <v>5</v>
      </c>
      <c r="J254" s="5" t="s">
        <v>5</v>
      </c>
      <c r="K254" s="5" t="s">
        <v>5</v>
      </c>
      <c r="L254" s="5" t="s">
        <v>5</v>
      </c>
      <c r="M254" s="5" t="s">
        <v>5</v>
      </c>
      <c r="N254" s="5" t="s">
        <v>5</v>
      </c>
      <c r="O254" s="5" t="s">
        <v>5</v>
      </c>
      <c r="P254" s="5" t="s">
        <v>5</v>
      </c>
      <c r="Q254" s="5" t="s">
        <v>5</v>
      </c>
      <c r="R254" s="5" t="s">
        <v>5</v>
      </c>
      <c r="S254" s="5"/>
      <c r="T254" s="5"/>
      <c r="U254" s="5" t="s">
        <v>5</v>
      </c>
      <c r="W254" s="30"/>
    </row>
    <row r="255" spans="1:23" x14ac:dyDescent="0.2">
      <c r="A255" s="4" t="s">
        <v>64</v>
      </c>
      <c r="W255" s="30"/>
    </row>
    <row r="256" spans="1:23" x14ac:dyDescent="0.2">
      <c r="A256" s="30" t="s">
        <v>1595</v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</row>
  </sheetData>
  <mergeCells count="4">
    <mergeCell ref="U6:U251"/>
    <mergeCell ref="A252:T252"/>
    <mergeCell ref="W1:W256"/>
    <mergeCell ref="A256:V256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1"/>
  <sheetViews>
    <sheetView rightToLeft="1" workbookViewId="0"/>
  </sheetViews>
  <sheetFormatPr defaultRowHeight="14.25" x14ac:dyDescent="0.2"/>
  <cols>
    <col min="1" max="1" width="35" customWidth="1"/>
    <col min="2" max="2" width="15" customWidth="1"/>
    <col min="3" max="4" width="11" customWidth="1"/>
    <col min="5" max="5" width="12" customWidth="1"/>
    <col min="6" max="6" width="42" customWidth="1"/>
    <col min="7" max="7" width="16" customWidth="1"/>
    <col min="8" max="10" width="1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1:17" x14ac:dyDescent="0.2">
      <c r="A1" s="4" t="s">
        <v>0</v>
      </c>
      <c r="B1" s="4" t="s">
        <v>1</v>
      </c>
      <c r="Q1" s="30" t="s">
        <v>1595</v>
      </c>
    </row>
    <row r="2" spans="1:17" x14ac:dyDescent="0.2">
      <c r="A2" s="4" t="s">
        <v>2</v>
      </c>
      <c r="B2" s="4" t="s">
        <v>3</v>
      </c>
      <c r="Q2" s="30"/>
    </row>
    <row r="3" spans="1:17" x14ac:dyDescent="0.2">
      <c r="A3" s="4" t="s">
        <v>4</v>
      </c>
      <c r="B3" s="4">
        <v>9845</v>
      </c>
      <c r="Q3" s="30"/>
    </row>
    <row r="4" spans="1:17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Q4" s="30"/>
    </row>
    <row r="5" spans="1:17" x14ac:dyDescent="0.2">
      <c r="A5" s="1" t="s">
        <v>541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Q5" s="30"/>
    </row>
    <row r="6" spans="1:17" x14ac:dyDescent="0.2">
      <c r="A6" s="29" t="s">
        <v>66</v>
      </c>
      <c r="B6" s="29" t="s">
        <v>67</v>
      </c>
      <c r="C6" s="29" t="s">
        <v>116</v>
      </c>
      <c r="D6" s="29" t="s">
        <v>175</v>
      </c>
      <c r="E6" s="29" t="s">
        <v>68</v>
      </c>
      <c r="F6" s="29" t="s">
        <v>176</v>
      </c>
      <c r="G6" s="29" t="s">
        <v>71</v>
      </c>
      <c r="H6" s="29" t="s">
        <v>119</v>
      </c>
      <c r="I6" s="29" t="s">
        <v>120</v>
      </c>
      <c r="J6" s="29" t="s">
        <v>542</v>
      </c>
      <c r="K6" s="29" t="s">
        <v>74</v>
      </c>
      <c r="L6" s="29" t="s">
        <v>122</v>
      </c>
      <c r="M6" s="29" t="s">
        <v>75</v>
      </c>
      <c r="N6" s="29" t="s">
        <v>123</v>
      </c>
      <c r="O6" s="31" t="s">
        <v>1594</v>
      </c>
      <c r="Q6" s="30"/>
    </row>
    <row r="7" spans="1:17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125</v>
      </c>
      <c r="I7" s="1" t="s">
        <v>126</v>
      </c>
      <c r="J7" s="1" t="s">
        <v>9</v>
      </c>
      <c r="K7" s="1" t="s">
        <v>9</v>
      </c>
      <c r="L7" s="1" t="s">
        <v>10</v>
      </c>
      <c r="M7" s="1" t="s">
        <v>10</v>
      </c>
      <c r="N7" s="1" t="s">
        <v>10</v>
      </c>
      <c r="O7" s="31"/>
      <c r="Q7" s="30"/>
    </row>
    <row r="8" spans="1:17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31"/>
      <c r="Q8" s="30"/>
    </row>
    <row r="9" spans="1:17" x14ac:dyDescent="0.2">
      <c r="A9" s="5" t="s">
        <v>543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7">
        <v>5061678.6100000003</v>
      </c>
      <c r="I9" s="5" t="s">
        <v>5</v>
      </c>
      <c r="J9" s="7">
        <v>146.36000000000001</v>
      </c>
      <c r="K9" s="7">
        <v>131429.57</v>
      </c>
      <c r="L9" s="5" t="s">
        <v>5</v>
      </c>
      <c r="M9" s="6">
        <v>1</v>
      </c>
      <c r="N9" s="6">
        <v>0.28410000000000002</v>
      </c>
      <c r="O9" s="31"/>
      <c r="Q9" s="30"/>
    </row>
    <row r="10" spans="1:17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3">
        <v>4157557.14</v>
      </c>
      <c r="I10" s="2" t="s">
        <v>5</v>
      </c>
      <c r="J10" s="3">
        <v>146.36000000000001</v>
      </c>
      <c r="K10" s="3">
        <v>62463.13</v>
      </c>
      <c r="L10" s="2" t="s">
        <v>5</v>
      </c>
      <c r="M10" s="8">
        <v>0.4753</v>
      </c>
      <c r="N10" s="8">
        <v>0.13500000000000001</v>
      </c>
      <c r="O10" s="31"/>
      <c r="Q10" s="30"/>
    </row>
    <row r="11" spans="1:17" x14ac:dyDescent="0.2">
      <c r="A11" s="2" t="s">
        <v>544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3">
        <v>1570089.9</v>
      </c>
      <c r="I11" s="2" t="s">
        <v>5</v>
      </c>
      <c r="J11" s="3">
        <v>46.81</v>
      </c>
      <c r="K11" s="3">
        <v>33674.14</v>
      </c>
      <c r="L11" s="2" t="s">
        <v>5</v>
      </c>
      <c r="M11" s="13">
        <v>0.25619999999999998</v>
      </c>
      <c r="N11" s="13">
        <v>7.2800000000000004E-2</v>
      </c>
      <c r="O11" s="31"/>
      <c r="Q11" s="30"/>
    </row>
    <row r="12" spans="1:17" x14ac:dyDescent="0.2">
      <c r="A12" s="9" t="s">
        <v>545</v>
      </c>
      <c r="B12" s="10">
        <v>1091065</v>
      </c>
      <c r="C12" s="9" t="s">
        <v>136</v>
      </c>
      <c r="D12" s="9" t="s">
        <v>5</v>
      </c>
      <c r="E12" s="10">
        <v>511527202</v>
      </c>
      <c r="F12" s="9" t="s">
        <v>546</v>
      </c>
      <c r="G12" s="9" t="s">
        <v>92</v>
      </c>
      <c r="H12" s="12">
        <v>8791</v>
      </c>
      <c r="I12" s="12">
        <v>6069</v>
      </c>
      <c r="J12" s="12">
        <v>0</v>
      </c>
      <c r="K12" s="12">
        <v>533.53</v>
      </c>
      <c r="L12" s="11">
        <v>1E-4</v>
      </c>
      <c r="M12" s="11">
        <v>4.1000000000000003E-3</v>
      </c>
      <c r="N12" s="11">
        <v>1.1000000000000001E-3</v>
      </c>
      <c r="O12" s="31"/>
      <c r="Q12" s="30"/>
    </row>
    <row r="13" spans="1:17" x14ac:dyDescent="0.2">
      <c r="A13" s="9" t="s">
        <v>547</v>
      </c>
      <c r="B13" s="10">
        <v>1081124</v>
      </c>
      <c r="C13" s="9" t="s">
        <v>136</v>
      </c>
      <c r="D13" s="9" t="s">
        <v>5</v>
      </c>
      <c r="E13" s="10">
        <v>520043027</v>
      </c>
      <c r="F13" s="9" t="s">
        <v>548</v>
      </c>
      <c r="G13" s="9" t="s">
        <v>92</v>
      </c>
      <c r="H13" s="12">
        <v>1291</v>
      </c>
      <c r="I13" s="12">
        <v>47270</v>
      </c>
      <c r="J13" s="12">
        <v>0</v>
      </c>
      <c r="K13" s="12">
        <v>610.26</v>
      </c>
      <c r="L13" s="11">
        <v>0</v>
      </c>
      <c r="M13" s="11">
        <v>4.5999999999999999E-3</v>
      </c>
      <c r="N13" s="11">
        <v>1.2999999999999999E-3</v>
      </c>
      <c r="O13" s="31"/>
      <c r="Q13" s="30"/>
    </row>
    <row r="14" spans="1:17" x14ac:dyDescent="0.2">
      <c r="A14" s="9" t="s">
        <v>549</v>
      </c>
      <c r="B14" s="10">
        <v>1134402</v>
      </c>
      <c r="C14" s="9" t="s">
        <v>136</v>
      </c>
      <c r="D14" s="9" t="s">
        <v>5</v>
      </c>
      <c r="E14" s="10">
        <v>880326081</v>
      </c>
      <c r="F14" s="9" t="s">
        <v>363</v>
      </c>
      <c r="G14" s="9" t="s">
        <v>92</v>
      </c>
      <c r="H14" s="12">
        <v>336</v>
      </c>
      <c r="I14" s="12">
        <v>26170</v>
      </c>
      <c r="J14" s="12">
        <v>0</v>
      </c>
      <c r="K14" s="12">
        <v>87.93</v>
      </c>
      <c r="L14" s="11">
        <v>0</v>
      </c>
      <c r="M14" s="11">
        <v>6.9999999999999999E-4</v>
      </c>
      <c r="N14" s="11">
        <v>2.0000000000000001E-4</v>
      </c>
      <c r="O14" s="31"/>
      <c r="Q14" s="30"/>
    </row>
    <row r="15" spans="1:17" x14ac:dyDescent="0.2">
      <c r="A15" s="9" t="s">
        <v>550</v>
      </c>
      <c r="B15" s="10">
        <v>1123355</v>
      </c>
      <c r="C15" s="9" t="s">
        <v>136</v>
      </c>
      <c r="D15" s="9" t="s">
        <v>5</v>
      </c>
      <c r="E15" s="10">
        <v>513901371</v>
      </c>
      <c r="F15" s="9" t="s">
        <v>363</v>
      </c>
      <c r="G15" s="9" t="s">
        <v>92</v>
      </c>
      <c r="H15" s="12">
        <v>81732.850000000006</v>
      </c>
      <c r="I15" s="12">
        <v>1265</v>
      </c>
      <c r="J15" s="12">
        <v>3.18</v>
      </c>
      <c r="K15" s="12">
        <v>1037.0999999999999</v>
      </c>
      <c r="L15" s="11">
        <v>2.0000000000000001E-4</v>
      </c>
      <c r="M15" s="11">
        <v>7.9000000000000008E-3</v>
      </c>
      <c r="N15" s="11">
        <v>2.2000000000000001E-3</v>
      </c>
      <c r="O15" s="31"/>
      <c r="Q15" s="30"/>
    </row>
    <row r="16" spans="1:17" x14ac:dyDescent="0.2">
      <c r="A16" s="9" t="s">
        <v>551</v>
      </c>
      <c r="B16" s="10">
        <v>273011</v>
      </c>
      <c r="C16" s="9" t="s">
        <v>136</v>
      </c>
      <c r="D16" s="9" t="s">
        <v>5</v>
      </c>
      <c r="E16" s="10">
        <v>520036872</v>
      </c>
      <c r="F16" s="9" t="s">
        <v>552</v>
      </c>
      <c r="G16" s="9" t="s">
        <v>92</v>
      </c>
      <c r="H16" s="12">
        <v>3907</v>
      </c>
      <c r="I16" s="12">
        <v>72200</v>
      </c>
      <c r="J16" s="12">
        <v>0</v>
      </c>
      <c r="K16" s="12">
        <v>2820.85</v>
      </c>
      <c r="L16" s="11">
        <v>1E-4</v>
      </c>
      <c r="M16" s="11">
        <v>2.1499999999999998E-2</v>
      </c>
      <c r="N16" s="11">
        <v>6.1000000000000004E-3</v>
      </c>
      <c r="O16" s="31"/>
      <c r="Q16" s="30"/>
    </row>
    <row r="17" spans="1:17" x14ac:dyDescent="0.2">
      <c r="A17" s="9" t="s">
        <v>553</v>
      </c>
      <c r="B17" s="10">
        <v>1095835</v>
      </c>
      <c r="C17" s="9" t="s">
        <v>136</v>
      </c>
      <c r="D17" s="9" t="s">
        <v>5</v>
      </c>
      <c r="E17" s="10">
        <v>511659401</v>
      </c>
      <c r="F17" s="9" t="s">
        <v>215</v>
      </c>
      <c r="G17" s="9" t="s">
        <v>92</v>
      </c>
      <c r="H17" s="12">
        <v>29605.200000000001</v>
      </c>
      <c r="I17" s="12">
        <v>4692</v>
      </c>
      <c r="J17" s="12">
        <v>0</v>
      </c>
      <c r="K17" s="12">
        <v>1389.08</v>
      </c>
      <c r="L17" s="11">
        <v>2.0000000000000001E-4</v>
      </c>
      <c r="M17" s="11">
        <v>1.06E-2</v>
      </c>
      <c r="N17" s="11">
        <v>3.0000000000000001E-3</v>
      </c>
      <c r="O17" s="31"/>
      <c r="Q17" s="30"/>
    </row>
    <row r="18" spans="1:17" x14ac:dyDescent="0.2">
      <c r="A18" s="9" t="s">
        <v>554</v>
      </c>
      <c r="B18" s="10">
        <v>390013</v>
      </c>
      <c r="C18" s="9" t="s">
        <v>136</v>
      </c>
      <c r="D18" s="9" t="s">
        <v>5</v>
      </c>
      <c r="E18" s="10">
        <v>520038506</v>
      </c>
      <c r="F18" s="9" t="s">
        <v>215</v>
      </c>
      <c r="G18" s="9" t="s">
        <v>92</v>
      </c>
      <c r="H18" s="12">
        <v>18941</v>
      </c>
      <c r="I18" s="12">
        <v>4292</v>
      </c>
      <c r="J18" s="12">
        <v>9.4700000000000006</v>
      </c>
      <c r="K18" s="12">
        <v>822.42</v>
      </c>
      <c r="L18" s="11">
        <v>1E-4</v>
      </c>
      <c r="M18" s="11">
        <v>6.3E-3</v>
      </c>
      <c r="N18" s="11">
        <v>1.8E-3</v>
      </c>
      <c r="O18" s="31"/>
      <c r="Q18" s="30"/>
    </row>
    <row r="19" spans="1:17" x14ac:dyDescent="0.2">
      <c r="A19" s="9" t="s">
        <v>555</v>
      </c>
      <c r="B19" s="10">
        <v>1097278</v>
      </c>
      <c r="C19" s="9" t="s">
        <v>136</v>
      </c>
      <c r="D19" s="9" t="s">
        <v>5</v>
      </c>
      <c r="E19" s="10">
        <v>520026683</v>
      </c>
      <c r="F19" s="9" t="s">
        <v>215</v>
      </c>
      <c r="G19" s="9" t="s">
        <v>92</v>
      </c>
      <c r="H19" s="12">
        <v>15967.75</v>
      </c>
      <c r="I19" s="12">
        <v>1786</v>
      </c>
      <c r="J19" s="12">
        <v>0</v>
      </c>
      <c r="K19" s="12">
        <v>285.18</v>
      </c>
      <c r="L19" s="11">
        <v>0</v>
      </c>
      <c r="M19" s="11">
        <v>2.2000000000000001E-3</v>
      </c>
      <c r="N19" s="11">
        <v>5.9999999999999995E-4</v>
      </c>
      <c r="O19" s="31"/>
      <c r="Q19" s="30"/>
    </row>
    <row r="20" spans="1:17" x14ac:dyDescent="0.2">
      <c r="A20" s="9" t="s">
        <v>556</v>
      </c>
      <c r="B20" s="10">
        <v>226019</v>
      </c>
      <c r="C20" s="9" t="s">
        <v>136</v>
      </c>
      <c r="D20" s="9" t="s">
        <v>5</v>
      </c>
      <c r="E20" s="10">
        <v>520024126</v>
      </c>
      <c r="F20" s="9" t="s">
        <v>215</v>
      </c>
      <c r="G20" s="9" t="s">
        <v>92</v>
      </c>
      <c r="H20" s="12">
        <v>302951.09999999998</v>
      </c>
      <c r="I20" s="12">
        <v>821.2</v>
      </c>
      <c r="J20" s="12">
        <v>20.48</v>
      </c>
      <c r="K20" s="12">
        <v>2508.31</v>
      </c>
      <c r="L20" s="11">
        <v>4.0000000000000002E-4</v>
      </c>
      <c r="M20" s="11">
        <v>1.9099999999999999E-2</v>
      </c>
      <c r="N20" s="11">
        <v>5.4000000000000003E-3</v>
      </c>
      <c r="O20" s="31"/>
      <c r="Q20" s="30"/>
    </row>
    <row r="21" spans="1:17" x14ac:dyDescent="0.2">
      <c r="A21" s="9" t="s">
        <v>557</v>
      </c>
      <c r="B21" s="10">
        <v>323014</v>
      </c>
      <c r="C21" s="9" t="s">
        <v>136</v>
      </c>
      <c r="D21" s="9" t="s">
        <v>5</v>
      </c>
      <c r="E21" s="10">
        <v>520037789</v>
      </c>
      <c r="F21" s="9" t="s">
        <v>215</v>
      </c>
      <c r="G21" s="9" t="s">
        <v>92</v>
      </c>
      <c r="H21" s="12">
        <v>1972</v>
      </c>
      <c r="I21" s="12">
        <v>18630</v>
      </c>
      <c r="J21" s="12">
        <v>0</v>
      </c>
      <c r="K21" s="12">
        <v>367.38</v>
      </c>
      <c r="L21" s="11">
        <v>0</v>
      </c>
      <c r="M21" s="11">
        <v>2.8E-3</v>
      </c>
      <c r="N21" s="11">
        <v>8.0000000000000004E-4</v>
      </c>
      <c r="O21" s="31"/>
      <c r="Q21" s="30"/>
    </row>
    <row r="22" spans="1:17" x14ac:dyDescent="0.2">
      <c r="A22" s="9" t="s">
        <v>558</v>
      </c>
      <c r="B22" s="10">
        <v>1119478</v>
      </c>
      <c r="C22" s="9" t="s">
        <v>136</v>
      </c>
      <c r="D22" s="9" t="s">
        <v>5</v>
      </c>
      <c r="E22" s="10">
        <v>510960719</v>
      </c>
      <c r="F22" s="9" t="s">
        <v>215</v>
      </c>
      <c r="G22" s="9" t="s">
        <v>92</v>
      </c>
      <c r="H22" s="12">
        <v>3811</v>
      </c>
      <c r="I22" s="12">
        <v>20610</v>
      </c>
      <c r="J22" s="12">
        <v>0</v>
      </c>
      <c r="K22" s="12">
        <v>785.45</v>
      </c>
      <c r="L22" s="11">
        <v>0</v>
      </c>
      <c r="M22" s="11">
        <v>6.0000000000000001E-3</v>
      </c>
      <c r="N22" s="11">
        <v>1.6999999999999999E-3</v>
      </c>
      <c r="O22" s="31"/>
      <c r="Q22" s="30"/>
    </row>
    <row r="23" spans="1:17" x14ac:dyDescent="0.2">
      <c r="A23" s="9" t="s">
        <v>559</v>
      </c>
      <c r="B23" s="10">
        <v>739037</v>
      </c>
      <c r="C23" s="9" t="s">
        <v>136</v>
      </c>
      <c r="D23" s="9" t="s">
        <v>5</v>
      </c>
      <c r="E23" s="10">
        <v>520028911</v>
      </c>
      <c r="F23" s="9" t="s">
        <v>287</v>
      </c>
      <c r="G23" s="9" t="s">
        <v>92</v>
      </c>
      <c r="H23" s="12">
        <v>527</v>
      </c>
      <c r="I23" s="12">
        <v>174000</v>
      </c>
      <c r="J23" s="12">
        <v>0</v>
      </c>
      <c r="K23" s="12">
        <v>916.98</v>
      </c>
      <c r="L23" s="11">
        <v>1E-4</v>
      </c>
      <c r="M23" s="11">
        <v>7.0000000000000001E-3</v>
      </c>
      <c r="N23" s="11">
        <v>2E-3</v>
      </c>
      <c r="O23" s="31"/>
      <c r="Q23" s="30"/>
    </row>
    <row r="24" spans="1:17" x14ac:dyDescent="0.2">
      <c r="A24" s="9" t="s">
        <v>560</v>
      </c>
      <c r="B24" s="10">
        <v>1141571</v>
      </c>
      <c r="C24" s="9" t="s">
        <v>136</v>
      </c>
      <c r="D24" s="9" t="s">
        <v>5</v>
      </c>
      <c r="E24" s="10">
        <v>514401702</v>
      </c>
      <c r="F24" s="9" t="s">
        <v>217</v>
      </c>
      <c r="G24" s="9" t="s">
        <v>92</v>
      </c>
      <c r="H24" s="12">
        <v>13948</v>
      </c>
      <c r="I24" s="12">
        <v>3405</v>
      </c>
      <c r="J24" s="12">
        <v>0</v>
      </c>
      <c r="K24" s="12">
        <v>474.93</v>
      </c>
      <c r="L24" s="11">
        <v>1E-4</v>
      </c>
      <c r="M24" s="11">
        <v>3.5999999999999999E-3</v>
      </c>
      <c r="N24" s="11">
        <v>1E-3</v>
      </c>
      <c r="O24" s="31"/>
      <c r="Q24" s="30"/>
    </row>
    <row r="25" spans="1:17" x14ac:dyDescent="0.2">
      <c r="A25" s="9" t="s">
        <v>561</v>
      </c>
      <c r="B25" s="10">
        <v>629014</v>
      </c>
      <c r="C25" s="9" t="s">
        <v>136</v>
      </c>
      <c r="D25" s="9" t="s">
        <v>5</v>
      </c>
      <c r="E25" s="10">
        <v>520013954</v>
      </c>
      <c r="F25" s="9" t="s">
        <v>562</v>
      </c>
      <c r="G25" s="9" t="s">
        <v>92</v>
      </c>
      <c r="H25" s="12">
        <v>41291</v>
      </c>
      <c r="I25" s="12">
        <v>3799</v>
      </c>
      <c r="J25" s="12">
        <v>0</v>
      </c>
      <c r="K25" s="12">
        <v>1568.64</v>
      </c>
      <c r="L25" s="11">
        <v>0</v>
      </c>
      <c r="M25" s="11">
        <v>1.1900000000000001E-2</v>
      </c>
      <c r="N25" s="11">
        <v>3.3999999999999998E-3</v>
      </c>
      <c r="O25" s="31"/>
      <c r="Q25" s="30"/>
    </row>
    <row r="26" spans="1:17" x14ac:dyDescent="0.2">
      <c r="A26" s="9" t="s">
        <v>563</v>
      </c>
      <c r="B26" s="10">
        <v>1130699</v>
      </c>
      <c r="C26" s="9" t="s">
        <v>136</v>
      </c>
      <c r="D26" s="9" t="s">
        <v>5</v>
      </c>
      <c r="E26" s="10">
        <v>529592</v>
      </c>
      <c r="F26" s="9" t="s">
        <v>562</v>
      </c>
      <c r="G26" s="9" t="s">
        <v>92</v>
      </c>
      <c r="H26" s="12">
        <v>5627</v>
      </c>
      <c r="I26" s="12">
        <v>13850</v>
      </c>
      <c r="J26" s="12">
        <v>0</v>
      </c>
      <c r="K26" s="12">
        <v>779.34</v>
      </c>
      <c r="L26" s="11">
        <v>0</v>
      </c>
      <c r="M26" s="11">
        <v>5.8999999999999999E-3</v>
      </c>
      <c r="N26" s="11">
        <v>1.6999999999999999E-3</v>
      </c>
      <c r="O26" s="31"/>
      <c r="Q26" s="30"/>
    </row>
    <row r="27" spans="1:17" x14ac:dyDescent="0.2">
      <c r="A27" s="9" t="s">
        <v>564</v>
      </c>
      <c r="B27" s="10">
        <v>777037</v>
      </c>
      <c r="C27" s="9" t="s">
        <v>136</v>
      </c>
      <c r="D27" s="9" t="s">
        <v>5</v>
      </c>
      <c r="E27" s="10">
        <v>520022732</v>
      </c>
      <c r="F27" s="9" t="s">
        <v>565</v>
      </c>
      <c r="G27" s="9" t="s">
        <v>92</v>
      </c>
      <c r="H27" s="12">
        <v>86863</v>
      </c>
      <c r="I27" s="12">
        <v>2748</v>
      </c>
      <c r="J27" s="12">
        <v>0</v>
      </c>
      <c r="K27" s="12">
        <v>2386.9899999999998</v>
      </c>
      <c r="L27" s="11">
        <v>2.9999999999999997E-4</v>
      </c>
      <c r="M27" s="11">
        <v>1.8200000000000001E-2</v>
      </c>
      <c r="N27" s="11">
        <v>5.1999999999999998E-3</v>
      </c>
      <c r="O27" s="31"/>
      <c r="Q27" s="30"/>
    </row>
    <row r="28" spans="1:17" x14ac:dyDescent="0.2">
      <c r="A28" s="9" t="s">
        <v>566</v>
      </c>
      <c r="B28" s="10">
        <v>230011</v>
      </c>
      <c r="C28" s="9" t="s">
        <v>136</v>
      </c>
      <c r="D28" s="9" t="s">
        <v>5</v>
      </c>
      <c r="E28" s="10">
        <v>520031931</v>
      </c>
      <c r="F28" s="9" t="s">
        <v>234</v>
      </c>
      <c r="G28" s="9" t="s">
        <v>92</v>
      </c>
      <c r="H28" s="12">
        <v>403279</v>
      </c>
      <c r="I28" s="12">
        <v>357.1</v>
      </c>
      <c r="J28" s="12">
        <v>0</v>
      </c>
      <c r="K28" s="12">
        <v>1440.11</v>
      </c>
      <c r="L28" s="11">
        <v>1E-4</v>
      </c>
      <c r="M28" s="11">
        <v>1.0999999999999999E-2</v>
      </c>
      <c r="N28" s="11">
        <v>3.0999999999999999E-3</v>
      </c>
      <c r="O28" s="31"/>
      <c r="Q28" s="30"/>
    </row>
    <row r="29" spans="1:17" x14ac:dyDescent="0.2">
      <c r="A29" s="9" t="s">
        <v>567</v>
      </c>
      <c r="B29" s="10">
        <v>746016</v>
      </c>
      <c r="C29" s="9" t="s">
        <v>136</v>
      </c>
      <c r="D29" s="9" t="s">
        <v>5</v>
      </c>
      <c r="E29" s="10">
        <v>520003781</v>
      </c>
      <c r="F29" s="9" t="s">
        <v>568</v>
      </c>
      <c r="G29" s="9" t="s">
        <v>92</v>
      </c>
      <c r="H29" s="12">
        <v>5549</v>
      </c>
      <c r="I29" s="12">
        <v>9000</v>
      </c>
      <c r="J29" s="12">
        <v>12.9</v>
      </c>
      <c r="K29" s="12">
        <v>512.30999999999995</v>
      </c>
      <c r="L29" s="11">
        <v>0</v>
      </c>
      <c r="M29" s="11">
        <v>3.8999999999999998E-3</v>
      </c>
      <c r="N29" s="11">
        <v>1.1000000000000001E-3</v>
      </c>
      <c r="O29" s="31"/>
      <c r="Q29" s="30"/>
    </row>
    <row r="30" spans="1:17" x14ac:dyDescent="0.2">
      <c r="A30" s="9" t="s">
        <v>569</v>
      </c>
      <c r="B30" s="10">
        <v>1133875</v>
      </c>
      <c r="C30" s="9" t="s">
        <v>136</v>
      </c>
      <c r="D30" s="9" t="s">
        <v>5</v>
      </c>
      <c r="E30" s="10">
        <v>514892801</v>
      </c>
      <c r="F30" s="9" t="s">
        <v>570</v>
      </c>
      <c r="G30" s="9" t="s">
        <v>92</v>
      </c>
      <c r="H30" s="12">
        <v>3984</v>
      </c>
      <c r="I30" s="12">
        <v>2415</v>
      </c>
      <c r="J30" s="12">
        <v>0.78</v>
      </c>
      <c r="K30" s="12">
        <v>96.99</v>
      </c>
      <c r="L30" s="11">
        <v>0</v>
      </c>
      <c r="M30" s="11">
        <v>6.9999999999999999E-4</v>
      </c>
      <c r="N30" s="11">
        <v>2.0000000000000001E-4</v>
      </c>
      <c r="O30" s="31"/>
      <c r="Q30" s="30"/>
    </row>
    <row r="31" spans="1:17" x14ac:dyDescent="0.2">
      <c r="A31" s="9" t="s">
        <v>571</v>
      </c>
      <c r="B31" s="10">
        <v>281014</v>
      </c>
      <c r="C31" s="9" t="s">
        <v>136</v>
      </c>
      <c r="D31" s="9" t="s">
        <v>5</v>
      </c>
      <c r="E31" s="10">
        <v>520027830</v>
      </c>
      <c r="F31" s="9" t="s">
        <v>572</v>
      </c>
      <c r="G31" s="9" t="s">
        <v>92</v>
      </c>
      <c r="H31" s="12">
        <v>57161</v>
      </c>
      <c r="I31" s="12">
        <v>1957</v>
      </c>
      <c r="J31" s="12">
        <v>0</v>
      </c>
      <c r="K31" s="12">
        <v>1118.6400000000001</v>
      </c>
      <c r="L31" s="11">
        <v>0</v>
      </c>
      <c r="M31" s="11">
        <v>8.5000000000000006E-3</v>
      </c>
      <c r="N31" s="11">
        <v>2.3999999999999998E-3</v>
      </c>
      <c r="O31" s="31"/>
      <c r="Q31" s="30"/>
    </row>
    <row r="32" spans="1:17" x14ac:dyDescent="0.2">
      <c r="A32" s="9" t="s">
        <v>573</v>
      </c>
      <c r="B32" s="10">
        <v>593038</v>
      </c>
      <c r="C32" s="9" t="s">
        <v>136</v>
      </c>
      <c r="D32" s="9" t="s">
        <v>5</v>
      </c>
      <c r="E32" s="10">
        <v>520029083</v>
      </c>
      <c r="F32" s="9" t="s">
        <v>191</v>
      </c>
      <c r="G32" s="9" t="s">
        <v>92</v>
      </c>
      <c r="H32" s="12">
        <v>14655</v>
      </c>
      <c r="I32" s="12">
        <v>9313</v>
      </c>
      <c r="J32" s="12">
        <v>0</v>
      </c>
      <c r="K32" s="12">
        <v>1364.82</v>
      </c>
      <c r="L32" s="11">
        <v>1E-4</v>
      </c>
      <c r="M32" s="11">
        <v>1.04E-2</v>
      </c>
      <c r="N32" s="11">
        <v>2.8999999999999998E-3</v>
      </c>
      <c r="O32" s="31"/>
      <c r="Q32" s="30"/>
    </row>
    <row r="33" spans="1:17" x14ac:dyDescent="0.2">
      <c r="A33" s="9" t="s">
        <v>574</v>
      </c>
      <c r="B33" s="10">
        <v>691212</v>
      </c>
      <c r="C33" s="9" t="s">
        <v>136</v>
      </c>
      <c r="D33" s="9" t="s">
        <v>5</v>
      </c>
      <c r="E33" s="10">
        <v>520007030</v>
      </c>
      <c r="F33" s="9" t="s">
        <v>191</v>
      </c>
      <c r="G33" s="9" t="s">
        <v>92</v>
      </c>
      <c r="H33" s="12">
        <v>59481</v>
      </c>
      <c r="I33" s="12">
        <v>1389</v>
      </c>
      <c r="J33" s="12">
        <v>0</v>
      </c>
      <c r="K33" s="12">
        <v>826.19</v>
      </c>
      <c r="L33" s="11">
        <v>0</v>
      </c>
      <c r="M33" s="11">
        <v>6.3E-3</v>
      </c>
      <c r="N33" s="11">
        <v>1.8E-3</v>
      </c>
      <c r="O33" s="31"/>
      <c r="Q33" s="30"/>
    </row>
    <row r="34" spans="1:17" x14ac:dyDescent="0.2">
      <c r="A34" s="9" t="s">
        <v>575</v>
      </c>
      <c r="B34" s="10">
        <v>604611</v>
      </c>
      <c r="C34" s="9" t="s">
        <v>136</v>
      </c>
      <c r="D34" s="9" t="s">
        <v>5</v>
      </c>
      <c r="E34" s="10">
        <v>520018078</v>
      </c>
      <c r="F34" s="9" t="s">
        <v>191</v>
      </c>
      <c r="G34" s="9" t="s">
        <v>92</v>
      </c>
      <c r="H34" s="12">
        <v>214511</v>
      </c>
      <c r="I34" s="12">
        <v>2200</v>
      </c>
      <c r="J34" s="12">
        <v>0</v>
      </c>
      <c r="K34" s="12">
        <v>4719.24</v>
      </c>
      <c r="L34" s="11">
        <v>1E-4</v>
      </c>
      <c r="M34" s="11">
        <v>3.5900000000000001E-2</v>
      </c>
      <c r="N34" s="11">
        <v>1.0200000000000001E-2</v>
      </c>
      <c r="O34" s="31"/>
      <c r="Q34" s="30"/>
    </row>
    <row r="35" spans="1:17" x14ac:dyDescent="0.2">
      <c r="A35" s="9" t="s">
        <v>576</v>
      </c>
      <c r="B35" s="10">
        <v>695437</v>
      </c>
      <c r="C35" s="9" t="s">
        <v>136</v>
      </c>
      <c r="D35" s="9" t="s">
        <v>5</v>
      </c>
      <c r="E35" s="10">
        <v>520000522</v>
      </c>
      <c r="F35" s="9" t="s">
        <v>191</v>
      </c>
      <c r="G35" s="9" t="s">
        <v>92</v>
      </c>
      <c r="H35" s="12">
        <v>19138</v>
      </c>
      <c r="I35" s="12">
        <v>8714</v>
      </c>
      <c r="J35" s="12">
        <v>0</v>
      </c>
      <c r="K35" s="12">
        <v>1667.68</v>
      </c>
      <c r="L35" s="11">
        <v>1E-4</v>
      </c>
      <c r="M35" s="11">
        <v>1.2699999999999999E-2</v>
      </c>
      <c r="N35" s="11">
        <v>3.5999999999999999E-3</v>
      </c>
      <c r="O35" s="31"/>
      <c r="Q35" s="30"/>
    </row>
    <row r="36" spans="1:17" x14ac:dyDescent="0.2">
      <c r="A36" s="9" t="s">
        <v>577</v>
      </c>
      <c r="B36" s="10">
        <v>662577</v>
      </c>
      <c r="C36" s="9" t="s">
        <v>136</v>
      </c>
      <c r="D36" s="9" t="s">
        <v>5</v>
      </c>
      <c r="E36" s="10">
        <v>520000118</v>
      </c>
      <c r="F36" s="9" t="s">
        <v>191</v>
      </c>
      <c r="G36" s="9" t="s">
        <v>92</v>
      </c>
      <c r="H36" s="12">
        <v>170793</v>
      </c>
      <c r="I36" s="12">
        <v>2598</v>
      </c>
      <c r="J36" s="12">
        <v>0</v>
      </c>
      <c r="K36" s="12">
        <v>4437.2</v>
      </c>
      <c r="L36" s="11">
        <v>1E-4</v>
      </c>
      <c r="M36" s="11">
        <v>3.3799999999999997E-2</v>
      </c>
      <c r="N36" s="11">
        <v>9.5999999999999992E-3</v>
      </c>
      <c r="O36" s="31"/>
      <c r="Q36" s="30"/>
    </row>
    <row r="37" spans="1:17" x14ac:dyDescent="0.2">
      <c r="A37" s="9" t="s">
        <v>578</v>
      </c>
      <c r="B37" s="10">
        <v>767012</v>
      </c>
      <c r="C37" s="9" t="s">
        <v>136</v>
      </c>
      <c r="D37" s="9" t="s">
        <v>5</v>
      </c>
      <c r="E37" s="10">
        <v>520017450</v>
      </c>
      <c r="F37" s="9" t="s">
        <v>245</v>
      </c>
      <c r="G37" s="9" t="s">
        <v>92</v>
      </c>
      <c r="H37" s="12">
        <v>3977</v>
      </c>
      <c r="I37" s="12">
        <v>2931</v>
      </c>
      <c r="J37" s="12">
        <v>0</v>
      </c>
      <c r="K37" s="12">
        <v>116.57</v>
      </c>
      <c r="L37" s="11">
        <v>0</v>
      </c>
      <c r="M37" s="11">
        <v>8.9999999999999998E-4</v>
      </c>
      <c r="N37" s="11">
        <v>2.0000000000000001E-4</v>
      </c>
      <c r="O37" s="31"/>
      <c r="Q37" s="30"/>
    </row>
    <row r="38" spans="1:17" x14ac:dyDescent="0.2">
      <c r="A38" s="2" t="s">
        <v>579</v>
      </c>
      <c r="B38" s="2" t="s">
        <v>5</v>
      </c>
      <c r="C38" s="2" t="s">
        <v>5</v>
      </c>
      <c r="D38" s="2" t="s">
        <v>5</v>
      </c>
      <c r="E38" s="2" t="s">
        <v>5</v>
      </c>
      <c r="F38" s="2" t="s">
        <v>5</v>
      </c>
      <c r="G38" s="2" t="s">
        <v>5</v>
      </c>
      <c r="H38" s="3">
        <v>1702834.2</v>
      </c>
      <c r="I38" s="2" t="s">
        <v>5</v>
      </c>
      <c r="J38" s="3">
        <v>95.07</v>
      </c>
      <c r="K38" s="3">
        <v>19855.169999999998</v>
      </c>
      <c r="L38" s="2" t="s">
        <v>5</v>
      </c>
      <c r="M38" s="8">
        <v>0.15110000000000001</v>
      </c>
      <c r="N38" s="8">
        <v>4.2900000000000001E-2</v>
      </c>
      <c r="O38" s="31"/>
      <c r="Q38" s="30"/>
    </row>
    <row r="39" spans="1:17" x14ac:dyDescent="0.2">
      <c r="A39" s="9" t="s">
        <v>580</v>
      </c>
      <c r="B39" s="10">
        <v>1170240</v>
      </c>
      <c r="C39" s="9" t="s">
        <v>136</v>
      </c>
      <c r="D39" s="9" t="s">
        <v>5</v>
      </c>
      <c r="E39" s="10">
        <v>1824</v>
      </c>
      <c r="F39" s="9" t="s">
        <v>546</v>
      </c>
      <c r="G39" s="9" t="s">
        <v>92</v>
      </c>
      <c r="H39" s="12">
        <v>6472</v>
      </c>
      <c r="I39" s="12">
        <v>3606</v>
      </c>
      <c r="J39" s="12">
        <v>0</v>
      </c>
      <c r="K39" s="12">
        <v>233.38</v>
      </c>
      <c r="L39" s="11">
        <v>2.0000000000000001E-4</v>
      </c>
      <c r="M39" s="11">
        <v>1.8E-3</v>
      </c>
      <c r="N39" s="11">
        <v>5.0000000000000001E-4</v>
      </c>
      <c r="O39" s="31"/>
      <c r="Q39" s="30"/>
    </row>
    <row r="40" spans="1:17" x14ac:dyDescent="0.2">
      <c r="A40" s="9" t="s">
        <v>581</v>
      </c>
      <c r="B40" s="10">
        <v>1169895</v>
      </c>
      <c r="C40" s="9" t="s">
        <v>136</v>
      </c>
      <c r="D40" s="9" t="s">
        <v>5</v>
      </c>
      <c r="E40" s="10">
        <v>1823</v>
      </c>
      <c r="F40" s="9" t="s">
        <v>546</v>
      </c>
      <c r="G40" s="9" t="s">
        <v>92</v>
      </c>
      <c r="H40" s="12">
        <v>21345</v>
      </c>
      <c r="I40" s="12">
        <v>810.5</v>
      </c>
      <c r="J40" s="12">
        <v>0</v>
      </c>
      <c r="K40" s="12">
        <v>173</v>
      </c>
      <c r="L40" s="11">
        <v>2.0000000000000001E-4</v>
      </c>
      <c r="M40" s="11">
        <v>1.2999999999999999E-3</v>
      </c>
      <c r="N40" s="11">
        <v>4.0000000000000002E-4</v>
      </c>
      <c r="O40" s="31"/>
      <c r="Q40" s="30"/>
    </row>
    <row r="41" spans="1:17" x14ac:dyDescent="0.2">
      <c r="A41" s="9" t="s">
        <v>582</v>
      </c>
      <c r="B41" s="10">
        <v>1105907</v>
      </c>
      <c r="C41" s="9" t="s">
        <v>136</v>
      </c>
      <c r="D41" s="9" t="s">
        <v>5</v>
      </c>
      <c r="E41" s="10">
        <v>513961334</v>
      </c>
      <c r="F41" s="9" t="s">
        <v>363</v>
      </c>
      <c r="G41" s="9" t="s">
        <v>92</v>
      </c>
      <c r="H41" s="12">
        <v>13000</v>
      </c>
      <c r="I41" s="12">
        <v>7780</v>
      </c>
      <c r="J41" s="12">
        <v>0</v>
      </c>
      <c r="K41" s="12">
        <v>1011.4</v>
      </c>
      <c r="L41" s="11">
        <v>6.9999999999999999E-4</v>
      </c>
      <c r="M41" s="11">
        <v>7.7000000000000002E-3</v>
      </c>
      <c r="N41" s="11">
        <v>2.2000000000000001E-3</v>
      </c>
      <c r="O41" s="31"/>
      <c r="Q41" s="30"/>
    </row>
    <row r="42" spans="1:17" x14ac:dyDescent="0.2">
      <c r="A42" s="9" t="s">
        <v>583</v>
      </c>
      <c r="B42" s="10">
        <v>720011</v>
      </c>
      <c r="C42" s="9" t="s">
        <v>136</v>
      </c>
      <c r="D42" s="9" t="s">
        <v>5</v>
      </c>
      <c r="E42" s="10">
        <v>520041146</v>
      </c>
      <c r="F42" s="9" t="s">
        <v>363</v>
      </c>
      <c r="G42" s="9" t="s">
        <v>92</v>
      </c>
      <c r="H42" s="12">
        <v>173286</v>
      </c>
      <c r="I42" s="12">
        <v>626</v>
      </c>
      <c r="J42" s="12">
        <v>0</v>
      </c>
      <c r="K42" s="12">
        <v>1084.77</v>
      </c>
      <c r="L42" s="11">
        <v>2.0000000000000001E-4</v>
      </c>
      <c r="M42" s="11">
        <v>8.2000000000000007E-3</v>
      </c>
      <c r="N42" s="11">
        <v>2.3E-3</v>
      </c>
      <c r="O42" s="31"/>
      <c r="Q42" s="30"/>
    </row>
    <row r="43" spans="1:17" x14ac:dyDescent="0.2">
      <c r="A43" s="9" t="s">
        <v>584</v>
      </c>
      <c r="B43" s="10">
        <v>368019</v>
      </c>
      <c r="C43" s="9" t="s">
        <v>136</v>
      </c>
      <c r="D43" s="9" t="s">
        <v>5</v>
      </c>
      <c r="E43" s="10">
        <v>520038126</v>
      </c>
      <c r="F43" s="9" t="s">
        <v>363</v>
      </c>
      <c r="G43" s="9" t="s">
        <v>92</v>
      </c>
      <c r="H43" s="12">
        <v>5868</v>
      </c>
      <c r="I43" s="12">
        <v>21740</v>
      </c>
      <c r="J43" s="12">
        <v>0</v>
      </c>
      <c r="K43" s="12">
        <v>1275.7</v>
      </c>
      <c r="L43" s="11">
        <v>5.9999999999999995E-4</v>
      </c>
      <c r="M43" s="11">
        <v>9.7000000000000003E-3</v>
      </c>
      <c r="N43" s="11">
        <v>2.8E-3</v>
      </c>
      <c r="O43" s="31"/>
      <c r="Q43" s="30"/>
    </row>
    <row r="44" spans="1:17" x14ac:dyDescent="0.2">
      <c r="A44" s="9" t="s">
        <v>585</v>
      </c>
      <c r="B44" s="10">
        <v>1169689</v>
      </c>
      <c r="C44" s="9" t="s">
        <v>136</v>
      </c>
      <c r="D44" s="9" t="s">
        <v>5</v>
      </c>
      <c r="E44" s="10">
        <v>1820</v>
      </c>
      <c r="F44" s="9" t="s">
        <v>363</v>
      </c>
      <c r="G44" s="9" t="s">
        <v>92</v>
      </c>
      <c r="H44" s="12">
        <v>19882</v>
      </c>
      <c r="I44" s="12">
        <v>1460</v>
      </c>
      <c r="J44" s="12">
        <v>0</v>
      </c>
      <c r="K44" s="12">
        <v>290.27999999999997</v>
      </c>
      <c r="L44" s="11">
        <v>2.0000000000000001E-4</v>
      </c>
      <c r="M44" s="11">
        <v>2.2000000000000001E-3</v>
      </c>
      <c r="N44" s="11">
        <v>5.9999999999999995E-4</v>
      </c>
      <c r="O44" s="31"/>
      <c r="Q44" s="30"/>
    </row>
    <row r="45" spans="1:17" x14ac:dyDescent="0.2">
      <c r="A45" s="9" t="s">
        <v>586</v>
      </c>
      <c r="B45" s="10">
        <v>256016</v>
      </c>
      <c r="C45" s="9" t="s">
        <v>136</v>
      </c>
      <c r="D45" s="9" t="s">
        <v>5</v>
      </c>
      <c r="E45" s="10">
        <v>520036690</v>
      </c>
      <c r="F45" s="9" t="s">
        <v>264</v>
      </c>
      <c r="G45" s="9" t="s">
        <v>92</v>
      </c>
      <c r="H45" s="12">
        <v>3083</v>
      </c>
      <c r="I45" s="12">
        <v>29490</v>
      </c>
      <c r="J45" s="12">
        <v>0</v>
      </c>
      <c r="K45" s="12">
        <v>909.18</v>
      </c>
      <c r="L45" s="11">
        <v>2.0000000000000001E-4</v>
      </c>
      <c r="M45" s="11">
        <v>6.8999999999999999E-3</v>
      </c>
      <c r="N45" s="11">
        <v>2E-3</v>
      </c>
      <c r="O45" s="31"/>
      <c r="Q45" s="30"/>
    </row>
    <row r="46" spans="1:17" x14ac:dyDescent="0.2">
      <c r="A46" s="9" t="s">
        <v>587</v>
      </c>
      <c r="B46" s="10">
        <v>1091354</v>
      </c>
      <c r="C46" s="9" t="s">
        <v>136</v>
      </c>
      <c r="D46" s="9" t="s">
        <v>5</v>
      </c>
      <c r="E46" s="10">
        <v>510560188</v>
      </c>
      <c r="F46" s="9" t="s">
        <v>240</v>
      </c>
      <c r="G46" s="9" t="s">
        <v>92</v>
      </c>
      <c r="H46" s="12">
        <v>8755.9500000000007</v>
      </c>
      <c r="I46" s="12">
        <v>11670</v>
      </c>
      <c r="J46" s="12">
        <v>0</v>
      </c>
      <c r="K46" s="12">
        <v>1021.82</v>
      </c>
      <c r="L46" s="11">
        <v>2.0000000000000001E-4</v>
      </c>
      <c r="M46" s="11">
        <v>7.7999999999999996E-3</v>
      </c>
      <c r="N46" s="11">
        <v>2.2000000000000001E-3</v>
      </c>
      <c r="O46" s="31"/>
      <c r="Q46" s="30"/>
    </row>
    <row r="47" spans="1:17" x14ac:dyDescent="0.2">
      <c r="A47" s="9" t="s">
        <v>588</v>
      </c>
      <c r="B47" s="10">
        <v>1098920</v>
      </c>
      <c r="C47" s="9" t="s">
        <v>136</v>
      </c>
      <c r="D47" s="9" t="s">
        <v>5</v>
      </c>
      <c r="E47" s="10">
        <v>513821488</v>
      </c>
      <c r="F47" s="9" t="s">
        <v>215</v>
      </c>
      <c r="G47" s="9" t="s">
        <v>92</v>
      </c>
      <c r="H47" s="12">
        <v>39895</v>
      </c>
      <c r="I47" s="12">
        <v>1545</v>
      </c>
      <c r="J47" s="12">
        <v>0</v>
      </c>
      <c r="K47" s="12">
        <v>616.38</v>
      </c>
      <c r="L47" s="11">
        <v>2.0000000000000001E-4</v>
      </c>
      <c r="M47" s="11">
        <v>4.7000000000000002E-3</v>
      </c>
      <c r="N47" s="11">
        <v>1.2999999999999999E-3</v>
      </c>
      <c r="O47" s="31"/>
      <c r="Q47" s="30"/>
    </row>
    <row r="48" spans="1:17" x14ac:dyDescent="0.2">
      <c r="A48" s="9" t="s">
        <v>589</v>
      </c>
      <c r="B48" s="10">
        <v>1097260</v>
      </c>
      <c r="C48" s="9" t="s">
        <v>136</v>
      </c>
      <c r="D48" s="9" t="s">
        <v>5</v>
      </c>
      <c r="E48" s="10">
        <v>513623314</v>
      </c>
      <c r="F48" s="9" t="s">
        <v>215</v>
      </c>
      <c r="G48" s="9" t="s">
        <v>92</v>
      </c>
      <c r="H48" s="12">
        <v>4381</v>
      </c>
      <c r="I48" s="12">
        <v>36010</v>
      </c>
      <c r="J48" s="12">
        <v>0</v>
      </c>
      <c r="K48" s="12">
        <v>1577.6</v>
      </c>
      <c r="L48" s="11">
        <v>2.0000000000000001E-4</v>
      </c>
      <c r="M48" s="11">
        <v>1.2E-2</v>
      </c>
      <c r="N48" s="11">
        <v>3.3999999999999998E-3</v>
      </c>
      <c r="O48" s="31"/>
      <c r="Q48" s="30"/>
    </row>
    <row r="49" spans="1:17" x14ac:dyDescent="0.2">
      <c r="A49" s="9" t="s">
        <v>590</v>
      </c>
      <c r="B49" s="10">
        <v>612010</v>
      </c>
      <c r="C49" s="9" t="s">
        <v>136</v>
      </c>
      <c r="D49" s="9" t="s">
        <v>5</v>
      </c>
      <c r="E49" s="10">
        <v>520020116</v>
      </c>
      <c r="F49" s="9" t="s">
        <v>215</v>
      </c>
      <c r="G49" s="9" t="s">
        <v>92</v>
      </c>
      <c r="H49" s="12">
        <v>2811</v>
      </c>
      <c r="I49" s="12">
        <v>3722</v>
      </c>
      <c r="J49" s="12">
        <v>0</v>
      </c>
      <c r="K49" s="12">
        <v>104.62</v>
      </c>
      <c r="L49" s="11">
        <v>1E-4</v>
      </c>
      <c r="M49" s="11">
        <v>8.0000000000000004E-4</v>
      </c>
      <c r="N49" s="11">
        <v>2.0000000000000001E-4</v>
      </c>
      <c r="O49" s="31"/>
      <c r="Q49" s="30"/>
    </row>
    <row r="50" spans="1:17" x14ac:dyDescent="0.2">
      <c r="A50" s="9" t="s">
        <v>591</v>
      </c>
      <c r="B50" s="10">
        <v>613034</v>
      </c>
      <c r="C50" s="9" t="s">
        <v>136</v>
      </c>
      <c r="D50" s="9" t="s">
        <v>5</v>
      </c>
      <c r="E50" s="10">
        <v>520017807</v>
      </c>
      <c r="F50" s="9" t="s">
        <v>215</v>
      </c>
      <c r="G50" s="9" t="s">
        <v>92</v>
      </c>
      <c r="H50" s="12">
        <v>0</v>
      </c>
      <c r="I50" s="12">
        <v>64320</v>
      </c>
      <c r="J50" s="12">
        <v>5.78</v>
      </c>
      <c r="K50" s="12">
        <v>5.78</v>
      </c>
      <c r="L50" s="11">
        <v>0</v>
      </c>
      <c r="M50" s="11">
        <v>0</v>
      </c>
      <c r="N50" s="11">
        <v>0</v>
      </c>
      <c r="O50" s="31"/>
      <c r="Q50" s="30"/>
    </row>
    <row r="51" spans="1:17" x14ac:dyDescent="0.2">
      <c r="A51" s="9" t="s">
        <v>592</v>
      </c>
      <c r="B51" s="10">
        <v>6130340</v>
      </c>
      <c r="C51" s="9" t="s">
        <v>136</v>
      </c>
      <c r="D51" s="9" t="s">
        <v>5</v>
      </c>
      <c r="E51" s="10">
        <v>520017807</v>
      </c>
      <c r="F51" s="9" t="s">
        <v>215</v>
      </c>
      <c r="G51" s="9" t="s">
        <v>92</v>
      </c>
      <c r="H51" s="12">
        <v>413</v>
      </c>
      <c r="I51" s="12">
        <v>62992.88</v>
      </c>
      <c r="J51" s="12">
        <v>0</v>
      </c>
      <c r="K51" s="12">
        <v>260.16000000000003</v>
      </c>
      <c r="L51" s="11">
        <v>1E-4</v>
      </c>
      <c r="M51" s="11">
        <v>2E-3</v>
      </c>
      <c r="N51" s="11">
        <v>5.9999999999999995E-4</v>
      </c>
      <c r="O51" s="31"/>
      <c r="Q51" s="30"/>
    </row>
    <row r="52" spans="1:17" x14ac:dyDescent="0.2">
      <c r="A52" s="9" t="s">
        <v>593</v>
      </c>
      <c r="B52" s="10">
        <v>1131523</v>
      </c>
      <c r="C52" s="9" t="s">
        <v>136</v>
      </c>
      <c r="D52" s="9" t="s">
        <v>5</v>
      </c>
      <c r="E52" s="10">
        <v>512719485</v>
      </c>
      <c r="F52" s="9" t="s">
        <v>215</v>
      </c>
      <c r="G52" s="9" t="s">
        <v>92</v>
      </c>
      <c r="H52" s="12">
        <v>16352</v>
      </c>
      <c r="I52" s="12">
        <v>929</v>
      </c>
      <c r="J52" s="12">
        <v>0</v>
      </c>
      <c r="K52" s="12">
        <v>151.91</v>
      </c>
      <c r="L52" s="11">
        <v>1E-4</v>
      </c>
      <c r="M52" s="11">
        <v>1.1999999999999999E-3</v>
      </c>
      <c r="N52" s="11">
        <v>2.9999999999999997E-4</v>
      </c>
      <c r="O52" s="31"/>
      <c r="Q52" s="30"/>
    </row>
    <row r="53" spans="1:17" x14ac:dyDescent="0.2">
      <c r="A53" s="9" t="s">
        <v>594</v>
      </c>
      <c r="B53" s="10">
        <v>1104488</v>
      </c>
      <c r="C53" s="9" t="s">
        <v>136</v>
      </c>
      <c r="D53" s="9" t="s">
        <v>5</v>
      </c>
      <c r="E53" s="10">
        <v>513257873</v>
      </c>
      <c r="F53" s="9" t="s">
        <v>215</v>
      </c>
      <c r="G53" s="9" t="s">
        <v>92</v>
      </c>
      <c r="H53" s="12">
        <v>7204</v>
      </c>
      <c r="I53" s="12">
        <v>9854</v>
      </c>
      <c r="J53" s="12">
        <v>0</v>
      </c>
      <c r="K53" s="12">
        <v>709.88</v>
      </c>
      <c r="L53" s="11">
        <v>2.0000000000000001E-4</v>
      </c>
      <c r="M53" s="11">
        <v>5.4000000000000003E-3</v>
      </c>
      <c r="N53" s="11">
        <v>1.5E-3</v>
      </c>
      <c r="O53" s="31"/>
      <c r="Q53" s="30"/>
    </row>
    <row r="54" spans="1:17" x14ac:dyDescent="0.2">
      <c r="A54" s="9" t="s">
        <v>595</v>
      </c>
      <c r="B54" s="10">
        <v>1140573</v>
      </c>
      <c r="C54" s="9" t="s">
        <v>136</v>
      </c>
      <c r="D54" s="9" t="s">
        <v>5</v>
      </c>
      <c r="E54" s="10">
        <v>515327120</v>
      </c>
      <c r="F54" s="9" t="s">
        <v>215</v>
      </c>
      <c r="G54" s="9" t="s">
        <v>92</v>
      </c>
      <c r="H54" s="12">
        <v>366903</v>
      </c>
      <c r="I54" s="12">
        <v>181.5</v>
      </c>
      <c r="J54" s="12">
        <v>17.559999999999999</v>
      </c>
      <c r="K54" s="12">
        <v>683.49</v>
      </c>
      <c r="L54" s="11">
        <v>5.9999999999999995E-4</v>
      </c>
      <c r="M54" s="11">
        <v>5.1999999999999998E-3</v>
      </c>
      <c r="N54" s="11">
        <v>1.5E-3</v>
      </c>
      <c r="O54" s="31"/>
      <c r="Q54" s="30"/>
    </row>
    <row r="55" spans="1:17" x14ac:dyDescent="0.2">
      <c r="A55" s="9" t="s">
        <v>596</v>
      </c>
      <c r="B55" s="10">
        <v>1109644</v>
      </c>
      <c r="C55" s="9" t="s">
        <v>136</v>
      </c>
      <c r="D55" s="9" t="s">
        <v>5</v>
      </c>
      <c r="E55" s="10">
        <v>513992529</v>
      </c>
      <c r="F55" s="9" t="s">
        <v>215</v>
      </c>
      <c r="G55" s="9" t="s">
        <v>92</v>
      </c>
      <c r="H55" s="12">
        <v>29575</v>
      </c>
      <c r="I55" s="12">
        <v>749.3</v>
      </c>
      <c r="J55" s="12">
        <v>3.55</v>
      </c>
      <c r="K55" s="12">
        <v>225.15</v>
      </c>
      <c r="L55" s="11">
        <v>1E-4</v>
      </c>
      <c r="M55" s="11">
        <v>1.6999999999999999E-3</v>
      </c>
      <c r="N55" s="11">
        <v>5.0000000000000001E-4</v>
      </c>
      <c r="O55" s="31"/>
      <c r="Q55" s="30"/>
    </row>
    <row r="56" spans="1:17" x14ac:dyDescent="0.2">
      <c r="A56" s="9" t="s">
        <v>597</v>
      </c>
      <c r="B56" s="10">
        <v>1158823</v>
      </c>
      <c r="C56" s="9" t="s">
        <v>136</v>
      </c>
      <c r="D56" s="9" t="s">
        <v>5</v>
      </c>
      <c r="E56" s="10">
        <v>2135</v>
      </c>
      <c r="F56" s="9" t="s">
        <v>598</v>
      </c>
      <c r="G56" s="9" t="s">
        <v>92</v>
      </c>
      <c r="H56" s="12">
        <v>35090</v>
      </c>
      <c r="I56" s="12">
        <v>442.7</v>
      </c>
      <c r="J56" s="12">
        <v>0</v>
      </c>
      <c r="K56" s="12">
        <v>155.34</v>
      </c>
      <c r="L56" s="11">
        <v>1E-4</v>
      </c>
      <c r="M56" s="11">
        <v>1.1999999999999999E-3</v>
      </c>
      <c r="N56" s="11">
        <v>2.9999999999999997E-4</v>
      </c>
      <c r="O56" s="31"/>
      <c r="Q56" s="30"/>
    </row>
    <row r="57" spans="1:17" x14ac:dyDescent="0.2">
      <c r="A57" s="9" t="s">
        <v>599</v>
      </c>
      <c r="B57" s="10">
        <v>1157403</v>
      </c>
      <c r="C57" s="9" t="s">
        <v>136</v>
      </c>
      <c r="D57" s="9" t="s">
        <v>5</v>
      </c>
      <c r="E57" s="10">
        <v>1773</v>
      </c>
      <c r="F57" s="9" t="s">
        <v>277</v>
      </c>
      <c r="G57" s="9" t="s">
        <v>92</v>
      </c>
      <c r="H57" s="12">
        <v>27542.41</v>
      </c>
      <c r="I57" s="12">
        <v>1148</v>
      </c>
      <c r="J57" s="12">
        <v>0</v>
      </c>
      <c r="K57" s="12">
        <v>316.19</v>
      </c>
      <c r="L57" s="11">
        <v>1E-4</v>
      </c>
      <c r="M57" s="11">
        <v>2.3999999999999998E-3</v>
      </c>
      <c r="N57" s="11">
        <v>6.9999999999999999E-4</v>
      </c>
      <c r="O57" s="31"/>
      <c r="Q57" s="30"/>
    </row>
    <row r="58" spans="1:17" x14ac:dyDescent="0.2">
      <c r="A58" s="9" t="s">
        <v>600</v>
      </c>
      <c r="B58" s="10">
        <v>1168186</v>
      </c>
      <c r="C58" s="9" t="s">
        <v>136</v>
      </c>
      <c r="D58" s="9" t="s">
        <v>5</v>
      </c>
      <c r="E58" s="10">
        <v>513893123</v>
      </c>
      <c r="F58" s="9" t="s">
        <v>277</v>
      </c>
      <c r="G58" s="9" t="s">
        <v>92</v>
      </c>
      <c r="H58" s="12">
        <v>423</v>
      </c>
      <c r="I58" s="12">
        <v>54990</v>
      </c>
      <c r="J58" s="12">
        <v>2.23</v>
      </c>
      <c r="K58" s="12">
        <v>234.84</v>
      </c>
      <c r="L58" s="11">
        <v>2.0000000000000001E-4</v>
      </c>
      <c r="M58" s="11">
        <v>1.8E-3</v>
      </c>
      <c r="N58" s="11">
        <v>5.0000000000000001E-4</v>
      </c>
      <c r="O58" s="31"/>
      <c r="Q58" s="30"/>
    </row>
    <row r="59" spans="1:17" x14ac:dyDescent="0.2">
      <c r="A59" s="9" t="s">
        <v>601</v>
      </c>
      <c r="B59" s="10">
        <v>576017</v>
      </c>
      <c r="C59" s="9" t="s">
        <v>136</v>
      </c>
      <c r="D59" s="9" t="s">
        <v>5</v>
      </c>
      <c r="E59" s="10">
        <v>520028010</v>
      </c>
      <c r="F59" s="9" t="s">
        <v>287</v>
      </c>
      <c r="G59" s="9" t="s">
        <v>92</v>
      </c>
      <c r="H59" s="12">
        <v>1570</v>
      </c>
      <c r="I59" s="12">
        <v>78300</v>
      </c>
      <c r="J59" s="12">
        <v>0</v>
      </c>
      <c r="K59" s="12">
        <v>1229.31</v>
      </c>
      <c r="L59" s="11">
        <v>2.0000000000000001E-4</v>
      </c>
      <c r="M59" s="11">
        <v>9.2999999999999992E-3</v>
      </c>
      <c r="N59" s="11">
        <v>2.7000000000000001E-3</v>
      </c>
      <c r="O59" s="31"/>
      <c r="Q59" s="30"/>
    </row>
    <row r="60" spans="1:17" x14ac:dyDescent="0.2">
      <c r="A60" s="9" t="s">
        <v>602</v>
      </c>
      <c r="B60" s="10">
        <v>1134139</v>
      </c>
      <c r="C60" s="9" t="s">
        <v>136</v>
      </c>
      <c r="D60" s="9" t="s">
        <v>5</v>
      </c>
      <c r="E60" s="10">
        <v>201406588</v>
      </c>
      <c r="F60" s="9" t="s">
        <v>287</v>
      </c>
      <c r="G60" s="9" t="s">
        <v>92</v>
      </c>
      <c r="H60" s="12">
        <v>179</v>
      </c>
      <c r="I60" s="12">
        <v>10150</v>
      </c>
      <c r="J60" s="12">
        <v>0</v>
      </c>
      <c r="K60" s="12">
        <v>18.170000000000002</v>
      </c>
      <c r="L60" s="11">
        <v>0</v>
      </c>
      <c r="M60" s="11">
        <v>1E-4</v>
      </c>
      <c r="N60" s="11">
        <v>0</v>
      </c>
      <c r="O60" s="31"/>
      <c r="Q60" s="30"/>
    </row>
    <row r="61" spans="1:17" x14ac:dyDescent="0.2">
      <c r="A61" s="9" t="s">
        <v>603</v>
      </c>
      <c r="B61" s="10">
        <v>2590248</v>
      </c>
      <c r="C61" s="9" t="s">
        <v>136</v>
      </c>
      <c r="D61" s="9" t="s">
        <v>5</v>
      </c>
      <c r="E61" s="10">
        <v>520036658</v>
      </c>
      <c r="F61" s="9" t="s">
        <v>217</v>
      </c>
      <c r="G61" s="9" t="s">
        <v>92</v>
      </c>
      <c r="H61" s="12">
        <v>594482.14</v>
      </c>
      <c r="I61" s="12">
        <v>77.599999999999994</v>
      </c>
      <c r="J61" s="12">
        <v>0</v>
      </c>
      <c r="K61" s="12">
        <v>461.32</v>
      </c>
      <c r="L61" s="11">
        <v>2.0000000000000001E-4</v>
      </c>
      <c r="M61" s="11">
        <v>3.5000000000000001E-3</v>
      </c>
      <c r="N61" s="11">
        <v>1E-3</v>
      </c>
      <c r="O61" s="31"/>
      <c r="Q61" s="30"/>
    </row>
    <row r="62" spans="1:17" x14ac:dyDescent="0.2">
      <c r="A62" s="9" t="s">
        <v>604</v>
      </c>
      <c r="B62" s="10">
        <v>1100007</v>
      </c>
      <c r="C62" s="9" t="s">
        <v>136</v>
      </c>
      <c r="D62" s="9" t="s">
        <v>5</v>
      </c>
      <c r="E62" s="10">
        <v>510216054</v>
      </c>
      <c r="F62" s="9" t="s">
        <v>217</v>
      </c>
      <c r="G62" s="9" t="s">
        <v>92</v>
      </c>
      <c r="H62" s="12">
        <v>4464</v>
      </c>
      <c r="I62" s="12">
        <v>30680</v>
      </c>
      <c r="J62" s="12">
        <v>0</v>
      </c>
      <c r="K62" s="12">
        <v>1369.55</v>
      </c>
      <c r="L62" s="11">
        <v>5.0000000000000001E-4</v>
      </c>
      <c r="M62" s="11">
        <v>1.04E-2</v>
      </c>
      <c r="N62" s="11">
        <v>3.0000000000000001E-3</v>
      </c>
      <c r="O62" s="31"/>
      <c r="Q62" s="30"/>
    </row>
    <row r="63" spans="1:17" x14ac:dyDescent="0.2">
      <c r="A63" s="9" t="s">
        <v>605</v>
      </c>
      <c r="B63" s="10">
        <v>1080753</v>
      </c>
      <c r="C63" s="9" t="s">
        <v>136</v>
      </c>
      <c r="D63" s="9" t="s">
        <v>5</v>
      </c>
      <c r="E63" s="10">
        <v>520042219</v>
      </c>
      <c r="F63" s="9" t="s">
        <v>565</v>
      </c>
      <c r="G63" s="9" t="s">
        <v>92</v>
      </c>
      <c r="H63" s="12">
        <v>4166</v>
      </c>
      <c r="I63" s="12">
        <v>10130</v>
      </c>
      <c r="J63" s="12">
        <v>22.16</v>
      </c>
      <c r="K63" s="12">
        <v>444.17</v>
      </c>
      <c r="L63" s="11">
        <v>4.0000000000000002E-4</v>
      </c>
      <c r="M63" s="11">
        <v>3.3999999999999998E-3</v>
      </c>
      <c r="N63" s="11">
        <v>1E-3</v>
      </c>
      <c r="O63" s="31"/>
      <c r="Q63" s="30"/>
    </row>
    <row r="64" spans="1:17" x14ac:dyDescent="0.2">
      <c r="A64" s="9" t="s">
        <v>606</v>
      </c>
      <c r="B64" s="10">
        <v>1104249</v>
      </c>
      <c r="C64" s="9" t="s">
        <v>136</v>
      </c>
      <c r="D64" s="9" t="s">
        <v>5</v>
      </c>
      <c r="E64" s="10">
        <v>513770669</v>
      </c>
      <c r="F64" s="9" t="s">
        <v>565</v>
      </c>
      <c r="G64" s="9" t="s">
        <v>92</v>
      </c>
      <c r="H64" s="12">
        <v>2592</v>
      </c>
      <c r="I64" s="12">
        <v>21710</v>
      </c>
      <c r="J64" s="12">
        <v>0</v>
      </c>
      <c r="K64" s="12">
        <v>562.72</v>
      </c>
      <c r="L64" s="11">
        <v>2.0000000000000001E-4</v>
      </c>
      <c r="M64" s="11">
        <v>4.3E-3</v>
      </c>
      <c r="N64" s="11">
        <v>1.1999999999999999E-3</v>
      </c>
      <c r="O64" s="31"/>
      <c r="Q64" s="30"/>
    </row>
    <row r="65" spans="1:17" x14ac:dyDescent="0.2">
      <c r="A65" s="9" t="s">
        <v>607</v>
      </c>
      <c r="B65" s="10">
        <v>1143429</v>
      </c>
      <c r="C65" s="9" t="s">
        <v>136</v>
      </c>
      <c r="D65" s="9" t="s">
        <v>5</v>
      </c>
      <c r="E65" s="10">
        <v>512607888</v>
      </c>
      <c r="F65" s="9" t="s">
        <v>342</v>
      </c>
      <c r="G65" s="9" t="s">
        <v>92</v>
      </c>
      <c r="H65" s="12">
        <v>543</v>
      </c>
      <c r="I65" s="12">
        <v>36140</v>
      </c>
      <c r="J65" s="12">
        <v>0</v>
      </c>
      <c r="K65" s="12">
        <v>196.24</v>
      </c>
      <c r="L65" s="11">
        <v>0</v>
      </c>
      <c r="M65" s="11">
        <v>1.5E-3</v>
      </c>
      <c r="N65" s="11">
        <v>4.0000000000000002E-4</v>
      </c>
      <c r="O65" s="31"/>
      <c r="Q65" s="30"/>
    </row>
    <row r="66" spans="1:17" x14ac:dyDescent="0.2">
      <c r="A66" s="9" t="s">
        <v>608</v>
      </c>
      <c r="B66" s="10">
        <v>1101534</v>
      </c>
      <c r="C66" s="9" t="s">
        <v>136</v>
      </c>
      <c r="D66" s="9" t="s">
        <v>5</v>
      </c>
      <c r="E66" s="10">
        <v>511930125</v>
      </c>
      <c r="F66" s="9" t="s">
        <v>234</v>
      </c>
      <c r="G66" s="9" t="s">
        <v>92</v>
      </c>
      <c r="H66" s="12">
        <v>7765</v>
      </c>
      <c r="I66" s="12">
        <v>1250</v>
      </c>
      <c r="J66" s="12">
        <v>0</v>
      </c>
      <c r="K66" s="12">
        <v>97.06</v>
      </c>
      <c r="L66" s="11">
        <v>0</v>
      </c>
      <c r="M66" s="11">
        <v>6.9999999999999999E-4</v>
      </c>
      <c r="N66" s="11">
        <v>2.0000000000000001E-4</v>
      </c>
      <c r="O66" s="31"/>
      <c r="Q66" s="30"/>
    </row>
    <row r="67" spans="1:17" x14ac:dyDescent="0.2">
      <c r="A67" s="9" t="s">
        <v>609</v>
      </c>
      <c r="B67" s="10">
        <v>1083484</v>
      </c>
      <c r="C67" s="9" t="s">
        <v>136</v>
      </c>
      <c r="D67" s="9" t="s">
        <v>5</v>
      </c>
      <c r="E67" s="10">
        <v>520044314</v>
      </c>
      <c r="F67" s="9" t="s">
        <v>234</v>
      </c>
      <c r="G67" s="9" t="s">
        <v>92</v>
      </c>
      <c r="H67" s="12">
        <v>72485</v>
      </c>
      <c r="I67" s="12">
        <v>1617</v>
      </c>
      <c r="J67" s="12">
        <v>0</v>
      </c>
      <c r="K67" s="12">
        <v>1172.08</v>
      </c>
      <c r="L67" s="11">
        <v>4.0000000000000002E-4</v>
      </c>
      <c r="M67" s="11">
        <v>8.8999999999999999E-3</v>
      </c>
      <c r="N67" s="11">
        <v>2.5000000000000001E-3</v>
      </c>
      <c r="O67" s="31"/>
      <c r="Q67" s="30"/>
    </row>
    <row r="68" spans="1:17" x14ac:dyDescent="0.2">
      <c r="A68" s="9" t="s">
        <v>610</v>
      </c>
      <c r="B68" s="10">
        <v>1084128</v>
      </c>
      <c r="C68" s="9" t="s">
        <v>136</v>
      </c>
      <c r="D68" s="9" t="s">
        <v>5</v>
      </c>
      <c r="E68" s="10">
        <v>520044322</v>
      </c>
      <c r="F68" s="9" t="s">
        <v>306</v>
      </c>
      <c r="G68" s="9" t="s">
        <v>92</v>
      </c>
      <c r="H68" s="12">
        <v>0.35</v>
      </c>
      <c r="I68" s="12">
        <v>16800</v>
      </c>
      <c r="J68" s="12">
        <v>0</v>
      </c>
      <c r="K68" s="12">
        <v>0.06</v>
      </c>
      <c r="L68" s="11">
        <v>0</v>
      </c>
      <c r="M68" s="11">
        <v>0</v>
      </c>
      <c r="N68" s="11">
        <v>0</v>
      </c>
      <c r="O68" s="31"/>
      <c r="Q68" s="30"/>
    </row>
    <row r="69" spans="1:17" x14ac:dyDescent="0.2">
      <c r="A69" s="9" t="s">
        <v>611</v>
      </c>
      <c r="B69" s="10">
        <v>475020</v>
      </c>
      <c r="C69" s="9" t="s">
        <v>136</v>
      </c>
      <c r="D69" s="9" t="s">
        <v>5</v>
      </c>
      <c r="E69" s="10">
        <v>550013098</v>
      </c>
      <c r="F69" s="9" t="s">
        <v>306</v>
      </c>
      <c r="G69" s="9" t="s">
        <v>92</v>
      </c>
      <c r="H69" s="12">
        <v>105472.8</v>
      </c>
      <c r="I69" s="12">
        <v>483.4</v>
      </c>
      <c r="J69" s="12">
        <v>10.53</v>
      </c>
      <c r="K69" s="12">
        <v>520.39</v>
      </c>
      <c r="L69" s="11">
        <v>1E-4</v>
      </c>
      <c r="M69" s="11">
        <v>4.0000000000000001E-3</v>
      </c>
      <c r="N69" s="11">
        <v>1.1000000000000001E-3</v>
      </c>
      <c r="O69" s="31"/>
      <c r="Q69" s="30"/>
    </row>
    <row r="70" spans="1:17" x14ac:dyDescent="0.2">
      <c r="A70" s="9" t="s">
        <v>612</v>
      </c>
      <c r="B70" s="10">
        <v>232017</v>
      </c>
      <c r="C70" s="9" t="s">
        <v>136</v>
      </c>
      <c r="D70" s="9" t="s">
        <v>5</v>
      </c>
      <c r="E70" s="10">
        <v>550010003</v>
      </c>
      <c r="F70" s="9" t="s">
        <v>306</v>
      </c>
      <c r="G70" s="9" t="s">
        <v>92</v>
      </c>
      <c r="H70" s="12">
        <v>0.3</v>
      </c>
      <c r="I70" s="12">
        <v>69.5</v>
      </c>
      <c r="J70" s="12">
        <v>33.26</v>
      </c>
      <c r="K70" s="12">
        <v>33.26</v>
      </c>
      <c r="L70" s="11">
        <v>0</v>
      </c>
      <c r="M70" s="11">
        <v>2.0000000000000001E-4</v>
      </c>
      <c r="N70" s="11">
        <v>1E-4</v>
      </c>
      <c r="O70" s="31"/>
      <c r="Q70" s="30"/>
    </row>
    <row r="71" spans="1:17" x14ac:dyDescent="0.2">
      <c r="A71" s="9" t="s">
        <v>613</v>
      </c>
      <c r="B71" s="10">
        <v>394015</v>
      </c>
      <c r="C71" s="9" t="s">
        <v>136</v>
      </c>
      <c r="D71" s="9" t="s">
        <v>5</v>
      </c>
      <c r="E71" s="10">
        <v>550012777</v>
      </c>
      <c r="F71" s="9" t="s">
        <v>306</v>
      </c>
      <c r="G71" s="9" t="s">
        <v>92</v>
      </c>
      <c r="H71" s="12">
        <v>92525.25</v>
      </c>
      <c r="I71" s="12">
        <v>134.5</v>
      </c>
      <c r="J71" s="12">
        <v>0</v>
      </c>
      <c r="K71" s="12">
        <v>124.45</v>
      </c>
      <c r="L71" s="11">
        <v>1E-4</v>
      </c>
      <c r="M71" s="11">
        <v>8.9999999999999998E-4</v>
      </c>
      <c r="N71" s="11">
        <v>2.9999999999999997E-4</v>
      </c>
      <c r="O71" s="31"/>
      <c r="Q71" s="30"/>
    </row>
    <row r="72" spans="1:17" x14ac:dyDescent="0.2">
      <c r="A72" s="9" t="s">
        <v>614</v>
      </c>
      <c r="B72" s="10">
        <v>763011</v>
      </c>
      <c r="C72" s="9" t="s">
        <v>136</v>
      </c>
      <c r="D72" s="9" t="s">
        <v>5</v>
      </c>
      <c r="E72" s="10">
        <v>520029026</v>
      </c>
      <c r="F72" s="9" t="s">
        <v>191</v>
      </c>
      <c r="G72" s="9" t="s">
        <v>92</v>
      </c>
      <c r="H72" s="12">
        <v>8944</v>
      </c>
      <c r="I72" s="12">
        <v>10490</v>
      </c>
      <c r="J72" s="12">
        <v>0</v>
      </c>
      <c r="K72" s="12">
        <v>938.23</v>
      </c>
      <c r="L72" s="11">
        <v>2.0000000000000001E-4</v>
      </c>
      <c r="M72" s="11">
        <v>7.1000000000000004E-3</v>
      </c>
      <c r="N72" s="11">
        <v>2E-3</v>
      </c>
      <c r="O72" s="31"/>
      <c r="Q72" s="30"/>
    </row>
    <row r="73" spans="1:17" x14ac:dyDescent="0.2">
      <c r="A73" s="9" t="s">
        <v>615</v>
      </c>
      <c r="B73" s="10">
        <v>1129501</v>
      </c>
      <c r="C73" s="9" t="s">
        <v>136</v>
      </c>
      <c r="D73" s="9" t="s">
        <v>5</v>
      </c>
      <c r="E73" s="10">
        <v>513910703</v>
      </c>
      <c r="F73" s="9" t="s">
        <v>245</v>
      </c>
      <c r="G73" s="9" t="s">
        <v>92</v>
      </c>
      <c r="H73" s="12">
        <v>2226</v>
      </c>
      <c r="I73" s="12">
        <v>12650</v>
      </c>
      <c r="J73" s="12">
        <v>0</v>
      </c>
      <c r="K73" s="12">
        <v>281.58999999999997</v>
      </c>
      <c r="L73" s="11">
        <v>1E-4</v>
      </c>
      <c r="M73" s="11">
        <v>2.0999999999999999E-3</v>
      </c>
      <c r="N73" s="11">
        <v>5.9999999999999995E-4</v>
      </c>
      <c r="O73" s="31"/>
      <c r="Q73" s="30"/>
    </row>
    <row r="74" spans="1:17" x14ac:dyDescent="0.2">
      <c r="A74" s="9" t="s">
        <v>616</v>
      </c>
      <c r="B74" s="10">
        <v>224014</v>
      </c>
      <c r="C74" s="9" t="s">
        <v>136</v>
      </c>
      <c r="D74" s="9" t="s">
        <v>5</v>
      </c>
      <c r="E74" s="10">
        <v>520036120</v>
      </c>
      <c r="F74" s="9" t="s">
        <v>245</v>
      </c>
      <c r="G74" s="9" t="s">
        <v>92</v>
      </c>
      <c r="H74" s="12">
        <v>16911</v>
      </c>
      <c r="I74" s="12">
        <v>5524</v>
      </c>
      <c r="J74" s="12">
        <v>0</v>
      </c>
      <c r="K74" s="12">
        <v>934.16</v>
      </c>
      <c r="L74" s="11">
        <v>2.0000000000000001E-4</v>
      </c>
      <c r="M74" s="11">
        <v>7.1000000000000004E-3</v>
      </c>
      <c r="N74" s="11">
        <v>2E-3</v>
      </c>
      <c r="O74" s="31"/>
      <c r="Q74" s="30"/>
    </row>
    <row r="75" spans="1:17" x14ac:dyDescent="0.2">
      <c r="A75" s="9" t="s">
        <v>617</v>
      </c>
      <c r="B75" s="10">
        <v>566018</v>
      </c>
      <c r="C75" s="9" t="s">
        <v>136</v>
      </c>
      <c r="D75" s="9" t="s">
        <v>5</v>
      </c>
      <c r="E75" s="10">
        <v>520007469</v>
      </c>
      <c r="F75" s="9" t="s">
        <v>245</v>
      </c>
      <c r="G75" s="9" t="s">
        <v>92</v>
      </c>
      <c r="H75" s="12">
        <v>6227</v>
      </c>
      <c r="I75" s="12">
        <v>6930</v>
      </c>
      <c r="J75" s="12">
        <v>0</v>
      </c>
      <c r="K75" s="12">
        <v>431.53</v>
      </c>
      <c r="L75" s="11">
        <v>1E-4</v>
      </c>
      <c r="M75" s="11">
        <v>3.3E-3</v>
      </c>
      <c r="N75" s="11">
        <v>8.9999999999999998E-4</v>
      </c>
      <c r="O75" s="31"/>
      <c r="Q75" s="30"/>
    </row>
    <row r="76" spans="1:17" x14ac:dyDescent="0.2">
      <c r="A76" s="2" t="s">
        <v>618</v>
      </c>
      <c r="B76" s="2" t="s">
        <v>5</v>
      </c>
      <c r="C76" s="2" t="s">
        <v>5</v>
      </c>
      <c r="D76" s="2" t="s">
        <v>5</v>
      </c>
      <c r="E76" s="2" t="s">
        <v>5</v>
      </c>
      <c r="F76" s="2" t="s">
        <v>5</v>
      </c>
      <c r="G76" s="2" t="s">
        <v>5</v>
      </c>
      <c r="H76" s="3">
        <v>884633.04</v>
      </c>
      <c r="I76" s="2" t="s">
        <v>5</v>
      </c>
      <c r="J76" s="3">
        <v>4.4800000000000004</v>
      </c>
      <c r="K76" s="3">
        <v>8933.81</v>
      </c>
      <c r="L76" s="2" t="s">
        <v>5</v>
      </c>
      <c r="M76" s="8">
        <v>6.8000000000000005E-2</v>
      </c>
      <c r="N76" s="8">
        <v>1.9300000000000001E-2</v>
      </c>
      <c r="O76" s="31"/>
      <c r="Q76" s="30"/>
    </row>
    <row r="77" spans="1:17" x14ac:dyDescent="0.2">
      <c r="A77" s="9" t="s">
        <v>619</v>
      </c>
      <c r="B77" s="10">
        <v>1169945</v>
      </c>
      <c r="C77" s="9" t="s">
        <v>136</v>
      </c>
      <c r="D77" s="9" t="s">
        <v>5</v>
      </c>
      <c r="E77" s="10">
        <v>1826</v>
      </c>
      <c r="F77" s="9" t="s">
        <v>546</v>
      </c>
      <c r="G77" s="9" t="s">
        <v>92</v>
      </c>
      <c r="H77" s="12">
        <v>44000</v>
      </c>
      <c r="I77" s="12">
        <v>633.70000000000005</v>
      </c>
      <c r="J77" s="12">
        <v>0</v>
      </c>
      <c r="K77" s="12">
        <v>278.83</v>
      </c>
      <c r="L77" s="11">
        <v>5.9999999999999995E-4</v>
      </c>
      <c r="M77" s="11">
        <v>2.0999999999999999E-3</v>
      </c>
      <c r="N77" s="11">
        <v>5.9999999999999995E-4</v>
      </c>
      <c r="O77" s="31"/>
      <c r="Q77" s="30"/>
    </row>
    <row r="78" spans="1:17" x14ac:dyDescent="0.2">
      <c r="A78" s="9" t="s">
        <v>620</v>
      </c>
      <c r="B78" s="10">
        <v>1171107</v>
      </c>
      <c r="C78" s="9" t="s">
        <v>136</v>
      </c>
      <c r="D78" s="9" t="s">
        <v>5</v>
      </c>
      <c r="E78" s="10">
        <v>997568</v>
      </c>
      <c r="F78" s="9" t="s">
        <v>546</v>
      </c>
      <c r="G78" s="9" t="s">
        <v>92</v>
      </c>
      <c r="H78" s="12">
        <v>337183</v>
      </c>
      <c r="I78" s="12">
        <v>204.2</v>
      </c>
      <c r="J78" s="12">
        <v>0</v>
      </c>
      <c r="K78" s="12">
        <v>688.53</v>
      </c>
      <c r="L78" s="11">
        <v>0</v>
      </c>
      <c r="M78" s="11">
        <v>5.1999999999999998E-3</v>
      </c>
      <c r="N78" s="11">
        <v>1.5E-3</v>
      </c>
      <c r="O78" s="31"/>
      <c r="Q78" s="30"/>
    </row>
    <row r="79" spans="1:17" x14ac:dyDescent="0.2">
      <c r="A79" s="9" t="s">
        <v>621</v>
      </c>
      <c r="B79" s="10">
        <v>1170000</v>
      </c>
      <c r="C79" s="9" t="s">
        <v>136</v>
      </c>
      <c r="D79" s="9" t="s">
        <v>5</v>
      </c>
      <c r="E79" s="10">
        <v>1825</v>
      </c>
      <c r="F79" s="9" t="s">
        <v>622</v>
      </c>
      <c r="G79" s="9" t="s">
        <v>92</v>
      </c>
      <c r="H79" s="12">
        <v>20400</v>
      </c>
      <c r="I79" s="12">
        <v>1768</v>
      </c>
      <c r="J79" s="12">
        <v>0</v>
      </c>
      <c r="K79" s="12">
        <v>360.67</v>
      </c>
      <c r="L79" s="11">
        <v>8.0000000000000004E-4</v>
      </c>
      <c r="M79" s="11">
        <v>2.7000000000000001E-3</v>
      </c>
      <c r="N79" s="11">
        <v>8.0000000000000004E-4</v>
      </c>
      <c r="O79" s="31"/>
      <c r="Q79" s="30"/>
    </row>
    <row r="80" spans="1:17" x14ac:dyDescent="0.2">
      <c r="A80" s="9" t="s">
        <v>623</v>
      </c>
      <c r="B80" s="10">
        <v>1174457</v>
      </c>
      <c r="C80" s="9" t="s">
        <v>136</v>
      </c>
      <c r="D80" s="9" t="s">
        <v>5</v>
      </c>
      <c r="E80" s="10">
        <v>997531</v>
      </c>
      <c r="F80" s="9" t="s">
        <v>363</v>
      </c>
      <c r="G80" s="9" t="s">
        <v>92</v>
      </c>
      <c r="H80" s="12">
        <v>13900</v>
      </c>
      <c r="I80" s="12">
        <v>1146</v>
      </c>
      <c r="J80" s="12">
        <v>0</v>
      </c>
      <c r="K80" s="12">
        <v>159.29</v>
      </c>
      <c r="L80" s="11">
        <v>5.0000000000000001E-4</v>
      </c>
      <c r="M80" s="11">
        <v>1.1999999999999999E-3</v>
      </c>
      <c r="N80" s="11">
        <v>2.9999999999999997E-4</v>
      </c>
      <c r="O80" s="31"/>
      <c r="Q80" s="30"/>
    </row>
    <row r="81" spans="1:17" x14ac:dyDescent="0.2">
      <c r="A81" s="9" t="s">
        <v>624</v>
      </c>
      <c r="B81" s="10">
        <v>1172204</v>
      </c>
      <c r="C81" s="9" t="s">
        <v>136</v>
      </c>
      <c r="D81" s="9" t="s">
        <v>5</v>
      </c>
      <c r="E81" s="10">
        <v>997532</v>
      </c>
      <c r="F81" s="9" t="s">
        <v>363</v>
      </c>
      <c r="G81" s="9" t="s">
        <v>92</v>
      </c>
      <c r="H81" s="12">
        <v>11200</v>
      </c>
      <c r="I81" s="12">
        <v>1513</v>
      </c>
      <c r="J81" s="12">
        <v>0</v>
      </c>
      <c r="K81" s="12">
        <v>169.46</v>
      </c>
      <c r="L81" s="11">
        <v>5.9999999999999995E-4</v>
      </c>
      <c r="M81" s="11">
        <v>1.2999999999999999E-3</v>
      </c>
      <c r="N81" s="11">
        <v>4.0000000000000002E-4</v>
      </c>
      <c r="O81" s="31"/>
      <c r="Q81" s="30"/>
    </row>
    <row r="82" spans="1:17" x14ac:dyDescent="0.2">
      <c r="A82" s="9" t="s">
        <v>625</v>
      </c>
      <c r="B82" s="10">
        <v>1166974</v>
      </c>
      <c r="C82" s="9" t="s">
        <v>136</v>
      </c>
      <c r="D82" s="9" t="s">
        <v>5</v>
      </c>
      <c r="E82" s="10">
        <v>1803</v>
      </c>
      <c r="F82" s="9" t="s">
        <v>363</v>
      </c>
      <c r="G82" s="9" t="s">
        <v>92</v>
      </c>
      <c r="H82" s="12">
        <v>41600</v>
      </c>
      <c r="I82" s="12">
        <v>332.8</v>
      </c>
      <c r="J82" s="12">
        <v>0</v>
      </c>
      <c r="K82" s="12">
        <v>138.44</v>
      </c>
      <c r="L82" s="11">
        <v>2.9999999999999997E-4</v>
      </c>
      <c r="M82" s="11">
        <v>1E-3</v>
      </c>
      <c r="N82" s="11">
        <v>2.9999999999999997E-4</v>
      </c>
      <c r="O82" s="31"/>
      <c r="Q82" s="30"/>
    </row>
    <row r="83" spans="1:17" x14ac:dyDescent="0.2">
      <c r="A83" s="9" t="s">
        <v>626</v>
      </c>
      <c r="B83" s="10">
        <v>1098755</v>
      </c>
      <c r="C83" s="9" t="s">
        <v>136</v>
      </c>
      <c r="D83" s="9" t="s">
        <v>5</v>
      </c>
      <c r="E83" s="10">
        <v>520043597</v>
      </c>
      <c r="F83" s="9" t="s">
        <v>363</v>
      </c>
      <c r="G83" s="9" t="s">
        <v>92</v>
      </c>
      <c r="H83" s="12">
        <v>2901</v>
      </c>
      <c r="I83" s="12">
        <v>873.2</v>
      </c>
      <c r="J83" s="12">
        <v>0</v>
      </c>
      <c r="K83" s="12">
        <v>25.33</v>
      </c>
      <c r="L83" s="11">
        <v>1E-4</v>
      </c>
      <c r="M83" s="11">
        <v>2.0000000000000001E-4</v>
      </c>
      <c r="N83" s="11">
        <v>0</v>
      </c>
      <c r="O83" s="31"/>
      <c r="Q83" s="30"/>
    </row>
    <row r="84" spans="1:17" x14ac:dyDescent="0.2">
      <c r="A84" s="9" t="s">
        <v>627</v>
      </c>
      <c r="B84" s="10">
        <v>1172071</v>
      </c>
      <c r="C84" s="9" t="s">
        <v>136</v>
      </c>
      <c r="D84" s="9" t="s">
        <v>5</v>
      </c>
      <c r="E84" s="10">
        <v>997531</v>
      </c>
      <c r="F84" s="9" t="s">
        <v>552</v>
      </c>
      <c r="G84" s="9" t="s">
        <v>92</v>
      </c>
      <c r="H84" s="12">
        <v>6347</v>
      </c>
      <c r="I84" s="12">
        <v>2556</v>
      </c>
      <c r="J84" s="12">
        <v>0</v>
      </c>
      <c r="K84" s="12">
        <v>162.22999999999999</v>
      </c>
      <c r="L84" s="11">
        <v>5.0000000000000001E-4</v>
      </c>
      <c r="M84" s="11">
        <v>1.1999999999999999E-3</v>
      </c>
      <c r="N84" s="11">
        <v>2.9999999999999997E-4</v>
      </c>
      <c r="O84" s="31"/>
      <c r="Q84" s="30"/>
    </row>
    <row r="85" spans="1:17" x14ac:dyDescent="0.2">
      <c r="A85" s="9" t="s">
        <v>628</v>
      </c>
      <c r="B85" s="10">
        <v>1172527</v>
      </c>
      <c r="C85" s="9" t="s">
        <v>136</v>
      </c>
      <c r="D85" s="9" t="s">
        <v>5</v>
      </c>
      <c r="E85" s="10">
        <v>1849</v>
      </c>
      <c r="F85" s="9" t="s">
        <v>552</v>
      </c>
      <c r="G85" s="9" t="s">
        <v>92</v>
      </c>
      <c r="H85" s="12">
        <v>29100</v>
      </c>
      <c r="I85" s="12">
        <v>1358</v>
      </c>
      <c r="J85" s="12">
        <v>0</v>
      </c>
      <c r="K85" s="12">
        <v>395.18</v>
      </c>
      <c r="L85" s="11">
        <v>6.9999999999999999E-4</v>
      </c>
      <c r="M85" s="11">
        <v>3.0000000000000001E-3</v>
      </c>
      <c r="N85" s="11">
        <v>8.0000000000000004E-4</v>
      </c>
      <c r="O85" s="31"/>
      <c r="Q85" s="30"/>
    </row>
    <row r="86" spans="1:17" x14ac:dyDescent="0.2">
      <c r="A86" s="9" t="s">
        <v>629</v>
      </c>
      <c r="B86" s="10">
        <v>1109917</v>
      </c>
      <c r="C86" s="9" t="s">
        <v>136</v>
      </c>
      <c r="D86" s="9" t="s">
        <v>5</v>
      </c>
      <c r="E86" s="10">
        <v>33248324</v>
      </c>
      <c r="F86" s="9" t="s">
        <v>293</v>
      </c>
      <c r="G86" s="9" t="s">
        <v>92</v>
      </c>
      <c r="H86" s="12">
        <v>180.56</v>
      </c>
      <c r="I86" s="12">
        <v>80.8</v>
      </c>
      <c r="J86" s="12">
        <v>0</v>
      </c>
      <c r="K86" s="12">
        <v>0.15</v>
      </c>
      <c r="L86" s="11">
        <v>0</v>
      </c>
      <c r="M86" s="11">
        <v>0</v>
      </c>
      <c r="N86" s="11">
        <v>0</v>
      </c>
      <c r="O86" s="31"/>
      <c r="Q86" s="30"/>
    </row>
    <row r="87" spans="1:17" x14ac:dyDescent="0.2">
      <c r="A87" s="9" t="s">
        <v>630</v>
      </c>
      <c r="B87" s="10">
        <v>1102128</v>
      </c>
      <c r="C87" s="9" t="s">
        <v>136</v>
      </c>
      <c r="D87" s="9" t="s">
        <v>5</v>
      </c>
      <c r="E87" s="10">
        <v>513817817</v>
      </c>
      <c r="F87" s="9" t="s">
        <v>293</v>
      </c>
      <c r="G87" s="9" t="s">
        <v>92</v>
      </c>
      <c r="H87" s="12">
        <v>3726</v>
      </c>
      <c r="I87" s="12">
        <v>9982</v>
      </c>
      <c r="J87" s="12">
        <v>2.81</v>
      </c>
      <c r="K87" s="12">
        <v>374.74</v>
      </c>
      <c r="L87" s="11">
        <v>2.0000000000000001E-4</v>
      </c>
      <c r="M87" s="11">
        <v>2.8E-3</v>
      </c>
      <c r="N87" s="11">
        <v>8.0000000000000004E-4</v>
      </c>
      <c r="O87" s="31"/>
      <c r="Q87" s="30"/>
    </row>
    <row r="88" spans="1:17" x14ac:dyDescent="0.2">
      <c r="A88" s="9" t="s">
        <v>631</v>
      </c>
      <c r="B88" s="10">
        <v>1171529</v>
      </c>
      <c r="C88" s="9" t="s">
        <v>136</v>
      </c>
      <c r="D88" s="9" t="s">
        <v>5</v>
      </c>
      <c r="E88" s="10">
        <v>997518</v>
      </c>
      <c r="F88" s="9" t="s">
        <v>293</v>
      </c>
      <c r="G88" s="9" t="s">
        <v>92</v>
      </c>
      <c r="H88" s="12">
        <v>10710</v>
      </c>
      <c r="I88" s="12">
        <v>1307</v>
      </c>
      <c r="J88" s="12">
        <v>0</v>
      </c>
      <c r="K88" s="12">
        <v>139.97999999999999</v>
      </c>
      <c r="L88" s="11">
        <v>8.0000000000000004E-4</v>
      </c>
      <c r="M88" s="11">
        <v>1.1000000000000001E-3</v>
      </c>
      <c r="N88" s="11">
        <v>2.9999999999999997E-4</v>
      </c>
      <c r="O88" s="31"/>
      <c r="Q88" s="30"/>
    </row>
    <row r="89" spans="1:17" x14ac:dyDescent="0.2">
      <c r="A89" s="9" t="s">
        <v>632</v>
      </c>
      <c r="B89" s="10">
        <v>313015</v>
      </c>
      <c r="C89" s="9" t="s">
        <v>136</v>
      </c>
      <c r="D89" s="9" t="s">
        <v>5</v>
      </c>
      <c r="E89" s="10">
        <v>520037540</v>
      </c>
      <c r="F89" s="9" t="s">
        <v>240</v>
      </c>
      <c r="G89" s="9" t="s">
        <v>92</v>
      </c>
      <c r="H89" s="12">
        <v>2450.4</v>
      </c>
      <c r="I89" s="12">
        <v>722.4</v>
      </c>
      <c r="J89" s="12">
        <v>0</v>
      </c>
      <c r="K89" s="12">
        <v>17.7</v>
      </c>
      <c r="L89" s="11">
        <v>0</v>
      </c>
      <c r="M89" s="11">
        <v>1E-4</v>
      </c>
      <c r="N89" s="11">
        <v>0</v>
      </c>
      <c r="O89" s="31"/>
      <c r="Q89" s="30"/>
    </row>
    <row r="90" spans="1:17" x14ac:dyDescent="0.2">
      <c r="A90" s="9" t="s">
        <v>633</v>
      </c>
      <c r="B90" s="10">
        <v>1121607</v>
      </c>
      <c r="C90" s="9" t="s">
        <v>136</v>
      </c>
      <c r="D90" s="9" t="s">
        <v>5</v>
      </c>
      <c r="E90" s="10">
        <v>34250659</v>
      </c>
      <c r="F90" s="9" t="s">
        <v>240</v>
      </c>
      <c r="G90" s="9" t="s">
        <v>92</v>
      </c>
      <c r="H90" s="12">
        <v>3807.1</v>
      </c>
      <c r="I90" s="12">
        <v>28430</v>
      </c>
      <c r="J90" s="12">
        <v>0</v>
      </c>
      <c r="K90" s="12">
        <v>1082.3599999999999</v>
      </c>
      <c r="L90" s="11">
        <v>5.0000000000000001E-4</v>
      </c>
      <c r="M90" s="11">
        <v>8.2000000000000007E-3</v>
      </c>
      <c r="N90" s="11">
        <v>2.3E-3</v>
      </c>
      <c r="O90" s="31"/>
      <c r="Q90" s="30"/>
    </row>
    <row r="91" spans="1:17" x14ac:dyDescent="0.2">
      <c r="A91" s="9" t="s">
        <v>634</v>
      </c>
      <c r="B91" s="10">
        <v>1162775</v>
      </c>
      <c r="C91" s="9" t="s">
        <v>136</v>
      </c>
      <c r="D91" s="9" t="s">
        <v>5</v>
      </c>
      <c r="E91" s="10">
        <v>516117181</v>
      </c>
      <c r="F91" s="9" t="s">
        <v>215</v>
      </c>
      <c r="G91" s="9" t="s">
        <v>92</v>
      </c>
      <c r="H91" s="12">
        <v>32450</v>
      </c>
      <c r="I91" s="12">
        <v>1263</v>
      </c>
      <c r="J91" s="12">
        <v>0</v>
      </c>
      <c r="K91" s="12">
        <v>409.84</v>
      </c>
      <c r="L91" s="11">
        <v>5.0000000000000001E-4</v>
      </c>
      <c r="M91" s="11">
        <v>3.0999999999999999E-3</v>
      </c>
      <c r="N91" s="11">
        <v>8.9999999999999998E-4</v>
      </c>
      <c r="O91" s="31"/>
      <c r="Q91" s="30"/>
    </row>
    <row r="92" spans="1:17" x14ac:dyDescent="0.2">
      <c r="A92" s="9" t="s">
        <v>635</v>
      </c>
      <c r="B92" s="10">
        <v>699017</v>
      </c>
      <c r="C92" s="9" t="s">
        <v>136</v>
      </c>
      <c r="D92" s="9" t="s">
        <v>5</v>
      </c>
      <c r="E92" s="10">
        <v>520025438</v>
      </c>
      <c r="F92" s="9" t="s">
        <v>215</v>
      </c>
      <c r="G92" s="9" t="s">
        <v>92</v>
      </c>
      <c r="H92" s="12">
        <v>1739</v>
      </c>
      <c r="I92" s="12">
        <v>30820</v>
      </c>
      <c r="J92" s="12">
        <v>0</v>
      </c>
      <c r="K92" s="12">
        <v>535.96</v>
      </c>
      <c r="L92" s="11">
        <v>2.9999999999999997E-4</v>
      </c>
      <c r="M92" s="11">
        <v>4.1000000000000003E-3</v>
      </c>
      <c r="N92" s="11">
        <v>1.1999999999999999E-3</v>
      </c>
      <c r="O92" s="31"/>
      <c r="Q92" s="30"/>
    </row>
    <row r="93" spans="1:17" x14ac:dyDescent="0.2">
      <c r="A93" s="9" t="s">
        <v>636</v>
      </c>
      <c r="B93" s="10">
        <v>1172295</v>
      </c>
      <c r="C93" s="9" t="s">
        <v>136</v>
      </c>
      <c r="D93" s="9" t="s">
        <v>5</v>
      </c>
      <c r="E93" s="10">
        <v>513623314</v>
      </c>
      <c r="F93" s="9" t="s">
        <v>598</v>
      </c>
      <c r="G93" s="9" t="s">
        <v>92</v>
      </c>
      <c r="H93" s="12">
        <v>67419</v>
      </c>
      <c r="I93" s="12">
        <v>1344</v>
      </c>
      <c r="J93" s="12">
        <v>0</v>
      </c>
      <c r="K93" s="12">
        <v>906.11</v>
      </c>
      <c r="L93" s="11">
        <v>7.7000000000000002E-3</v>
      </c>
      <c r="M93" s="11">
        <v>6.8999999999999999E-3</v>
      </c>
      <c r="N93" s="11">
        <v>2E-3</v>
      </c>
      <c r="O93" s="31"/>
      <c r="Q93" s="30"/>
    </row>
    <row r="94" spans="1:17" x14ac:dyDescent="0.2">
      <c r="A94" s="9" t="s">
        <v>637</v>
      </c>
      <c r="B94" s="10">
        <v>1168657</v>
      </c>
      <c r="C94" s="9" t="s">
        <v>136</v>
      </c>
      <c r="D94" s="9" t="s">
        <v>5</v>
      </c>
      <c r="E94" s="10">
        <v>1813</v>
      </c>
      <c r="F94" s="9" t="s">
        <v>598</v>
      </c>
      <c r="G94" s="9" t="s">
        <v>92</v>
      </c>
      <c r="H94" s="12">
        <v>42750</v>
      </c>
      <c r="I94" s="12">
        <v>132.69999999999999</v>
      </c>
      <c r="J94" s="12">
        <v>0</v>
      </c>
      <c r="K94" s="12">
        <v>56.73</v>
      </c>
      <c r="L94" s="11">
        <v>1.1999999999999999E-3</v>
      </c>
      <c r="M94" s="11">
        <v>4.0000000000000002E-4</v>
      </c>
      <c r="N94" s="11">
        <v>1E-4</v>
      </c>
      <c r="O94" s="31"/>
      <c r="Q94" s="30"/>
    </row>
    <row r="95" spans="1:17" x14ac:dyDescent="0.2">
      <c r="A95" s="9" t="s">
        <v>638</v>
      </c>
      <c r="B95" s="10">
        <v>1167501</v>
      </c>
      <c r="C95" s="9" t="s">
        <v>136</v>
      </c>
      <c r="D95" s="9" t="s">
        <v>5</v>
      </c>
      <c r="E95" s="10">
        <v>540288149</v>
      </c>
      <c r="F95" s="9" t="s">
        <v>598</v>
      </c>
      <c r="G95" s="9" t="s">
        <v>92</v>
      </c>
      <c r="H95" s="12">
        <v>69000</v>
      </c>
      <c r="I95" s="12">
        <v>106.7</v>
      </c>
      <c r="J95" s="12">
        <v>0</v>
      </c>
      <c r="K95" s="12">
        <v>73.62</v>
      </c>
      <c r="L95" s="11">
        <v>8.9999999999999998E-4</v>
      </c>
      <c r="M95" s="11">
        <v>5.9999999999999995E-4</v>
      </c>
      <c r="N95" s="11">
        <v>2.0000000000000001E-4</v>
      </c>
      <c r="O95" s="31"/>
      <c r="Q95" s="30"/>
    </row>
    <row r="96" spans="1:17" x14ac:dyDescent="0.2">
      <c r="A96" s="9" t="s">
        <v>639</v>
      </c>
      <c r="B96" s="10">
        <v>1169978</v>
      </c>
      <c r="C96" s="9" t="s">
        <v>136</v>
      </c>
      <c r="D96" s="9" t="s">
        <v>5</v>
      </c>
      <c r="E96" s="10">
        <v>1821</v>
      </c>
      <c r="F96" s="9" t="s">
        <v>598</v>
      </c>
      <c r="G96" s="9" t="s">
        <v>92</v>
      </c>
      <c r="H96" s="12">
        <v>1859</v>
      </c>
      <c r="I96" s="12">
        <v>9116</v>
      </c>
      <c r="J96" s="12">
        <v>0</v>
      </c>
      <c r="K96" s="12">
        <v>169.47</v>
      </c>
      <c r="L96" s="11">
        <v>8.9999999999999998E-4</v>
      </c>
      <c r="M96" s="11">
        <v>1.2999999999999999E-3</v>
      </c>
      <c r="N96" s="11">
        <v>4.0000000000000002E-4</v>
      </c>
      <c r="O96" s="31"/>
      <c r="Q96" s="30"/>
    </row>
    <row r="97" spans="1:17" x14ac:dyDescent="0.2">
      <c r="A97" s="9" t="s">
        <v>640</v>
      </c>
      <c r="B97" s="10">
        <v>1096106</v>
      </c>
      <c r="C97" s="9" t="s">
        <v>136</v>
      </c>
      <c r="D97" s="9" t="s">
        <v>5</v>
      </c>
      <c r="E97" s="10">
        <v>513773564</v>
      </c>
      <c r="F97" s="9" t="s">
        <v>277</v>
      </c>
      <c r="G97" s="9" t="s">
        <v>92</v>
      </c>
      <c r="H97" s="12">
        <v>787</v>
      </c>
      <c r="I97" s="12">
        <v>4955</v>
      </c>
      <c r="J97" s="12">
        <v>0</v>
      </c>
      <c r="K97" s="12">
        <v>39</v>
      </c>
      <c r="L97" s="11">
        <v>0</v>
      </c>
      <c r="M97" s="11">
        <v>2.9999999999999997E-4</v>
      </c>
      <c r="N97" s="11">
        <v>1E-4</v>
      </c>
      <c r="O97" s="31"/>
      <c r="Q97" s="30"/>
    </row>
    <row r="98" spans="1:17" x14ac:dyDescent="0.2">
      <c r="A98" s="9" t="s">
        <v>641</v>
      </c>
      <c r="B98" s="10">
        <v>1087949</v>
      </c>
      <c r="C98" s="9" t="s">
        <v>136</v>
      </c>
      <c r="D98" s="9" t="s">
        <v>5</v>
      </c>
      <c r="E98" s="10">
        <v>1154</v>
      </c>
      <c r="F98" s="9" t="s">
        <v>287</v>
      </c>
      <c r="G98" s="9" t="s">
        <v>92</v>
      </c>
      <c r="H98" s="12">
        <v>8962.0400000000009</v>
      </c>
      <c r="I98" s="12">
        <v>6.9</v>
      </c>
      <c r="J98" s="12">
        <v>0</v>
      </c>
      <c r="K98" s="12">
        <v>0.62</v>
      </c>
      <c r="L98" s="11">
        <v>1E-4</v>
      </c>
      <c r="M98" s="11">
        <v>0</v>
      </c>
      <c r="N98" s="11">
        <v>0</v>
      </c>
      <c r="O98" s="31"/>
      <c r="Q98" s="30"/>
    </row>
    <row r="99" spans="1:17" x14ac:dyDescent="0.2">
      <c r="A99" s="9" t="s">
        <v>642</v>
      </c>
      <c r="B99" s="10">
        <v>589010</v>
      </c>
      <c r="C99" s="9" t="s">
        <v>136</v>
      </c>
      <c r="D99" s="9" t="s">
        <v>5</v>
      </c>
      <c r="E99" s="10">
        <v>520014846</v>
      </c>
      <c r="F99" s="9" t="s">
        <v>287</v>
      </c>
      <c r="G99" s="9" t="s">
        <v>92</v>
      </c>
      <c r="H99" s="12">
        <v>4535</v>
      </c>
      <c r="I99" s="12">
        <v>2450</v>
      </c>
      <c r="J99" s="12">
        <v>1.67</v>
      </c>
      <c r="K99" s="12">
        <v>112.78</v>
      </c>
      <c r="L99" s="11">
        <v>2.0000000000000001E-4</v>
      </c>
      <c r="M99" s="11">
        <v>8.9999999999999998E-4</v>
      </c>
      <c r="N99" s="11">
        <v>2.0000000000000001E-4</v>
      </c>
      <c r="O99" s="31"/>
      <c r="Q99" s="30"/>
    </row>
    <row r="100" spans="1:17" x14ac:dyDescent="0.2">
      <c r="A100" s="9" t="s">
        <v>643</v>
      </c>
      <c r="B100" s="10">
        <v>769026</v>
      </c>
      <c r="C100" s="9" t="s">
        <v>136</v>
      </c>
      <c r="D100" s="9" t="s">
        <v>5</v>
      </c>
      <c r="E100" s="10">
        <v>520029505</v>
      </c>
      <c r="F100" s="9" t="s">
        <v>287</v>
      </c>
      <c r="G100" s="9" t="s">
        <v>92</v>
      </c>
      <c r="H100" s="12">
        <v>6504</v>
      </c>
      <c r="I100" s="12">
        <v>2850</v>
      </c>
      <c r="J100" s="12">
        <v>0</v>
      </c>
      <c r="K100" s="12">
        <v>185.36</v>
      </c>
      <c r="L100" s="11">
        <v>4.0000000000000002E-4</v>
      </c>
      <c r="M100" s="11">
        <v>1.4E-3</v>
      </c>
      <c r="N100" s="11">
        <v>4.0000000000000002E-4</v>
      </c>
      <c r="O100" s="31"/>
      <c r="Q100" s="30"/>
    </row>
    <row r="101" spans="1:17" x14ac:dyDescent="0.2">
      <c r="A101" s="9" t="s">
        <v>644</v>
      </c>
      <c r="B101" s="10">
        <v>1170901</v>
      </c>
      <c r="C101" s="9" t="s">
        <v>136</v>
      </c>
      <c r="D101" s="9" t="s">
        <v>5</v>
      </c>
      <c r="E101" s="10">
        <v>520037367</v>
      </c>
      <c r="F101" s="9" t="s">
        <v>217</v>
      </c>
      <c r="G101" s="9" t="s">
        <v>92</v>
      </c>
      <c r="H101" s="12">
        <v>7.0000000000000007E-2</v>
      </c>
      <c r="I101" s="12">
        <v>3330</v>
      </c>
      <c r="J101" s="12">
        <v>0</v>
      </c>
      <c r="K101" s="12">
        <v>0</v>
      </c>
      <c r="L101" s="11">
        <v>0</v>
      </c>
      <c r="M101" s="11">
        <v>0</v>
      </c>
      <c r="N101" s="11">
        <v>0</v>
      </c>
      <c r="O101" s="31"/>
      <c r="Q101" s="30"/>
    </row>
    <row r="102" spans="1:17" x14ac:dyDescent="0.2">
      <c r="A102" s="9" t="s">
        <v>645</v>
      </c>
      <c r="B102" s="10">
        <v>11415300</v>
      </c>
      <c r="C102" s="9" t="s">
        <v>136</v>
      </c>
      <c r="D102" s="9" t="s">
        <v>5</v>
      </c>
      <c r="E102" s="10">
        <v>997543</v>
      </c>
      <c r="F102" s="9" t="s">
        <v>165</v>
      </c>
      <c r="G102" s="9" t="s">
        <v>92</v>
      </c>
      <c r="H102" s="12">
        <v>11942</v>
      </c>
      <c r="I102" s="12">
        <v>1051.24</v>
      </c>
      <c r="J102" s="12">
        <v>0</v>
      </c>
      <c r="K102" s="12">
        <v>125.54</v>
      </c>
      <c r="L102" s="11">
        <v>5.0000000000000001E-4</v>
      </c>
      <c r="M102" s="11">
        <v>1E-3</v>
      </c>
      <c r="N102" s="11">
        <v>2.9999999999999997E-4</v>
      </c>
      <c r="O102" s="31"/>
      <c r="Q102" s="30"/>
    </row>
    <row r="103" spans="1:17" x14ac:dyDescent="0.2">
      <c r="A103" s="9" t="s">
        <v>646</v>
      </c>
      <c r="B103" s="10">
        <v>1172618</v>
      </c>
      <c r="C103" s="9" t="s">
        <v>136</v>
      </c>
      <c r="D103" s="9" t="s">
        <v>5</v>
      </c>
      <c r="E103" s="10">
        <v>513234120</v>
      </c>
      <c r="F103" s="9" t="s">
        <v>565</v>
      </c>
      <c r="G103" s="9" t="s">
        <v>92</v>
      </c>
      <c r="H103" s="12">
        <v>59776</v>
      </c>
      <c r="I103" s="12">
        <v>620</v>
      </c>
      <c r="J103" s="12">
        <v>0</v>
      </c>
      <c r="K103" s="12">
        <v>370.61</v>
      </c>
      <c r="L103" s="11">
        <v>4.0000000000000002E-4</v>
      </c>
      <c r="M103" s="11">
        <v>2.8E-3</v>
      </c>
      <c r="N103" s="11">
        <v>8.0000000000000004E-4</v>
      </c>
      <c r="O103" s="31"/>
      <c r="Q103" s="30"/>
    </row>
    <row r="104" spans="1:17" x14ac:dyDescent="0.2">
      <c r="A104" s="9" t="s">
        <v>647</v>
      </c>
      <c r="B104" s="10">
        <v>1147685</v>
      </c>
      <c r="C104" s="9" t="s">
        <v>136</v>
      </c>
      <c r="D104" s="9" t="s">
        <v>5</v>
      </c>
      <c r="E104" s="10">
        <v>515818524</v>
      </c>
      <c r="F104" s="9" t="s">
        <v>568</v>
      </c>
      <c r="G104" s="9" t="s">
        <v>92</v>
      </c>
      <c r="H104" s="12">
        <v>9580</v>
      </c>
      <c r="I104" s="12">
        <v>3773</v>
      </c>
      <c r="J104" s="12">
        <v>0</v>
      </c>
      <c r="K104" s="12">
        <v>361.45</v>
      </c>
      <c r="L104" s="11">
        <v>1E-3</v>
      </c>
      <c r="M104" s="11">
        <v>2.7000000000000001E-3</v>
      </c>
      <c r="N104" s="11">
        <v>8.0000000000000004E-4</v>
      </c>
      <c r="O104" s="31"/>
      <c r="Q104" s="30"/>
    </row>
    <row r="105" spans="1:17" x14ac:dyDescent="0.2">
      <c r="A105" s="9" t="s">
        <v>648</v>
      </c>
      <c r="B105" s="10">
        <v>686014</v>
      </c>
      <c r="C105" s="9" t="s">
        <v>136</v>
      </c>
      <c r="D105" s="9" t="s">
        <v>5</v>
      </c>
      <c r="E105" s="10">
        <v>520018482</v>
      </c>
      <c r="F105" s="9" t="s">
        <v>568</v>
      </c>
      <c r="G105" s="9" t="s">
        <v>92</v>
      </c>
      <c r="H105" s="12">
        <v>743.87</v>
      </c>
      <c r="I105" s="12">
        <v>14420</v>
      </c>
      <c r="J105" s="12">
        <v>0</v>
      </c>
      <c r="K105" s="12">
        <v>107.27</v>
      </c>
      <c r="L105" s="11">
        <v>2.0000000000000001E-4</v>
      </c>
      <c r="M105" s="11">
        <v>8.0000000000000004E-4</v>
      </c>
      <c r="N105" s="11">
        <v>2.0000000000000001E-4</v>
      </c>
      <c r="O105" s="31"/>
      <c r="Q105" s="30"/>
    </row>
    <row r="106" spans="1:17" x14ac:dyDescent="0.2">
      <c r="A106" s="9" t="s">
        <v>649</v>
      </c>
      <c r="B106" s="10">
        <v>315010</v>
      </c>
      <c r="C106" s="9" t="s">
        <v>136</v>
      </c>
      <c r="D106" s="9" t="s">
        <v>5</v>
      </c>
      <c r="E106" s="10">
        <v>520037284</v>
      </c>
      <c r="F106" s="9" t="s">
        <v>650</v>
      </c>
      <c r="G106" s="9" t="s">
        <v>92</v>
      </c>
      <c r="H106" s="12">
        <v>2521</v>
      </c>
      <c r="I106" s="12">
        <v>9413</v>
      </c>
      <c r="J106" s="12">
        <v>0</v>
      </c>
      <c r="K106" s="12">
        <v>237.3</v>
      </c>
      <c r="L106" s="11">
        <v>2.9999999999999997E-4</v>
      </c>
      <c r="M106" s="11">
        <v>1.8E-3</v>
      </c>
      <c r="N106" s="11">
        <v>5.0000000000000001E-4</v>
      </c>
      <c r="O106" s="31"/>
      <c r="Q106" s="30"/>
    </row>
    <row r="107" spans="1:17" x14ac:dyDescent="0.2">
      <c r="A107" s="9" t="s">
        <v>651</v>
      </c>
      <c r="B107" s="10">
        <v>578013</v>
      </c>
      <c r="C107" s="9" t="s">
        <v>136</v>
      </c>
      <c r="D107" s="9" t="s">
        <v>5</v>
      </c>
      <c r="E107" s="10">
        <v>520033473</v>
      </c>
      <c r="F107" s="9" t="s">
        <v>652</v>
      </c>
      <c r="G107" s="9" t="s">
        <v>92</v>
      </c>
      <c r="H107" s="12">
        <v>1226</v>
      </c>
      <c r="I107" s="12">
        <v>14880</v>
      </c>
      <c r="J107" s="12">
        <v>0</v>
      </c>
      <c r="K107" s="12">
        <v>182.43</v>
      </c>
      <c r="L107" s="11">
        <v>2.0000000000000001E-4</v>
      </c>
      <c r="M107" s="11">
        <v>1.4E-3</v>
      </c>
      <c r="N107" s="11">
        <v>4.0000000000000002E-4</v>
      </c>
      <c r="O107" s="31"/>
      <c r="Q107" s="30"/>
    </row>
    <row r="108" spans="1:17" x14ac:dyDescent="0.2">
      <c r="A108" s="9" t="s">
        <v>653</v>
      </c>
      <c r="B108" s="10">
        <v>813014</v>
      </c>
      <c r="C108" s="9" t="s">
        <v>136</v>
      </c>
      <c r="D108" s="9" t="s">
        <v>5</v>
      </c>
      <c r="E108" s="10">
        <v>520032988</v>
      </c>
      <c r="F108" s="9" t="s">
        <v>572</v>
      </c>
      <c r="G108" s="9" t="s">
        <v>92</v>
      </c>
      <c r="H108" s="12">
        <v>234</v>
      </c>
      <c r="I108" s="12">
        <v>29160</v>
      </c>
      <c r="J108" s="12">
        <v>0</v>
      </c>
      <c r="K108" s="12">
        <v>68.23</v>
      </c>
      <c r="L108" s="11">
        <v>0</v>
      </c>
      <c r="M108" s="11">
        <v>5.0000000000000001E-4</v>
      </c>
      <c r="N108" s="11">
        <v>1E-4</v>
      </c>
      <c r="O108" s="31"/>
      <c r="Q108" s="30"/>
    </row>
    <row r="109" spans="1:17" x14ac:dyDescent="0.2">
      <c r="A109" s="9" t="s">
        <v>654</v>
      </c>
      <c r="B109" s="10">
        <v>644013</v>
      </c>
      <c r="C109" s="9" t="s">
        <v>136</v>
      </c>
      <c r="D109" s="9" t="s">
        <v>5</v>
      </c>
      <c r="E109" s="10">
        <v>520039843</v>
      </c>
      <c r="F109" s="9" t="s">
        <v>572</v>
      </c>
      <c r="G109" s="9" t="s">
        <v>92</v>
      </c>
      <c r="H109" s="12">
        <v>15844</v>
      </c>
      <c r="I109" s="12">
        <v>3181</v>
      </c>
      <c r="J109" s="12">
        <v>0</v>
      </c>
      <c r="K109" s="12">
        <v>504</v>
      </c>
      <c r="L109" s="11">
        <v>5.9999999999999995E-4</v>
      </c>
      <c r="M109" s="11">
        <v>3.8E-3</v>
      </c>
      <c r="N109" s="11">
        <v>1.1000000000000001E-3</v>
      </c>
      <c r="O109" s="31"/>
      <c r="Q109" s="30"/>
    </row>
    <row r="110" spans="1:17" x14ac:dyDescent="0.2">
      <c r="A110" s="9" t="s">
        <v>655</v>
      </c>
      <c r="B110" s="10">
        <v>625012</v>
      </c>
      <c r="C110" s="9" t="s">
        <v>136</v>
      </c>
      <c r="D110" s="9" t="s">
        <v>5</v>
      </c>
      <c r="E110" s="10">
        <v>520040205</v>
      </c>
      <c r="F110" s="9" t="s">
        <v>350</v>
      </c>
      <c r="G110" s="9" t="s">
        <v>92</v>
      </c>
      <c r="H110" s="12">
        <v>1602</v>
      </c>
      <c r="I110" s="12">
        <v>7354</v>
      </c>
      <c r="J110" s="12">
        <v>0</v>
      </c>
      <c r="K110" s="12">
        <v>117.81</v>
      </c>
      <c r="L110" s="11">
        <v>1E-4</v>
      </c>
      <c r="M110" s="11">
        <v>8.9999999999999998E-4</v>
      </c>
      <c r="N110" s="11">
        <v>2.0000000000000001E-4</v>
      </c>
      <c r="O110" s="31"/>
      <c r="Q110" s="30"/>
    </row>
    <row r="111" spans="1:17" x14ac:dyDescent="0.2">
      <c r="A111" s="9" t="s">
        <v>656</v>
      </c>
      <c r="B111" s="10">
        <v>1155290</v>
      </c>
      <c r="C111" s="9" t="s">
        <v>136</v>
      </c>
      <c r="D111" s="9" t="s">
        <v>5</v>
      </c>
      <c r="E111" s="10">
        <v>1762</v>
      </c>
      <c r="F111" s="9" t="s">
        <v>306</v>
      </c>
      <c r="G111" s="9" t="s">
        <v>92</v>
      </c>
      <c r="H111" s="12">
        <v>5102</v>
      </c>
      <c r="I111" s="12">
        <v>3909</v>
      </c>
      <c r="J111" s="12">
        <v>0</v>
      </c>
      <c r="K111" s="12">
        <v>199.44</v>
      </c>
      <c r="L111" s="11">
        <v>0</v>
      </c>
      <c r="M111" s="11">
        <v>1.5E-3</v>
      </c>
      <c r="N111" s="11">
        <v>4.0000000000000002E-4</v>
      </c>
      <c r="O111" s="31"/>
      <c r="Q111" s="30"/>
    </row>
    <row r="112" spans="1:17" x14ac:dyDescent="0.2">
      <c r="A112" s="9" t="s">
        <v>657</v>
      </c>
      <c r="B112" s="10">
        <v>1141969</v>
      </c>
      <c r="C112" s="9" t="s">
        <v>136</v>
      </c>
      <c r="D112" s="9" t="s">
        <v>5</v>
      </c>
      <c r="E112" s="10">
        <v>1688</v>
      </c>
      <c r="F112" s="9" t="s">
        <v>306</v>
      </c>
      <c r="G112" s="9" t="s">
        <v>92</v>
      </c>
      <c r="H112" s="12">
        <v>12552</v>
      </c>
      <c r="I112" s="12">
        <v>1413</v>
      </c>
      <c r="J112" s="12">
        <v>0</v>
      </c>
      <c r="K112" s="12">
        <v>177.36</v>
      </c>
      <c r="L112" s="11">
        <v>2.0000000000000001E-4</v>
      </c>
      <c r="M112" s="11">
        <v>1.2999999999999999E-3</v>
      </c>
      <c r="N112" s="11">
        <v>4.0000000000000002E-4</v>
      </c>
      <c r="O112" s="31"/>
      <c r="Q112" s="30"/>
    </row>
    <row r="113" spans="1:17" x14ac:dyDescent="0.2">
      <c r="A113" s="2" t="s">
        <v>658</v>
      </c>
      <c r="B113" s="2" t="s">
        <v>5</v>
      </c>
      <c r="C113" s="2" t="s">
        <v>5</v>
      </c>
      <c r="D113" s="2" t="s">
        <v>5</v>
      </c>
      <c r="E113" s="2" t="s">
        <v>5</v>
      </c>
      <c r="F113" s="2" t="s">
        <v>5</v>
      </c>
      <c r="G113" s="2" t="s">
        <v>5</v>
      </c>
      <c r="H113" s="3">
        <v>0</v>
      </c>
      <c r="I113" s="2" t="s">
        <v>5</v>
      </c>
      <c r="J113" s="3">
        <v>0</v>
      </c>
      <c r="K113" s="3">
        <v>0</v>
      </c>
      <c r="L113" s="2" t="s">
        <v>5</v>
      </c>
      <c r="M113" s="8">
        <v>0</v>
      </c>
      <c r="N113" s="8">
        <v>0</v>
      </c>
      <c r="O113" s="31"/>
      <c r="Q113" s="30"/>
    </row>
    <row r="114" spans="1:17" x14ac:dyDescent="0.2">
      <c r="A114" s="2" t="s">
        <v>659</v>
      </c>
      <c r="B114" s="2" t="s">
        <v>5</v>
      </c>
      <c r="C114" s="2" t="s">
        <v>5</v>
      </c>
      <c r="D114" s="2" t="s">
        <v>5</v>
      </c>
      <c r="E114" s="2" t="s">
        <v>5</v>
      </c>
      <c r="F114" s="2" t="s">
        <v>5</v>
      </c>
      <c r="G114" s="2" t="s">
        <v>5</v>
      </c>
      <c r="H114" s="2" t="s">
        <v>5</v>
      </c>
      <c r="I114" s="2" t="s">
        <v>5</v>
      </c>
      <c r="J114" s="2" t="s">
        <v>5</v>
      </c>
      <c r="K114" s="2" t="s">
        <v>5</v>
      </c>
      <c r="L114" s="2" t="s">
        <v>5</v>
      </c>
      <c r="M114" s="2" t="s">
        <v>5</v>
      </c>
      <c r="N114" s="2" t="s">
        <v>5</v>
      </c>
      <c r="O114" s="31"/>
      <c r="Q114" s="30"/>
    </row>
    <row r="115" spans="1:17" x14ac:dyDescent="0.2">
      <c r="A115" s="2" t="s">
        <v>660</v>
      </c>
      <c r="B115" s="2" t="s">
        <v>5</v>
      </c>
      <c r="C115" s="2" t="s">
        <v>5</v>
      </c>
      <c r="D115" s="2" t="s">
        <v>5</v>
      </c>
      <c r="E115" s="2" t="s">
        <v>5</v>
      </c>
      <c r="F115" s="2" t="s">
        <v>5</v>
      </c>
      <c r="G115" s="2" t="s">
        <v>5</v>
      </c>
      <c r="H115" s="2" t="s">
        <v>5</v>
      </c>
      <c r="I115" s="2" t="s">
        <v>5</v>
      </c>
      <c r="J115" s="2" t="s">
        <v>5</v>
      </c>
      <c r="K115" s="2" t="s">
        <v>5</v>
      </c>
      <c r="L115" s="2" t="s">
        <v>5</v>
      </c>
      <c r="M115" s="2" t="s">
        <v>5</v>
      </c>
      <c r="N115" s="2" t="s">
        <v>5</v>
      </c>
      <c r="O115" s="31"/>
      <c r="Q115" s="30"/>
    </row>
    <row r="116" spans="1:17" x14ac:dyDescent="0.2">
      <c r="A116" s="2" t="s">
        <v>111</v>
      </c>
      <c r="B116" s="2" t="s">
        <v>5</v>
      </c>
      <c r="C116" s="2" t="s">
        <v>5</v>
      </c>
      <c r="D116" s="2" t="s">
        <v>5</v>
      </c>
      <c r="E116" s="2" t="s">
        <v>5</v>
      </c>
      <c r="F116" s="2" t="s">
        <v>5</v>
      </c>
      <c r="G116" s="2" t="s">
        <v>5</v>
      </c>
      <c r="H116" s="3">
        <v>904121.47</v>
      </c>
      <c r="I116" s="2" t="s">
        <v>5</v>
      </c>
      <c r="J116" s="3">
        <v>0</v>
      </c>
      <c r="K116" s="3">
        <v>68966.45</v>
      </c>
      <c r="L116" s="2" t="s">
        <v>5</v>
      </c>
      <c r="M116" s="8">
        <v>0.52470000000000006</v>
      </c>
      <c r="N116" s="8">
        <v>0.14910000000000001</v>
      </c>
      <c r="O116" s="31"/>
      <c r="Q116" s="30"/>
    </row>
    <row r="117" spans="1:17" x14ac:dyDescent="0.2">
      <c r="A117" s="2" t="s">
        <v>184</v>
      </c>
      <c r="B117" s="2" t="s">
        <v>5</v>
      </c>
      <c r="C117" s="2" t="s">
        <v>5</v>
      </c>
      <c r="D117" s="2" t="s">
        <v>5</v>
      </c>
      <c r="E117" s="2" t="s">
        <v>5</v>
      </c>
      <c r="F117" s="2" t="s">
        <v>5</v>
      </c>
      <c r="G117" s="2" t="s">
        <v>5</v>
      </c>
      <c r="H117" s="3">
        <v>167656</v>
      </c>
      <c r="I117" s="2" t="s">
        <v>5</v>
      </c>
      <c r="J117" s="3">
        <v>0</v>
      </c>
      <c r="K117" s="3">
        <v>4722.6499999999996</v>
      </c>
      <c r="L117" s="2" t="s">
        <v>5</v>
      </c>
      <c r="M117" s="8">
        <v>3.5900000000000001E-2</v>
      </c>
      <c r="N117" s="8">
        <v>1.0200000000000001E-2</v>
      </c>
      <c r="O117" s="31"/>
      <c r="Q117" s="30"/>
    </row>
    <row r="118" spans="1:17" x14ac:dyDescent="0.2">
      <c r="A118" s="9" t="s">
        <v>661</v>
      </c>
      <c r="B118" s="9" t="s">
        <v>662</v>
      </c>
      <c r="C118" s="9" t="s">
        <v>663</v>
      </c>
      <c r="D118" s="9" t="s">
        <v>418</v>
      </c>
      <c r="E118" s="10">
        <v>93222</v>
      </c>
      <c r="F118" s="9" t="s">
        <v>664</v>
      </c>
      <c r="G118" s="9" t="s">
        <v>46</v>
      </c>
      <c r="H118" s="12">
        <v>4241</v>
      </c>
      <c r="I118" s="12">
        <v>809</v>
      </c>
      <c r="J118" s="12">
        <v>0</v>
      </c>
      <c r="K118" s="12">
        <v>114.39</v>
      </c>
      <c r="L118" s="11">
        <v>1E-4</v>
      </c>
      <c r="M118" s="11">
        <v>8.9999999999999998E-4</v>
      </c>
      <c r="N118" s="11">
        <v>2.0000000000000001E-4</v>
      </c>
      <c r="O118" s="31"/>
      <c r="Q118" s="30"/>
    </row>
    <row r="119" spans="1:17" x14ac:dyDescent="0.2">
      <c r="A119" s="9" t="s">
        <v>665</v>
      </c>
      <c r="B119" s="9" t="s">
        <v>666</v>
      </c>
      <c r="C119" s="9" t="s">
        <v>165</v>
      </c>
      <c r="D119" s="9" t="s">
        <v>418</v>
      </c>
      <c r="E119" s="10">
        <v>520032681</v>
      </c>
      <c r="F119" s="9" t="s">
        <v>435</v>
      </c>
      <c r="G119" s="9" t="s">
        <v>46</v>
      </c>
      <c r="H119" s="12">
        <v>6513</v>
      </c>
      <c r="I119" s="12">
        <v>2178</v>
      </c>
      <c r="J119" s="12">
        <v>0</v>
      </c>
      <c r="K119" s="12">
        <v>472.94</v>
      </c>
      <c r="L119" s="11">
        <v>1E-4</v>
      </c>
      <c r="M119" s="11">
        <v>3.5999999999999999E-3</v>
      </c>
      <c r="N119" s="11">
        <v>1E-3</v>
      </c>
      <c r="O119" s="31"/>
      <c r="Q119" s="30"/>
    </row>
    <row r="120" spans="1:17" x14ac:dyDescent="0.2">
      <c r="A120" s="9" t="s">
        <v>667</v>
      </c>
      <c r="B120" s="9" t="s">
        <v>668</v>
      </c>
      <c r="C120" s="9" t="s">
        <v>440</v>
      </c>
      <c r="D120" s="9" t="s">
        <v>418</v>
      </c>
      <c r="E120" s="10">
        <v>520027830</v>
      </c>
      <c r="F120" s="9" t="s">
        <v>451</v>
      </c>
      <c r="G120" s="9" t="s">
        <v>46</v>
      </c>
      <c r="H120" s="12">
        <v>6530</v>
      </c>
      <c r="I120" s="12">
        <v>581</v>
      </c>
      <c r="J120" s="12">
        <v>0</v>
      </c>
      <c r="K120" s="12">
        <v>126.49</v>
      </c>
      <c r="L120" s="11">
        <v>0</v>
      </c>
      <c r="M120" s="11">
        <v>1E-3</v>
      </c>
      <c r="N120" s="11">
        <v>2.9999999999999997E-4</v>
      </c>
      <c r="O120" s="31"/>
      <c r="Q120" s="30"/>
    </row>
    <row r="121" spans="1:17" x14ac:dyDescent="0.2">
      <c r="A121" s="9" t="s">
        <v>669</v>
      </c>
      <c r="B121" s="9" t="s">
        <v>670</v>
      </c>
      <c r="C121" s="9" t="s">
        <v>663</v>
      </c>
      <c r="D121" s="9" t="s">
        <v>418</v>
      </c>
      <c r="E121" s="10">
        <v>2103</v>
      </c>
      <c r="F121" s="9" t="s">
        <v>671</v>
      </c>
      <c r="G121" s="9" t="s">
        <v>46</v>
      </c>
      <c r="H121" s="12">
        <v>9848</v>
      </c>
      <c r="I121" s="12">
        <v>1201</v>
      </c>
      <c r="J121" s="12">
        <v>0</v>
      </c>
      <c r="K121" s="12">
        <v>394.33</v>
      </c>
      <c r="L121" s="11">
        <v>2.0000000000000001E-4</v>
      </c>
      <c r="M121" s="11">
        <v>3.0000000000000001E-3</v>
      </c>
      <c r="N121" s="11">
        <v>8.0000000000000004E-4</v>
      </c>
      <c r="O121" s="31"/>
      <c r="Q121" s="30"/>
    </row>
    <row r="122" spans="1:17" x14ac:dyDescent="0.2">
      <c r="A122" s="9" t="s">
        <v>672</v>
      </c>
      <c r="B122" s="9" t="s">
        <v>673</v>
      </c>
      <c r="C122" s="9" t="s">
        <v>440</v>
      </c>
      <c r="D122" s="9" t="s">
        <v>418</v>
      </c>
      <c r="E122" s="10">
        <v>99690</v>
      </c>
      <c r="F122" s="9" t="s">
        <v>674</v>
      </c>
      <c r="G122" s="9" t="s">
        <v>46</v>
      </c>
      <c r="H122" s="12">
        <v>23096</v>
      </c>
      <c r="I122" s="12">
        <v>446</v>
      </c>
      <c r="J122" s="12">
        <v>0</v>
      </c>
      <c r="K122" s="12">
        <v>343.43</v>
      </c>
      <c r="L122" s="11">
        <v>5.0000000000000001E-4</v>
      </c>
      <c r="M122" s="11">
        <v>2.5999999999999999E-3</v>
      </c>
      <c r="N122" s="11">
        <v>6.9999999999999999E-4</v>
      </c>
      <c r="O122" s="31"/>
      <c r="Q122" s="30"/>
    </row>
    <row r="123" spans="1:17" x14ac:dyDescent="0.2">
      <c r="A123" s="9" t="s">
        <v>675</v>
      </c>
      <c r="B123" s="9" t="s">
        <v>676</v>
      </c>
      <c r="C123" s="9" t="s">
        <v>165</v>
      </c>
      <c r="D123" s="9" t="s">
        <v>418</v>
      </c>
      <c r="E123" s="10">
        <v>520013954</v>
      </c>
      <c r="F123" s="9" t="s">
        <v>674</v>
      </c>
      <c r="G123" s="9" t="s">
        <v>46</v>
      </c>
      <c r="H123" s="12">
        <v>39010</v>
      </c>
      <c r="I123" s="12">
        <v>1154</v>
      </c>
      <c r="J123" s="12">
        <v>0</v>
      </c>
      <c r="K123" s="12">
        <v>1500.88</v>
      </c>
      <c r="L123" s="11">
        <v>0</v>
      </c>
      <c r="M123" s="11">
        <v>1.14E-2</v>
      </c>
      <c r="N123" s="11">
        <v>3.2000000000000002E-3</v>
      </c>
      <c r="O123" s="31"/>
      <c r="Q123" s="30"/>
    </row>
    <row r="124" spans="1:17" x14ac:dyDescent="0.2">
      <c r="A124" s="9" t="s">
        <v>677</v>
      </c>
      <c r="B124" s="9" t="s">
        <v>678</v>
      </c>
      <c r="C124" s="9" t="s">
        <v>663</v>
      </c>
      <c r="D124" s="9" t="s">
        <v>418</v>
      </c>
      <c r="E124" s="10">
        <v>99593</v>
      </c>
      <c r="F124" s="9" t="s">
        <v>458</v>
      </c>
      <c r="G124" s="9" t="s">
        <v>46</v>
      </c>
      <c r="H124" s="12">
        <v>2492</v>
      </c>
      <c r="I124" s="12">
        <v>4549</v>
      </c>
      <c r="J124" s="12">
        <v>0</v>
      </c>
      <c r="K124" s="12">
        <v>377.95</v>
      </c>
      <c r="L124" s="11">
        <v>0</v>
      </c>
      <c r="M124" s="11">
        <v>2.8999999999999998E-3</v>
      </c>
      <c r="N124" s="11">
        <v>8.0000000000000004E-4</v>
      </c>
      <c r="O124" s="31"/>
      <c r="Q124" s="30"/>
    </row>
    <row r="125" spans="1:17" x14ac:dyDescent="0.2">
      <c r="A125" s="9" t="s">
        <v>679</v>
      </c>
      <c r="B125" s="9" t="s">
        <v>680</v>
      </c>
      <c r="C125" s="9" t="s">
        <v>663</v>
      </c>
      <c r="D125" s="9" t="s">
        <v>418</v>
      </c>
      <c r="E125" s="10">
        <v>2296</v>
      </c>
      <c r="F125" s="9" t="s">
        <v>504</v>
      </c>
      <c r="G125" s="9" t="s">
        <v>46</v>
      </c>
      <c r="H125" s="12">
        <v>416</v>
      </c>
      <c r="I125" s="12">
        <v>12934</v>
      </c>
      <c r="J125" s="12">
        <v>0</v>
      </c>
      <c r="K125" s="12">
        <v>179.39</v>
      </c>
      <c r="L125" s="11">
        <v>0</v>
      </c>
      <c r="M125" s="11">
        <v>1.4E-3</v>
      </c>
      <c r="N125" s="11">
        <v>4.0000000000000002E-4</v>
      </c>
      <c r="O125" s="31"/>
      <c r="Q125" s="30"/>
    </row>
    <row r="126" spans="1:17" x14ac:dyDescent="0.2">
      <c r="A126" s="9" t="s">
        <v>681</v>
      </c>
      <c r="B126" s="9" t="s">
        <v>682</v>
      </c>
      <c r="C126" s="9" t="s">
        <v>663</v>
      </c>
      <c r="D126" s="9" t="s">
        <v>418</v>
      </c>
      <c r="E126" s="10">
        <v>94175</v>
      </c>
      <c r="F126" s="9" t="s">
        <v>683</v>
      </c>
      <c r="G126" s="9" t="s">
        <v>46</v>
      </c>
      <c r="H126" s="12">
        <v>287</v>
      </c>
      <c r="I126" s="12">
        <v>28744</v>
      </c>
      <c r="J126" s="12">
        <v>0</v>
      </c>
      <c r="K126" s="12">
        <v>275.04000000000002</v>
      </c>
      <c r="L126" s="11">
        <v>0</v>
      </c>
      <c r="M126" s="11">
        <v>2.0999999999999999E-3</v>
      </c>
      <c r="N126" s="11">
        <v>5.9999999999999995E-4</v>
      </c>
      <c r="O126" s="31"/>
      <c r="Q126" s="30"/>
    </row>
    <row r="127" spans="1:17" x14ac:dyDescent="0.2">
      <c r="A127" s="9" t="s">
        <v>684</v>
      </c>
      <c r="B127" s="9" t="s">
        <v>685</v>
      </c>
      <c r="C127" s="9" t="s">
        <v>663</v>
      </c>
      <c r="D127" s="9" t="s">
        <v>418</v>
      </c>
      <c r="E127" s="10">
        <v>98889</v>
      </c>
      <c r="F127" s="9" t="s">
        <v>473</v>
      </c>
      <c r="G127" s="9" t="s">
        <v>46</v>
      </c>
      <c r="H127" s="12">
        <v>651</v>
      </c>
      <c r="I127" s="12">
        <v>27922</v>
      </c>
      <c r="J127" s="12">
        <v>0</v>
      </c>
      <c r="K127" s="12">
        <v>606.03</v>
      </c>
      <c r="L127" s="11">
        <v>0</v>
      </c>
      <c r="M127" s="11">
        <v>4.5999999999999999E-3</v>
      </c>
      <c r="N127" s="11">
        <v>1.2999999999999999E-3</v>
      </c>
      <c r="O127" s="31"/>
      <c r="Q127" s="30"/>
    </row>
    <row r="128" spans="1:17" x14ac:dyDescent="0.2">
      <c r="A128" s="9" t="s">
        <v>686</v>
      </c>
      <c r="B128" s="9" t="s">
        <v>687</v>
      </c>
      <c r="C128" s="9" t="s">
        <v>424</v>
      </c>
      <c r="D128" s="9" t="s">
        <v>418</v>
      </c>
      <c r="E128" s="10">
        <v>2135</v>
      </c>
      <c r="F128" s="9" t="s">
        <v>598</v>
      </c>
      <c r="G128" s="9" t="s">
        <v>48</v>
      </c>
      <c r="H128" s="12">
        <v>74572</v>
      </c>
      <c r="I128" s="12">
        <v>97</v>
      </c>
      <c r="J128" s="12">
        <v>0</v>
      </c>
      <c r="K128" s="12">
        <v>331.79</v>
      </c>
      <c r="L128" s="11">
        <v>2.0000000000000001E-4</v>
      </c>
      <c r="M128" s="11">
        <v>2.5000000000000001E-3</v>
      </c>
      <c r="N128" s="11">
        <v>6.9999999999999999E-4</v>
      </c>
      <c r="O128" s="31"/>
      <c r="Q128" s="30"/>
    </row>
    <row r="129" spans="1:17" x14ac:dyDescent="0.2">
      <c r="A129" s="2" t="s">
        <v>183</v>
      </c>
      <c r="B129" s="2" t="s">
        <v>5</v>
      </c>
      <c r="C129" s="2" t="s">
        <v>5</v>
      </c>
      <c r="D129" s="2" t="s">
        <v>5</v>
      </c>
      <c r="E129" s="2" t="s">
        <v>5</v>
      </c>
      <c r="F129" s="2" t="s">
        <v>5</v>
      </c>
      <c r="G129" s="2" t="s">
        <v>5</v>
      </c>
      <c r="H129" s="3">
        <v>736465.47</v>
      </c>
      <c r="I129" s="2" t="s">
        <v>5</v>
      </c>
      <c r="J129" s="3">
        <v>0</v>
      </c>
      <c r="K129" s="3">
        <v>64243.8</v>
      </c>
      <c r="L129" s="2" t="s">
        <v>5</v>
      </c>
      <c r="M129" s="8">
        <v>0.48880000000000001</v>
      </c>
      <c r="N129" s="8">
        <v>0.1389</v>
      </c>
      <c r="O129" s="31"/>
      <c r="Q129" s="30"/>
    </row>
    <row r="130" spans="1:17" x14ac:dyDescent="0.2">
      <c r="A130" s="9" t="s">
        <v>688</v>
      </c>
      <c r="B130" s="9" t="s">
        <v>689</v>
      </c>
      <c r="C130" s="9" t="s">
        <v>663</v>
      </c>
      <c r="D130" s="9" t="s">
        <v>418</v>
      </c>
      <c r="E130" s="10">
        <v>94191</v>
      </c>
      <c r="F130" s="9" t="s">
        <v>664</v>
      </c>
      <c r="G130" s="9" t="s">
        <v>46</v>
      </c>
      <c r="H130" s="12">
        <v>957</v>
      </c>
      <c r="I130" s="12">
        <v>13561</v>
      </c>
      <c r="J130" s="12">
        <v>0</v>
      </c>
      <c r="K130" s="12">
        <v>432.68</v>
      </c>
      <c r="L130" s="11">
        <v>0</v>
      </c>
      <c r="M130" s="11">
        <v>3.3E-3</v>
      </c>
      <c r="N130" s="11">
        <v>8.9999999999999998E-4</v>
      </c>
      <c r="O130" s="31"/>
      <c r="Q130" s="30"/>
    </row>
    <row r="131" spans="1:17" x14ac:dyDescent="0.2">
      <c r="A131" s="9" t="s">
        <v>690</v>
      </c>
      <c r="B131" s="9" t="s">
        <v>691</v>
      </c>
      <c r="C131" s="9" t="s">
        <v>440</v>
      </c>
      <c r="D131" s="9" t="s">
        <v>418</v>
      </c>
      <c r="E131" s="10">
        <v>98902</v>
      </c>
      <c r="F131" s="9" t="s">
        <v>664</v>
      </c>
      <c r="G131" s="9" t="s">
        <v>46</v>
      </c>
      <c r="H131" s="12">
        <v>1074</v>
      </c>
      <c r="I131" s="12">
        <v>10126</v>
      </c>
      <c r="J131" s="12">
        <v>0</v>
      </c>
      <c r="K131" s="12">
        <v>362.58</v>
      </c>
      <c r="L131" s="11">
        <v>0</v>
      </c>
      <c r="M131" s="11">
        <v>2.8E-3</v>
      </c>
      <c r="N131" s="11">
        <v>8.0000000000000004E-4</v>
      </c>
      <c r="O131" s="31"/>
      <c r="Q131" s="30"/>
    </row>
    <row r="132" spans="1:17" x14ac:dyDescent="0.2">
      <c r="A132" s="9" t="s">
        <v>692</v>
      </c>
      <c r="B132" s="9" t="s">
        <v>693</v>
      </c>
      <c r="C132" s="9" t="s">
        <v>440</v>
      </c>
      <c r="D132" s="9" t="s">
        <v>418</v>
      </c>
      <c r="E132" s="10">
        <v>94148</v>
      </c>
      <c r="F132" s="9" t="s">
        <v>664</v>
      </c>
      <c r="G132" s="9" t="s">
        <v>46</v>
      </c>
      <c r="H132" s="12">
        <v>4001</v>
      </c>
      <c r="I132" s="12">
        <v>2849</v>
      </c>
      <c r="J132" s="12">
        <v>0</v>
      </c>
      <c r="K132" s="12">
        <v>380.04</v>
      </c>
      <c r="L132" s="11">
        <v>0</v>
      </c>
      <c r="M132" s="11">
        <v>2.8999999999999998E-3</v>
      </c>
      <c r="N132" s="11">
        <v>8.0000000000000004E-4</v>
      </c>
      <c r="O132" s="31"/>
      <c r="Q132" s="30"/>
    </row>
    <row r="133" spans="1:17" x14ac:dyDescent="0.2">
      <c r="A133" s="9" t="s">
        <v>694</v>
      </c>
      <c r="B133" s="9" t="s">
        <v>695</v>
      </c>
      <c r="C133" s="9" t="s">
        <v>696</v>
      </c>
      <c r="D133" s="9" t="s">
        <v>418</v>
      </c>
      <c r="E133" s="10">
        <v>99222</v>
      </c>
      <c r="F133" s="9" t="s">
        <v>664</v>
      </c>
      <c r="G133" s="9" t="s">
        <v>60</v>
      </c>
      <c r="H133" s="12">
        <v>8471</v>
      </c>
      <c r="I133" s="12">
        <v>6195</v>
      </c>
      <c r="J133" s="12">
        <v>0</v>
      </c>
      <c r="K133" s="12">
        <v>225.29</v>
      </c>
      <c r="L133" s="11">
        <v>0</v>
      </c>
      <c r="M133" s="11">
        <v>1.6999999999999999E-3</v>
      </c>
      <c r="N133" s="11">
        <v>5.0000000000000001E-4</v>
      </c>
      <c r="O133" s="31"/>
      <c r="Q133" s="30"/>
    </row>
    <row r="134" spans="1:17" x14ac:dyDescent="0.2">
      <c r="A134" s="9" t="s">
        <v>697</v>
      </c>
      <c r="B134" s="9" t="s">
        <v>698</v>
      </c>
      <c r="C134" s="9" t="s">
        <v>165</v>
      </c>
      <c r="D134" s="9" t="s">
        <v>418</v>
      </c>
      <c r="E134" s="10">
        <v>97719</v>
      </c>
      <c r="F134" s="9" t="s">
        <v>664</v>
      </c>
      <c r="G134" s="9" t="s">
        <v>46</v>
      </c>
      <c r="H134" s="12">
        <v>1048</v>
      </c>
      <c r="I134" s="12">
        <v>11598</v>
      </c>
      <c r="J134" s="12">
        <v>0</v>
      </c>
      <c r="K134" s="12">
        <v>405.24</v>
      </c>
      <c r="L134" s="11">
        <v>0</v>
      </c>
      <c r="M134" s="11">
        <v>3.0999999999999999E-3</v>
      </c>
      <c r="N134" s="11">
        <v>8.9999999999999998E-4</v>
      </c>
      <c r="O134" s="31"/>
      <c r="Q134" s="30"/>
    </row>
    <row r="135" spans="1:17" x14ac:dyDescent="0.2">
      <c r="A135" s="9" t="s">
        <v>699</v>
      </c>
      <c r="B135" s="9" t="s">
        <v>700</v>
      </c>
      <c r="C135" s="9" t="s">
        <v>440</v>
      </c>
      <c r="D135" s="9" t="s">
        <v>418</v>
      </c>
      <c r="E135" s="10">
        <v>95022</v>
      </c>
      <c r="F135" s="9" t="s">
        <v>664</v>
      </c>
      <c r="G135" s="9" t="s">
        <v>46</v>
      </c>
      <c r="H135" s="12">
        <v>17840</v>
      </c>
      <c r="I135" s="12">
        <v>915</v>
      </c>
      <c r="J135" s="12">
        <v>0</v>
      </c>
      <c r="K135" s="12">
        <v>544.23</v>
      </c>
      <c r="L135" s="11">
        <v>1E-4</v>
      </c>
      <c r="M135" s="11">
        <v>4.1000000000000003E-3</v>
      </c>
      <c r="N135" s="11">
        <v>1.1999999999999999E-3</v>
      </c>
      <c r="O135" s="31"/>
      <c r="Q135" s="30"/>
    </row>
    <row r="136" spans="1:17" x14ac:dyDescent="0.2">
      <c r="A136" s="9" t="s">
        <v>701</v>
      </c>
      <c r="B136" s="9" t="s">
        <v>702</v>
      </c>
      <c r="C136" s="9" t="s">
        <v>663</v>
      </c>
      <c r="D136" s="9" t="s">
        <v>418</v>
      </c>
      <c r="E136" s="10">
        <v>997488</v>
      </c>
      <c r="F136" s="9" t="s">
        <v>664</v>
      </c>
      <c r="G136" s="9" t="s">
        <v>46</v>
      </c>
      <c r="H136" s="12">
        <v>3462</v>
      </c>
      <c r="I136" s="12">
        <v>3471</v>
      </c>
      <c r="J136" s="12">
        <v>0</v>
      </c>
      <c r="K136" s="12">
        <v>400.63</v>
      </c>
      <c r="L136" s="11">
        <v>0</v>
      </c>
      <c r="M136" s="11">
        <v>3.0000000000000001E-3</v>
      </c>
      <c r="N136" s="11">
        <v>8.9999999999999998E-4</v>
      </c>
      <c r="O136" s="31"/>
      <c r="Q136" s="30"/>
    </row>
    <row r="137" spans="1:17" x14ac:dyDescent="0.2">
      <c r="A137" s="9" t="s">
        <v>703</v>
      </c>
      <c r="B137" s="9" t="s">
        <v>704</v>
      </c>
      <c r="C137" s="9" t="s">
        <v>440</v>
      </c>
      <c r="D137" s="9" t="s">
        <v>418</v>
      </c>
      <c r="E137" s="10">
        <v>95024</v>
      </c>
      <c r="F137" s="9" t="s">
        <v>664</v>
      </c>
      <c r="G137" s="9" t="s">
        <v>46</v>
      </c>
      <c r="H137" s="12">
        <v>18130</v>
      </c>
      <c r="I137" s="12">
        <v>715</v>
      </c>
      <c r="J137" s="12">
        <v>0</v>
      </c>
      <c r="K137" s="12">
        <v>432.18</v>
      </c>
      <c r="L137" s="11">
        <v>1E-4</v>
      </c>
      <c r="M137" s="11">
        <v>3.3E-3</v>
      </c>
      <c r="N137" s="11">
        <v>8.9999999999999998E-4</v>
      </c>
      <c r="O137" s="31"/>
      <c r="Q137" s="30"/>
    </row>
    <row r="138" spans="1:17" x14ac:dyDescent="0.2">
      <c r="A138" s="9" t="s">
        <v>705</v>
      </c>
      <c r="B138" s="9" t="s">
        <v>706</v>
      </c>
      <c r="C138" s="9" t="s">
        <v>440</v>
      </c>
      <c r="D138" s="9" t="s">
        <v>418</v>
      </c>
      <c r="E138" s="10">
        <v>98722</v>
      </c>
      <c r="F138" s="9" t="s">
        <v>664</v>
      </c>
      <c r="G138" s="9" t="s">
        <v>46</v>
      </c>
      <c r="H138" s="12">
        <v>434</v>
      </c>
      <c r="I138" s="12">
        <v>20585</v>
      </c>
      <c r="J138" s="12">
        <v>0</v>
      </c>
      <c r="K138" s="12">
        <v>297.86</v>
      </c>
      <c r="L138" s="11">
        <v>0</v>
      </c>
      <c r="M138" s="11">
        <v>2.3E-3</v>
      </c>
      <c r="N138" s="11">
        <v>5.9999999999999995E-4</v>
      </c>
      <c r="O138" s="31"/>
      <c r="Q138" s="30"/>
    </row>
    <row r="139" spans="1:17" x14ac:dyDescent="0.2">
      <c r="A139" s="9" t="s">
        <v>707</v>
      </c>
      <c r="B139" s="9" t="s">
        <v>708</v>
      </c>
      <c r="C139" s="9" t="s">
        <v>440</v>
      </c>
      <c r="D139" s="9" t="s">
        <v>418</v>
      </c>
      <c r="E139" s="10">
        <v>93108</v>
      </c>
      <c r="F139" s="9" t="s">
        <v>664</v>
      </c>
      <c r="G139" s="9" t="s">
        <v>46</v>
      </c>
      <c r="H139" s="12">
        <v>10029</v>
      </c>
      <c r="I139" s="12">
        <v>1040</v>
      </c>
      <c r="J139" s="12">
        <v>0</v>
      </c>
      <c r="K139" s="12">
        <v>347.74</v>
      </c>
      <c r="L139" s="11">
        <v>2.9999999999999997E-4</v>
      </c>
      <c r="M139" s="11">
        <v>2.5999999999999999E-3</v>
      </c>
      <c r="N139" s="11">
        <v>6.9999999999999999E-4</v>
      </c>
      <c r="O139" s="31"/>
      <c r="Q139" s="30"/>
    </row>
    <row r="140" spans="1:17" x14ac:dyDescent="0.2">
      <c r="A140" s="9" t="s">
        <v>709</v>
      </c>
      <c r="B140" s="9" t="s">
        <v>710</v>
      </c>
      <c r="C140" s="9" t="s">
        <v>440</v>
      </c>
      <c r="D140" s="9" t="s">
        <v>418</v>
      </c>
      <c r="E140" s="10">
        <v>93108</v>
      </c>
      <c r="F140" s="9" t="s">
        <v>664</v>
      </c>
      <c r="G140" s="9" t="s">
        <v>46</v>
      </c>
      <c r="H140" s="12">
        <v>7180</v>
      </c>
      <c r="I140" s="12">
        <v>1016</v>
      </c>
      <c r="J140" s="12">
        <v>0</v>
      </c>
      <c r="K140" s="12">
        <v>243.21</v>
      </c>
      <c r="L140" s="11">
        <v>2.9999999999999997E-4</v>
      </c>
      <c r="M140" s="11">
        <v>1.8E-3</v>
      </c>
      <c r="N140" s="11">
        <v>5.0000000000000001E-4</v>
      </c>
      <c r="O140" s="31"/>
      <c r="Q140" s="30"/>
    </row>
    <row r="141" spans="1:17" x14ac:dyDescent="0.2">
      <c r="A141" s="9" t="s">
        <v>711</v>
      </c>
      <c r="B141" s="9" t="s">
        <v>712</v>
      </c>
      <c r="C141" s="9" t="s">
        <v>713</v>
      </c>
      <c r="D141" s="9" t="s">
        <v>418</v>
      </c>
      <c r="E141" s="10">
        <v>991745</v>
      </c>
      <c r="F141" s="9" t="s">
        <v>664</v>
      </c>
      <c r="G141" s="9" t="s">
        <v>104</v>
      </c>
      <c r="H141" s="12">
        <v>2942</v>
      </c>
      <c r="I141" s="12">
        <v>358700</v>
      </c>
      <c r="J141" s="12">
        <v>0</v>
      </c>
      <c r="K141" s="12">
        <v>317.92</v>
      </c>
      <c r="L141" s="11">
        <v>0</v>
      </c>
      <c r="M141" s="11">
        <v>2.3999999999999998E-3</v>
      </c>
      <c r="N141" s="11">
        <v>6.9999999999999999E-4</v>
      </c>
      <c r="O141" s="31"/>
      <c r="Q141" s="30"/>
    </row>
    <row r="142" spans="1:17" x14ac:dyDescent="0.2">
      <c r="A142" s="9" t="s">
        <v>714</v>
      </c>
      <c r="B142" s="9" t="s">
        <v>715</v>
      </c>
      <c r="C142" s="9" t="s">
        <v>663</v>
      </c>
      <c r="D142" s="9" t="s">
        <v>418</v>
      </c>
      <c r="E142" s="10">
        <v>95014</v>
      </c>
      <c r="F142" s="9" t="s">
        <v>664</v>
      </c>
      <c r="G142" s="9" t="s">
        <v>46</v>
      </c>
      <c r="H142" s="12">
        <v>3636</v>
      </c>
      <c r="I142" s="12">
        <v>1052</v>
      </c>
      <c r="J142" s="12">
        <v>0</v>
      </c>
      <c r="K142" s="12">
        <v>127.53</v>
      </c>
      <c r="L142" s="11">
        <v>0</v>
      </c>
      <c r="M142" s="11">
        <v>1E-3</v>
      </c>
      <c r="N142" s="11">
        <v>2.9999999999999997E-4</v>
      </c>
      <c r="O142" s="31"/>
      <c r="Q142" s="30"/>
    </row>
    <row r="143" spans="1:17" x14ac:dyDescent="0.2">
      <c r="A143" s="9" t="s">
        <v>716</v>
      </c>
      <c r="B143" s="9" t="s">
        <v>717</v>
      </c>
      <c r="C143" s="9" t="s">
        <v>440</v>
      </c>
      <c r="D143" s="9" t="s">
        <v>418</v>
      </c>
      <c r="E143" s="10">
        <v>97457</v>
      </c>
      <c r="F143" s="9" t="s">
        <v>664</v>
      </c>
      <c r="G143" s="9" t="s">
        <v>46</v>
      </c>
      <c r="H143" s="12">
        <v>1451</v>
      </c>
      <c r="I143" s="12">
        <v>20268</v>
      </c>
      <c r="J143" s="12">
        <v>0</v>
      </c>
      <c r="K143" s="12">
        <v>980.49</v>
      </c>
      <c r="L143" s="11">
        <v>0</v>
      </c>
      <c r="M143" s="11">
        <v>7.4999999999999997E-3</v>
      </c>
      <c r="N143" s="11">
        <v>2.0999999999999999E-3</v>
      </c>
      <c r="O143" s="31"/>
      <c r="Q143" s="30"/>
    </row>
    <row r="144" spans="1:17" x14ac:dyDescent="0.2">
      <c r="A144" s="9" t="s">
        <v>718</v>
      </c>
      <c r="B144" s="9" t="s">
        <v>719</v>
      </c>
      <c r="C144" s="9" t="s">
        <v>165</v>
      </c>
      <c r="D144" s="9" t="s">
        <v>418</v>
      </c>
      <c r="E144" s="10">
        <v>98904</v>
      </c>
      <c r="F144" s="9" t="s">
        <v>664</v>
      </c>
      <c r="G144" s="9" t="s">
        <v>46</v>
      </c>
      <c r="H144" s="12">
        <v>315</v>
      </c>
      <c r="I144" s="12">
        <v>33582</v>
      </c>
      <c r="J144" s="12">
        <v>0</v>
      </c>
      <c r="K144" s="12">
        <v>352.68</v>
      </c>
      <c r="L144" s="11">
        <v>0</v>
      </c>
      <c r="M144" s="11">
        <v>2.7000000000000001E-3</v>
      </c>
      <c r="N144" s="11">
        <v>8.0000000000000004E-4</v>
      </c>
      <c r="O144" s="31"/>
      <c r="Q144" s="30"/>
    </row>
    <row r="145" spans="1:17" x14ac:dyDescent="0.2">
      <c r="A145" s="9" t="s">
        <v>720</v>
      </c>
      <c r="B145" s="9" t="s">
        <v>721</v>
      </c>
      <c r="C145" s="9" t="s">
        <v>165</v>
      </c>
      <c r="D145" s="9" t="s">
        <v>418</v>
      </c>
      <c r="E145" s="10">
        <v>98301</v>
      </c>
      <c r="F145" s="9" t="s">
        <v>664</v>
      </c>
      <c r="G145" s="9" t="s">
        <v>46</v>
      </c>
      <c r="H145" s="12">
        <v>1552</v>
      </c>
      <c r="I145" s="12">
        <v>7080</v>
      </c>
      <c r="J145" s="12">
        <v>0</v>
      </c>
      <c r="K145" s="12">
        <v>366.34</v>
      </c>
      <c r="L145" s="11">
        <v>0</v>
      </c>
      <c r="M145" s="11">
        <v>2.8E-3</v>
      </c>
      <c r="N145" s="11">
        <v>8.0000000000000004E-4</v>
      </c>
      <c r="O145" s="31"/>
      <c r="Q145" s="30"/>
    </row>
    <row r="146" spans="1:17" x14ac:dyDescent="0.2">
      <c r="A146" s="9" t="s">
        <v>722</v>
      </c>
      <c r="B146" s="9" t="s">
        <v>723</v>
      </c>
      <c r="C146" s="9" t="s">
        <v>663</v>
      </c>
      <c r="D146" s="9" t="s">
        <v>418</v>
      </c>
      <c r="E146" s="10">
        <v>997550</v>
      </c>
      <c r="F146" s="9" t="s">
        <v>664</v>
      </c>
      <c r="G146" s="9" t="s">
        <v>46</v>
      </c>
      <c r="H146" s="12">
        <v>1100</v>
      </c>
      <c r="I146" s="12">
        <v>11244</v>
      </c>
      <c r="J146" s="12">
        <v>0</v>
      </c>
      <c r="K146" s="12">
        <v>412.36</v>
      </c>
      <c r="L146" s="11">
        <v>0</v>
      </c>
      <c r="M146" s="11">
        <v>3.0999999999999999E-3</v>
      </c>
      <c r="N146" s="11">
        <v>8.9999999999999998E-4</v>
      </c>
      <c r="O146" s="31"/>
      <c r="Q146" s="30"/>
    </row>
    <row r="147" spans="1:17" x14ac:dyDescent="0.2">
      <c r="A147" s="9" t="s">
        <v>724</v>
      </c>
      <c r="B147" s="9" t="s">
        <v>725</v>
      </c>
      <c r="C147" s="9" t="s">
        <v>165</v>
      </c>
      <c r="D147" s="9" t="s">
        <v>418</v>
      </c>
      <c r="E147" s="10">
        <v>98878</v>
      </c>
      <c r="F147" s="9" t="s">
        <v>664</v>
      </c>
      <c r="G147" s="9" t="s">
        <v>46</v>
      </c>
      <c r="H147" s="12">
        <v>8023.47</v>
      </c>
      <c r="I147" s="12">
        <v>3550</v>
      </c>
      <c r="J147" s="12">
        <v>0</v>
      </c>
      <c r="K147" s="12">
        <v>949.63</v>
      </c>
      <c r="L147" s="11">
        <v>0</v>
      </c>
      <c r="M147" s="11">
        <v>7.1999999999999998E-3</v>
      </c>
      <c r="N147" s="11">
        <v>2E-3</v>
      </c>
      <c r="O147" s="31"/>
      <c r="Q147" s="30"/>
    </row>
    <row r="148" spans="1:17" x14ac:dyDescent="0.2">
      <c r="A148" s="9" t="s">
        <v>726</v>
      </c>
      <c r="B148" s="9" t="s">
        <v>727</v>
      </c>
      <c r="C148" s="9" t="s">
        <v>440</v>
      </c>
      <c r="D148" s="9" t="s">
        <v>418</v>
      </c>
      <c r="E148" s="10">
        <v>997522</v>
      </c>
      <c r="F148" s="9" t="s">
        <v>664</v>
      </c>
      <c r="G148" s="9" t="s">
        <v>46</v>
      </c>
      <c r="H148" s="12">
        <v>5753</v>
      </c>
      <c r="I148" s="12">
        <v>1718</v>
      </c>
      <c r="J148" s="12">
        <v>0</v>
      </c>
      <c r="K148" s="12">
        <v>329.52</v>
      </c>
      <c r="L148" s="11">
        <v>4.0000000000000002E-4</v>
      </c>
      <c r="M148" s="11">
        <v>2.5000000000000001E-3</v>
      </c>
      <c r="N148" s="11">
        <v>6.9999999999999999E-4</v>
      </c>
      <c r="O148" s="31"/>
      <c r="Q148" s="30"/>
    </row>
    <row r="149" spans="1:17" x14ac:dyDescent="0.2">
      <c r="A149" s="9" t="s">
        <v>728</v>
      </c>
      <c r="B149" s="9" t="s">
        <v>729</v>
      </c>
      <c r="C149" s="9" t="s">
        <v>440</v>
      </c>
      <c r="D149" s="9" t="s">
        <v>418</v>
      </c>
      <c r="E149" s="10">
        <v>991740</v>
      </c>
      <c r="F149" s="9" t="s">
        <v>664</v>
      </c>
      <c r="G149" s="9" t="s">
        <v>46</v>
      </c>
      <c r="H149" s="12">
        <v>621</v>
      </c>
      <c r="I149" s="12">
        <v>24358</v>
      </c>
      <c r="J149" s="12">
        <v>0</v>
      </c>
      <c r="K149" s="12">
        <v>504.31</v>
      </c>
      <c r="L149" s="11">
        <v>0</v>
      </c>
      <c r="M149" s="11">
        <v>3.8E-3</v>
      </c>
      <c r="N149" s="11">
        <v>1.1000000000000001E-3</v>
      </c>
      <c r="O149" s="31"/>
      <c r="Q149" s="30"/>
    </row>
    <row r="150" spans="1:17" x14ac:dyDescent="0.2">
      <c r="A150" s="9" t="s">
        <v>730</v>
      </c>
      <c r="B150" s="9" t="s">
        <v>731</v>
      </c>
      <c r="C150" s="9" t="s">
        <v>165</v>
      </c>
      <c r="D150" s="9" t="s">
        <v>418</v>
      </c>
      <c r="E150" s="10">
        <v>991725</v>
      </c>
      <c r="F150" s="9" t="s">
        <v>664</v>
      </c>
      <c r="G150" s="9" t="s">
        <v>46</v>
      </c>
      <c r="H150" s="12">
        <v>569</v>
      </c>
      <c r="I150" s="12">
        <v>29166</v>
      </c>
      <c r="J150" s="12">
        <v>0</v>
      </c>
      <c r="K150" s="12">
        <v>553.29</v>
      </c>
      <c r="L150" s="11">
        <v>0</v>
      </c>
      <c r="M150" s="11">
        <v>4.1999999999999997E-3</v>
      </c>
      <c r="N150" s="11">
        <v>1.1999999999999999E-3</v>
      </c>
      <c r="O150" s="31"/>
      <c r="Q150" s="30"/>
    </row>
    <row r="151" spans="1:17" x14ac:dyDescent="0.2">
      <c r="A151" s="9" t="s">
        <v>732</v>
      </c>
      <c r="B151" s="9" t="s">
        <v>733</v>
      </c>
      <c r="C151" s="9" t="s">
        <v>440</v>
      </c>
      <c r="D151" s="9" t="s">
        <v>418</v>
      </c>
      <c r="E151" s="10">
        <v>99477</v>
      </c>
      <c r="F151" s="9" t="s">
        <v>435</v>
      </c>
      <c r="G151" s="9" t="s">
        <v>46</v>
      </c>
      <c r="H151" s="12">
        <v>5930</v>
      </c>
      <c r="I151" s="12">
        <v>2435</v>
      </c>
      <c r="J151" s="12">
        <v>0</v>
      </c>
      <c r="K151" s="12">
        <v>481.41</v>
      </c>
      <c r="L151" s="11">
        <v>0</v>
      </c>
      <c r="M151" s="11">
        <v>3.7000000000000002E-3</v>
      </c>
      <c r="N151" s="11">
        <v>1E-3</v>
      </c>
      <c r="O151" s="31"/>
      <c r="Q151" s="30"/>
    </row>
    <row r="152" spans="1:17" x14ac:dyDescent="0.2">
      <c r="A152" s="9" t="s">
        <v>734</v>
      </c>
      <c r="B152" s="9" t="s">
        <v>735</v>
      </c>
      <c r="C152" s="9" t="s">
        <v>440</v>
      </c>
      <c r="D152" s="9" t="s">
        <v>418</v>
      </c>
      <c r="E152" s="10">
        <v>997486</v>
      </c>
      <c r="F152" s="9" t="s">
        <v>435</v>
      </c>
      <c r="G152" s="9" t="s">
        <v>46</v>
      </c>
      <c r="H152" s="12">
        <v>6868</v>
      </c>
      <c r="I152" s="12">
        <v>1878</v>
      </c>
      <c r="J152" s="12">
        <v>0</v>
      </c>
      <c r="K152" s="12">
        <v>430.02</v>
      </c>
      <c r="L152" s="11">
        <v>0</v>
      </c>
      <c r="M152" s="11">
        <v>3.3E-3</v>
      </c>
      <c r="N152" s="11">
        <v>8.9999999999999998E-4</v>
      </c>
      <c r="O152" s="31"/>
      <c r="Q152" s="30"/>
    </row>
    <row r="153" spans="1:17" x14ac:dyDescent="0.2">
      <c r="A153" s="9" t="s">
        <v>736</v>
      </c>
      <c r="B153" s="9" t="s">
        <v>737</v>
      </c>
      <c r="C153" s="9" t="s">
        <v>696</v>
      </c>
      <c r="D153" s="9" t="s">
        <v>418</v>
      </c>
      <c r="E153" s="10">
        <v>99469</v>
      </c>
      <c r="F153" s="9" t="s">
        <v>435</v>
      </c>
      <c r="G153" s="9" t="s">
        <v>60</v>
      </c>
      <c r="H153" s="12">
        <v>42188</v>
      </c>
      <c r="I153" s="12">
        <v>813</v>
      </c>
      <c r="J153" s="12">
        <v>0</v>
      </c>
      <c r="K153" s="12">
        <v>147.24</v>
      </c>
      <c r="L153" s="11">
        <v>0</v>
      </c>
      <c r="M153" s="11">
        <v>1.1000000000000001E-3</v>
      </c>
      <c r="N153" s="11">
        <v>2.9999999999999997E-4</v>
      </c>
      <c r="O153" s="31"/>
      <c r="Q153" s="30"/>
    </row>
    <row r="154" spans="1:17" x14ac:dyDescent="0.2">
      <c r="A154" s="9" t="s">
        <v>738</v>
      </c>
      <c r="B154" s="9" t="s">
        <v>739</v>
      </c>
      <c r="C154" s="9" t="s">
        <v>165</v>
      </c>
      <c r="D154" s="9" t="s">
        <v>418</v>
      </c>
      <c r="E154" s="10">
        <v>99469</v>
      </c>
      <c r="F154" s="9" t="s">
        <v>435</v>
      </c>
      <c r="G154" s="9" t="s">
        <v>46</v>
      </c>
      <c r="H154" s="12">
        <v>2503</v>
      </c>
      <c r="I154" s="12">
        <v>12176</v>
      </c>
      <c r="J154" s="12">
        <v>0</v>
      </c>
      <c r="K154" s="12">
        <v>1016.09</v>
      </c>
      <c r="L154" s="11">
        <v>0</v>
      </c>
      <c r="M154" s="11">
        <v>7.7000000000000002E-3</v>
      </c>
      <c r="N154" s="11">
        <v>2.2000000000000001E-3</v>
      </c>
      <c r="O154" s="31"/>
      <c r="Q154" s="30"/>
    </row>
    <row r="155" spans="1:17" x14ac:dyDescent="0.2">
      <c r="A155" s="9" t="s">
        <v>740</v>
      </c>
      <c r="B155" s="9" t="s">
        <v>741</v>
      </c>
      <c r="C155" s="9" t="s">
        <v>440</v>
      </c>
      <c r="D155" s="9" t="s">
        <v>418</v>
      </c>
      <c r="E155" s="10">
        <v>97719</v>
      </c>
      <c r="F155" s="9" t="s">
        <v>435</v>
      </c>
      <c r="G155" s="9" t="s">
        <v>46</v>
      </c>
      <c r="H155" s="12">
        <v>11601</v>
      </c>
      <c r="I155" s="12">
        <v>3087</v>
      </c>
      <c r="J155" s="12">
        <v>0</v>
      </c>
      <c r="K155" s="12">
        <v>1193.98</v>
      </c>
      <c r="L155" s="11">
        <v>0</v>
      </c>
      <c r="M155" s="11">
        <v>9.1000000000000004E-3</v>
      </c>
      <c r="N155" s="11">
        <v>2.5999999999999999E-3</v>
      </c>
      <c r="O155" s="31"/>
      <c r="Q155" s="30"/>
    </row>
    <row r="156" spans="1:17" x14ac:dyDescent="0.2">
      <c r="A156" s="9" t="s">
        <v>742</v>
      </c>
      <c r="B156" s="9" t="s">
        <v>743</v>
      </c>
      <c r="C156" s="9" t="s">
        <v>440</v>
      </c>
      <c r="D156" s="9" t="s">
        <v>418</v>
      </c>
      <c r="E156" s="10">
        <v>99413</v>
      </c>
      <c r="F156" s="9" t="s">
        <v>435</v>
      </c>
      <c r="G156" s="9" t="s">
        <v>46</v>
      </c>
      <c r="H156" s="12">
        <v>1123</v>
      </c>
      <c r="I156" s="12">
        <v>5297</v>
      </c>
      <c r="J156" s="12">
        <v>0</v>
      </c>
      <c r="K156" s="12">
        <v>198.32</v>
      </c>
      <c r="L156" s="11">
        <v>0</v>
      </c>
      <c r="M156" s="11">
        <v>1.5E-3</v>
      </c>
      <c r="N156" s="11">
        <v>4.0000000000000002E-4</v>
      </c>
      <c r="O156" s="31"/>
      <c r="Q156" s="30"/>
    </row>
    <row r="157" spans="1:17" x14ac:dyDescent="0.2">
      <c r="A157" s="9" t="s">
        <v>744</v>
      </c>
      <c r="B157" s="9" t="s">
        <v>745</v>
      </c>
      <c r="C157" s="9" t="s">
        <v>165</v>
      </c>
      <c r="D157" s="9" t="s">
        <v>418</v>
      </c>
      <c r="E157" s="10">
        <v>98407</v>
      </c>
      <c r="F157" s="9" t="s">
        <v>435</v>
      </c>
      <c r="G157" s="9" t="s">
        <v>52</v>
      </c>
      <c r="H157" s="12">
        <v>13115</v>
      </c>
      <c r="I157" s="12">
        <v>849.3</v>
      </c>
      <c r="J157" s="12">
        <v>0</v>
      </c>
      <c r="K157" s="12">
        <v>435.82</v>
      </c>
      <c r="L157" s="11">
        <v>0</v>
      </c>
      <c r="M157" s="11">
        <v>3.3E-3</v>
      </c>
      <c r="N157" s="11">
        <v>8.9999999999999998E-4</v>
      </c>
      <c r="O157" s="31"/>
      <c r="Q157" s="30"/>
    </row>
    <row r="158" spans="1:17" x14ac:dyDescent="0.2">
      <c r="A158" s="9" t="s">
        <v>746</v>
      </c>
      <c r="B158" s="9" t="s">
        <v>747</v>
      </c>
      <c r="C158" s="9" t="s">
        <v>713</v>
      </c>
      <c r="D158" s="9" t="s">
        <v>418</v>
      </c>
      <c r="E158" s="10">
        <v>97189</v>
      </c>
      <c r="F158" s="9" t="s">
        <v>435</v>
      </c>
      <c r="G158" s="9" t="s">
        <v>104</v>
      </c>
      <c r="H158" s="12">
        <v>18624</v>
      </c>
      <c r="I158" s="12">
        <v>75600</v>
      </c>
      <c r="J158" s="12">
        <v>0</v>
      </c>
      <c r="K158" s="12">
        <v>424.17</v>
      </c>
      <c r="L158" s="11">
        <v>0</v>
      </c>
      <c r="M158" s="11">
        <v>3.2000000000000002E-3</v>
      </c>
      <c r="N158" s="11">
        <v>8.9999999999999998E-4</v>
      </c>
      <c r="O158" s="31"/>
      <c r="Q158" s="30"/>
    </row>
    <row r="159" spans="1:17" x14ac:dyDescent="0.2">
      <c r="A159" s="9" t="s">
        <v>748</v>
      </c>
      <c r="B159" s="9" t="s">
        <v>749</v>
      </c>
      <c r="C159" s="9" t="s">
        <v>440</v>
      </c>
      <c r="D159" s="9" t="s">
        <v>418</v>
      </c>
      <c r="E159" s="10">
        <v>97631</v>
      </c>
      <c r="F159" s="9" t="s">
        <v>435</v>
      </c>
      <c r="G159" s="9" t="s">
        <v>46</v>
      </c>
      <c r="H159" s="12">
        <v>1752</v>
      </c>
      <c r="I159" s="12">
        <v>7561</v>
      </c>
      <c r="J159" s="12">
        <v>0</v>
      </c>
      <c r="K159" s="12">
        <v>441.65</v>
      </c>
      <c r="L159" s="11">
        <v>0</v>
      </c>
      <c r="M159" s="11">
        <v>3.3999999999999998E-3</v>
      </c>
      <c r="N159" s="11">
        <v>8.9999999999999998E-4</v>
      </c>
      <c r="O159" s="31"/>
      <c r="Q159" s="30"/>
    </row>
    <row r="160" spans="1:17" x14ac:dyDescent="0.2">
      <c r="A160" s="9" t="s">
        <v>750</v>
      </c>
      <c r="B160" s="9" t="s">
        <v>751</v>
      </c>
      <c r="C160" s="9" t="s">
        <v>696</v>
      </c>
      <c r="D160" s="9" t="s">
        <v>418</v>
      </c>
      <c r="E160" s="10">
        <v>99627</v>
      </c>
      <c r="F160" s="9" t="s">
        <v>435</v>
      </c>
      <c r="G160" s="9" t="s">
        <v>60</v>
      </c>
      <c r="H160" s="12">
        <v>91188</v>
      </c>
      <c r="I160" s="12">
        <v>281</v>
      </c>
      <c r="J160" s="12">
        <v>0</v>
      </c>
      <c r="K160" s="12">
        <v>110</v>
      </c>
      <c r="L160" s="11">
        <v>0</v>
      </c>
      <c r="M160" s="11">
        <v>8.0000000000000004E-4</v>
      </c>
      <c r="N160" s="11">
        <v>2.0000000000000001E-4</v>
      </c>
      <c r="O160" s="31"/>
      <c r="Q160" s="30"/>
    </row>
    <row r="161" spans="1:17" x14ac:dyDescent="0.2">
      <c r="A161" s="9" t="s">
        <v>752</v>
      </c>
      <c r="B161" s="9" t="s">
        <v>753</v>
      </c>
      <c r="C161" s="9" t="s">
        <v>165</v>
      </c>
      <c r="D161" s="9" t="s">
        <v>418</v>
      </c>
      <c r="E161" s="10">
        <v>99826</v>
      </c>
      <c r="F161" s="9" t="s">
        <v>435</v>
      </c>
      <c r="G161" s="9" t="s">
        <v>46</v>
      </c>
      <c r="H161" s="12">
        <v>8913</v>
      </c>
      <c r="I161" s="12">
        <v>848</v>
      </c>
      <c r="J161" s="12">
        <v>0</v>
      </c>
      <c r="K161" s="12">
        <v>251.99</v>
      </c>
      <c r="L161" s="11">
        <v>0</v>
      </c>
      <c r="M161" s="11">
        <v>1.9E-3</v>
      </c>
      <c r="N161" s="11">
        <v>5.0000000000000001E-4</v>
      </c>
      <c r="O161" s="31"/>
      <c r="Q161" s="30"/>
    </row>
    <row r="162" spans="1:17" x14ac:dyDescent="0.2">
      <c r="A162" s="9" t="s">
        <v>754</v>
      </c>
      <c r="B162" s="9" t="s">
        <v>755</v>
      </c>
      <c r="C162" s="9" t="s">
        <v>424</v>
      </c>
      <c r="D162" s="9" t="s">
        <v>418</v>
      </c>
      <c r="E162" s="10">
        <v>98768</v>
      </c>
      <c r="F162" s="9" t="s">
        <v>435</v>
      </c>
      <c r="G162" s="9" t="s">
        <v>46</v>
      </c>
      <c r="H162" s="12">
        <v>1693</v>
      </c>
      <c r="I162" s="12">
        <v>5530</v>
      </c>
      <c r="J162" s="12">
        <v>0</v>
      </c>
      <c r="K162" s="12">
        <v>312.14</v>
      </c>
      <c r="L162" s="11">
        <v>0</v>
      </c>
      <c r="M162" s="11">
        <v>2.3999999999999998E-3</v>
      </c>
      <c r="N162" s="11">
        <v>6.9999999999999999E-4</v>
      </c>
      <c r="O162" s="31"/>
      <c r="Q162" s="30"/>
    </row>
    <row r="163" spans="1:17" x14ac:dyDescent="0.2">
      <c r="A163" s="9" t="s">
        <v>756</v>
      </c>
      <c r="B163" s="9" t="s">
        <v>757</v>
      </c>
      <c r="C163" s="9" t="s">
        <v>758</v>
      </c>
      <c r="D163" s="9" t="s">
        <v>418</v>
      </c>
      <c r="E163" s="10">
        <v>997548</v>
      </c>
      <c r="F163" s="9" t="s">
        <v>435</v>
      </c>
      <c r="G163" s="9" t="s">
        <v>52</v>
      </c>
      <c r="H163" s="12">
        <v>7000</v>
      </c>
      <c r="I163" s="12">
        <v>1056</v>
      </c>
      <c r="J163" s="12">
        <v>0</v>
      </c>
      <c r="K163" s="12">
        <v>289.23</v>
      </c>
      <c r="L163" s="11">
        <v>0</v>
      </c>
      <c r="M163" s="11">
        <v>2.2000000000000001E-3</v>
      </c>
      <c r="N163" s="11">
        <v>5.9999999999999995E-4</v>
      </c>
      <c r="O163" s="31"/>
      <c r="Q163" s="30"/>
    </row>
    <row r="164" spans="1:17" x14ac:dyDescent="0.2">
      <c r="A164" s="9" t="s">
        <v>759</v>
      </c>
      <c r="B164" s="9" t="s">
        <v>760</v>
      </c>
      <c r="C164" s="9" t="s">
        <v>440</v>
      </c>
      <c r="D164" s="9" t="s">
        <v>418</v>
      </c>
      <c r="E164" s="10">
        <v>98258</v>
      </c>
      <c r="F164" s="9" t="s">
        <v>435</v>
      </c>
      <c r="G164" s="9" t="s">
        <v>46</v>
      </c>
      <c r="H164" s="12">
        <v>2300</v>
      </c>
      <c r="I164" s="12">
        <v>3683</v>
      </c>
      <c r="J164" s="12">
        <v>0</v>
      </c>
      <c r="K164" s="12">
        <v>282.42</v>
      </c>
      <c r="L164" s="11">
        <v>0</v>
      </c>
      <c r="M164" s="11">
        <v>2.0999999999999999E-3</v>
      </c>
      <c r="N164" s="11">
        <v>5.9999999999999995E-4</v>
      </c>
      <c r="O164" s="31"/>
      <c r="Q164" s="30"/>
    </row>
    <row r="165" spans="1:17" x14ac:dyDescent="0.2">
      <c r="A165" s="9" t="s">
        <v>761</v>
      </c>
      <c r="B165" s="9" t="s">
        <v>762</v>
      </c>
      <c r="C165" s="9" t="s">
        <v>440</v>
      </c>
      <c r="D165" s="9" t="s">
        <v>418</v>
      </c>
      <c r="E165" s="10">
        <v>991750</v>
      </c>
      <c r="F165" s="9" t="s">
        <v>435</v>
      </c>
      <c r="G165" s="9" t="s">
        <v>46</v>
      </c>
      <c r="H165" s="12">
        <v>3004</v>
      </c>
      <c r="I165" s="12">
        <v>5273</v>
      </c>
      <c r="J165" s="12">
        <v>0</v>
      </c>
      <c r="K165" s="12">
        <v>528.11</v>
      </c>
      <c r="L165" s="11">
        <v>0</v>
      </c>
      <c r="M165" s="11">
        <v>4.0000000000000001E-3</v>
      </c>
      <c r="N165" s="11">
        <v>1.1000000000000001E-3</v>
      </c>
      <c r="O165" s="31"/>
      <c r="Q165" s="30"/>
    </row>
    <row r="166" spans="1:17" x14ac:dyDescent="0.2">
      <c r="A166" s="9" t="s">
        <v>763</v>
      </c>
      <c r="B166" s="9" t="s">
        <v>764</v>
      </c>
      <c r="C166" s="9" t="s">
        <v>440</v>
      </c>
      <c r="D166" s="9" t="s">
        <v>418</v>
      </c>
      <c r="E166" s="10">
        <v>98308</v>
      </c>
      <c r="F166" s="9" t="s">
        <v>435</v>
      </c>
      <c r="G166" s="9" t="s">
        <v>46</v>
      </c>
      <c r="H166" s="12">
        <v>10159</v>
      </c>
      <c r="I166" s="12">
        <v>2090</v>
      </c>
      <c r="J166" s="12">
        <v>0</v>
      </c>
      <c r="K166" s="12">
        <v>707.88</v>
      </c>
      <c r="L166" s="11">
        <v>0</v>
      </c>
      <c r="M166" s="11">
        <v>5.4000000000000003E-3</v>
      </c>
      <c r="N166" s="11">
        <v>1.5E-3</v>
      </c>
      <c r="O166" s="31"/>
      <c r="Q166" s="30"/>
    </row>
    <row r="167" spans="1:17" x14ac:dyDescent="0.2">
      <c r="A167" s="9" t="s">
        <v>765</v>
      </c>
      <c r="B167" s="9" t="s">
        <v>766</v>
      </c>
      <c r="C167" s="9" t="s">
        <v>530</v>
      </c>
      <c r="D167" s="9" t="s">
        <v>418</v>
      </c>
      <c r="E167" s="10">
        <v>99202</v>
      </c>
      <c r="F167" s="9" t="s">
        <v>435</v>
      </c>
      <c r="G167" s="9" t="s">
        <v>52</v>
      </c>
      <c r="H167" s="12">
        <v>2397</v>
      </c>
      <c r="I167" s="12">
        <v>3977.5</v>
      </c>
      <c r="J167" s="12">
        <v>0</v>
      </c>
      <c r="K167" s="12">
        <v>373.04</v>
      </c>
      <c r="L167" s="11">
        <v>0</v>
      </c>
      <c r="M167" s="11">
        <v>2.8E-3</v>
      </c>
      <c r="N167" s="11">
        <v>8.0000000000000004E-4</v>
      </c>
      <c r="O167" s="31"/>
      <c r="Q167" s="30"/>
    </row>
    <row r="168" spans="1:17" x14ac:dyDescent="0.2">
      <c r="A168" s="9" t="s">
        <v>767</v>
      </c>
      <c r="B168" s="9" t="s">
        <v>768</v>
      </c>
      <c r="C168" s="9" t="s">
        <v>424</v>
      </c>
      <c r="D168" s="9" t="s">
        <v>418</v>
      </c>
      <c r="E168" s="10">
        <v>1762</v>
      </c>
      <c r="F168" s="9" t="s">
        <v>435</v>
      </c>
      <c r="G168" s="9" t="s">
        <v>48</v>
      </c>
      <c r="H168" s="12">
        <v>35686</v>
      </c>
      <c r="I168" s="12">
        <v>849.8</v>
      </c>
      <c r="J168" s="12">
        <v>0</v>
      </c>
      <c r="K168" s="12">
        <v>1391.02</v>
      </c>
      <c r="L168" s="11">
        <v>2.0000000000000001E-4</v>
      </c>
      <c r="M168" s="11">
        <v>1.06E-2</v>
      </c>
      <c r="N168" s="11">
        <v>3.0000000000000001E-3</v>
      </c>
      <c r="O168" s="31"/>
      <c r="Q168" s="30"/>
    </row>
    <row r="169" spans="1:17" x14ac:dyDescent="0.2">
      <c r="A169" s="9" t="s">
        <v>769</v>
      </c>
      <c r="B169" s="9" t="s">
        <v>770</v>
      </c>
      <c r="C169" s="9" t="s">
        <v>165</v>
      </c>
      <c r="D169" s="9" t="s">
        <v>418</v>
      </c>
      <c r="E169" s="10">
        <v>98346</v>
      </c>
      <c r="F169" s="9" t="s">
        <v>771</v>
      </c>
      <c r="G169" s="9" t="s">
        <v>46</v>
      </c>
      <c r="H169" s="12">
        <v>1255</v>
      </c>
      <c r="I169" s="12">
        <v>18156</v>
      </c>
      <c r="J169" s="12">
        <v>0</v>
      </c>
      <c r="K169" s="12">
        <v>759.68</v>
      </c>
      <c r="L169" s="11">
        <v>0</v>
      </c>
      <c r="M169" s="11">
        <v>5.7999999999999996E-3</v>
      </c>
      <c r="N169" s="11">
        <v>1.6000000000000001E-3</v>
      </c>
      <c r="O169" s="31"/>
      <c r="Q169" s="30"/>
    </row>
    <row r="170" spans="1:17" x14ac:dyDescent="0.2">
      <c r="A170" s="9" t="s">
        <v>772</v>
      </c>
      <c r="B170" s="9" t="s">
        <v>773</v>
      </c>
      <c r="C170" s="9" t="s">
        <v>165</v>
      </c>
      <c r="D170" s="9" t="s">
        <v>418</v>
      </c>
      <c r="E170" s="10">
        <v>99566</v>
      </c>
      <c r="F170" s="9" t="s">
        <v>771</v>
      </c>
      <c r="G170" s="9" t="s">
        <v>46</v>
      </c>
      <c r="H170" s="12">
        <v>467</v>
      </c>
      <c r="I170" s="12">
        <v>36950</v>
      </c>
      <c r="J170" s="12">
        <v>0</v>
      </c>
      <c r="K170" s="12">
        <v>575.29999999999995</v>
      </c>
      <c r="L170" s="11">
        <v>0</v>
      </c>
      <c r="M170" s="11">
        <v>4.4000000000000003E-3</v>
      </c>
      <c r="N170" s="11">
        <v>1.1999999999999999E-3</v>
      </c>
      <c r="O170" s="31"/>
      <c r="Q170" s="30"/>
    </row>
    <row r="171" spans="1:17" x14ac:dyDescent="0.2">
      <c r="A171" s="9" t="s">
        <v>774</v>
      </c>
      <c r="B171" s="9" t="s">
        <v>775</v>
      </c>
      <c r="C171" s="9" t="s">
        <v>440</v>
      </c>
      <c r="D171" s="9" t="s">
        <v>418</v>
      </c>
      <c r="E171" s="10">
        <v>98238</v>
      </c>
      <c r="F171" s="9" t="s">
        <v>771</v>
      </c>
      <c r="G171" s="9" t="s">
        <v>46</v>
      </c>
      <c r="H171" s="12">
        <v>543</v>
      </c>
      <c r="I171" s="12">
        <v>32364</v>
      </c>
      <c r="J171" s="12">
        <v>0</v>
      </c>
      <c r="K171" s="12">
        <v>585.91</v>
      </c>
      <c r="L171" s="11">
        <v>0</v>
      </c>
      <c r="M171" s="11">
        <v>4.4999999999999997E-3</v>
      </c>
      <c r="N171" s="11">
        <v>1.2999999999999999E-3</v>
      </c>
      <c r="O171" s="31"/>
      <c r="Q171" s="30"/>
    </row>
    <row r="172" spans="1:17" x14ac:dyDescent="0.2">
      <c r="A172" s="9" t="s">
        <v>776</v>
      </c>
      <c r="B172" s="9" t="s">
        <v>777</v>
      </c>
      <c r="C172" s="9" t="s">
        <v>424</v>
      </c>
      <c r="D172" s="9" t="s">
        <v>418</v>
      </c>
      <c r="E172" s="10">
        <v>93204</v>
      </c>
      <c r="F172" s="9" t="s">
        <v>778</v>
      </c>
      <c r="G172" s="9" t="s">
        <v>48</v>
      </c>
      <c r="H172" s="12">
        <v>56058</v>
      </c>
      <c r="I172" s="12">
        <v>96.48</v>
      </c>
      <c r="J172" s="12">
        <v>0</v>
      </c>
      <c r="K172" s="12">
        <v>248.08</v>
      </c>
      <c r="L172" s="11">
        <v>0</v>
      </c>
      <c r="M172" s="11">
        <v>1.9E-3</v>
      </c>
      <c r="N172" s="11">
        <v>5.0000000000000001E-4</v>
      </c>
      <c r="O172" s="31"/>
      <c r="Q172" s="30"/>
    </row>
    <row r="173" spans="1:17" x14ac:dyDescent="0.2">
      <c r="A173" s="9" t="s">
        <v>779</v>
      </c>
      <c r="B173" s="9" t="s">
        <v>780</v>
      </c>
      <c r="C173" s="9" t="s">
        <v>440</v>
      </c>
      <c r="D173" s="9" t="s">
        <v>418</v>
      </c>
      <c r="E173" s="10">
        <v>99462</v>
      </c>
      <c r="F173" s="9" t="s">
        <v>778</v>
      </c>
      <c r="G173" s="9" t="s">
        <v>46</v>
      </c>
      <c r="H173" s="12">
        <v>3017</v>
      </c>
      <c r="I173" s="12">
        <v>5411</v>
      </c>
      <c r="J173" s="12">
        <v>0</v>
      </c>
      <c r="K173" s="12">
        <v>544.27</v>
      </c>
      <c r="L173" s="11">
        <v>0</v>
      </c>
      <c r="M173" s="11">
        <v>4.1000000000000003E-3</v>
      </c>
      <c r="N173" s="11">
        <v>1.1999999999999999E-3</v>
      </c>
      <c r="O173" s="31"/>
      <c r="Q173" s="30"/>
    </row>
    <row r="174" spans="1:17" x14ac:dyDescent="0.2">
      <c r="A174" s="9" t="s">
        <v>781</v>
      </c>
      <c r="B174" s="9" t="s">
        <v>782</v>
      </c>
      <c r="C174" s="9" t="s">
        <v>440</v>
      </c>
      <c r="D174" s="9" t="s">
        <v>418</v>
      </c>
      <c r="E174" s="10">
        <v>93140</v>
      </c>
      <c r="F174" s="9" t="s">
        <v>778</v>
      </c>
      <c r="G174" s="9" t="s">
        <v>46</v>
      </c>
      <c r="H174" s="12">
        <v>778</v>
      </c>
      <c r="I174" s="12">
        <v>8465</v>
      </c>
      <c r="J174" s="12">
        <v>0</v>
      </c>
      <c r="K174" s="12">
        <v>219.57</v>
      </c>
      <c r="L174" s="11">
        <v>0</v>
      </c>
      <c r="M174" s="11">
        <v>1.6999999999999999E-3</v>
      </c>
      <c r="N174" s="11">
        <v>5.0000000000000001E-4</v>
      </c>
      <c r="O174" s="31"/>
      <c r="Q174" s="30"/>
    </row>
    <row r="175" spans="1:17" x14ac:dyDescent="0.2">
      <c r="A175" s="9" t="s">
        <v>783</v>
      </c>
      <c r="B175" s="9" t="s">
        <v>784</v>
      </c>
      <c r="C175" s="9" t="s">
        <v>440</v>
      </c>
      <c r="D175" s="9" t="s">
        <v>418</v>
      </c>
      <c r="E175" s="10">
        <v>96115</v>
      </c>
      <c r="F175" s="9" t="s">
        <v>785</v>
      </c>
      <c r="G175" s="9" t="s">
        <v>46</v>
      </c>
      <c r="H175" s="12">
        <v>120</v>
      </c>
      <c r="I175" s="12">
        <v>140430</v>
      </c>
      <c r="J175" s="12">
        <v>0</v>
      </c>
      <c r="K175" s="12">
        <v>561.83000000000004</v>
      </c>
      <c r="L175" s="11">
        <v>0</v>
      </c>
      <c r="M175" s="11">
        <v>4.3E-3</v>
      </c>
      <c r="N175" s="11">
        <v>1.1999999999999999E-3</v>
      </c>
      <c r="O175" s="31"/>
      <c r="Q175" s="30"/>
    </row>
    <row r="176" spans="1:17" x14ac:dyDescent="0.2">
      <c r="A176" s="9" t="s">
        <v>786</v>
      </c>
      <c r="B176" s="9" t="s">
        <v>787</v>
      </c>
      <c r="C176" s="9" t="s">
        <v>788</v>
      </c>
      <c r="D176" s="9" t="s">
        <v>418</v>
      </c>
      <c r="E176" s="10">
        <v>991484</v>
      </c>
      <c r="F176" s="9" t="s">
        <v>785</v>
      </c>
      <c r="G176" s="9" t="s">
        <v>54</v>
      </c>
      <c r="H176" s="12">
        <v>4102</v>
      </c>
      <c r="I176" s="12">
        <v>4052</v>
      </c>
      <c r="J176" s="12">
        <v>0</v>
      </c>
      <c r="K176" s="12">
        <v>439.7</v>
      </c>
      <c r="L176" s="11">
        <v>0</v>
      </c>
      <c r="M176" s="11">
        <v>3.3E-3</v>
      </c>
      <c r="N176" s="11">
        <v>8.9999999999999998E-4</v>
      </c>
      <c r="O176" s="31"/>
      <c r="Q176" s="30"/>
    </row>
    <row r="177" spans="1:17" x14ac:dyDescent="0.2">
      <c r="A177" s="9" t="s">
        <v>789</v>
      </c>
      <c r="B177" s="9" t="s">
        <v>790</v>
      </c>
      <c r="C177" s="9" t="s">
        <v>440</v>
      </c>
      <c r="D177" s="9" t="s">
        <v>418</v>
      </c>
      <c r="E177" s="10">
        <v>98222</v>
      </c>
      <c r="F177" s="9" t="s">
        <v>785</v>
      </c>
      <c r="G177" s="9" t="s">
        <v>46</v>
      </c>
      <c r="H177" s="12">
        <v>1355</v>
      </c>
      <c r="I177" s="12">
        <v>19018</v>
      </c>
      <c r="J177" s="12">
        <v>0</v>
      </c>
      <c r="K177" s="12">
        <v>859.15</v>
      </c>
      <c r="L177" s="11">
        <v>0</v>
      </c>
      <c r="M177" s="11">
        <v>6.4999999999999997E-3</v>
      </c>
      <c r="N177" s="11">
        <v>1.9E-3</v>
      </c>
      <c r="O177" s="31"/>
      <c r="Q177" s="30"/>
    </row>
    <row r="178" spans="1:17" x14ac:dyDescent="0.2">
      <c r="A178" s="9" t="s">
        <v>791</v>
      </c>
      <c r="B178" s="9" t="s">
        <v>792</v>
      </c>
      <c r="C178" s="9" t="s">
        <v>696</v>
      </c>
      <c r="D178" s="9" t="s">
        <v>418</v>
      </c>
      <c r="E178" s="10">
        <v>97760</v>
      </c>
      <c r="F178" s="9" t="s">
        <v>785</v>
      </c>
      <c r="G178" s="9" t="s">
        <v>60</v>
      </c>
      <c r="H178" s="12">
        <v>15268</v>
      </c>
      <c r="I178" s="12">
        <v>9750</v>
      </c>
      <c r="J178" s="12">
        <v>0</v>
      </c>
      <c r="K178" s="12">
        <v>639.07000000000005</v>
      </c>
      <c r="L178" s="11">
        <v>0</v>
      </c>
      <c r="M178" s="11">
        <v>4.8999999999999998E-3</v>
      </c>
      <c r="N178" s="11">
        <v>1.4E-3</v>
      </c>
      <c r="O178" s="31"/>
      <c r="Q178" s="30"/>
    </row>
    <row r="179" spans="1:17" x14ac:dyDescent="0.2">
      <c r="A179" s="9" t="s">
        <v>793</v>
      </c>
      <c r="B179" s="9" t="s">
        <v>794</v>
      </c>
      <c r="C179" s="9" t="s">
        <v>440</v>
      </c>
      <c r="D179" s="9" t="s">
        <v>418</v>
      </c>
      <c r="E179" s="10">
        <v>997534</v>
      </c>
      <c r="F179" s="9" t="s">
        <v>785</v>
      </c>
      <c r="G179" s="9" t="s">
        <v>46</v>
      </c>
      <c r="H179" s="12">
        <v>190</v>
      </c>
      <c r="I179" s="12">
        <v>59660</v>
      </c>
      <c r="J179" s="12">
        <v>0</v>
      </c>
      <c r="K179" s="12">
        <v>377.92</v>
      </c>
      <c r="L179" s="11">
        <v>0</v>
      </c>
      <c r="M179" s="11">
        <v>2.8999999999999998E-3</v>
      </c>
      <c r="N179" s="11">
        <v>8.0000000000000004E-4</v>
      </c>
      <c r="O179" s="31"/>
      <c r="Q179" s="30"/>
    </row>
    <row r="180" spans="1:17" x14ac:dyDescent="0.2">
      <c r="A180" s="9" t="s">
        <v>795</v>
      </c>
      <c r="B180" s="9" t="s">
        <v>796</v>
      </c>
      <c r="C180" s="9" t="s">
        <v>440</v>
      </c>
      <c r="D180" s="9" t="s">
        <v>418</v>
      </c>
      <c r="E180" s="10">
        <v>99935</v>
      </c>
      <c r="F180" s="9" t="s">
        <v>785</v>
      </c>
      <c r="G180" s="9" t="s">
        <v>46</v>
      </c>
      <c r="H180" s="12">
        <v>599</v>
      </c>
      <c r="I180" s="12">
        <v>19807</v>
      </c>
      <c r="J180" s="12">
        <v>0</v>
      </c>
      <c r="K180" s="12">
        <v>395.56</v>
      </c>
      <c r="L180" s="11">
        <v>0</v>
      </c>
      <c r="M180" s="11">
        <v>3.0000000000000001E-3</v>
      </c>
      <c r="N180" s="11">
        <v>8.9999999999999998E-4</v>
      </c>
      <c r="O180" s="31"/>
      <c r="Q180" s="30"/>
    </row>
    <row r="181" spans="1:17" x14ac:dyDescent="0.2">
      <c r="A181" s="9" t="s">
        <v>797</v>
      </c>
      <c r="B181" s="9" t="s">
        <v>798</v>
      </c>
      <c r="C181" s="9" t="s">
        <v>165</v>
      </c>
      <c r="D181" s="9" t="s">
        <v>418</v>
      </c>
      <c r="E181" s="10">
        <v>97074</v>
      </c>
      <c r="F181" s="9" t="s">
        <v>785</v>
      </c>
      <c r="G181" s="9" t="s">
        <v>46</v>
      </c>
      <c r="H181" s="12">
        <v>910</v>
      </c>
      <c r="I181" s="12">
        <v>17708</v>
      </c>
      <c r="J181" s="12">
        <v>0</v>
      </c>
      <c r="K181" s="12">
        <v>537.25</v>
      </c>
      <c r="L181" s="11">
        <v>0</v>
      </c>
      <c r="M181" s="11">
        <v>4.1000000000000003E-3</v>
      </c>
      <c r="N181" s="11">
        <v>1.1999999999999999E-3</v>
      </c>
      <c r="O181" s="31"/>
      <c r="Q181" s="30"/>
    </row>
    <row r="182" spans="1:17" x14ac:dyDescent="0.2">
      <c r="A182" s="9" t="s">
        <v>799</v>
      </c>
      <c r="B182" s="9" t="s">
        <v>800</v>
      </c>
      <c r="C182" s="9" t="s">
        <v>663</v>
      </c>
      <c r="D182" s="9" t="s">
        <v>418</v>
      </c>
      <c r="E182" s="10">
        <v>95026</v>
      </c>
      <c r="F182" s="9" t="s">
        <v>785</v>
      </c>
      <c r="G182" s="9" t="s">
        <v>46</v>
      </c>
      <c r="H182" s="12">
        <v>272</v>
      </c>
      <c r="I182" s="12">
        <v>30917</v>
      </c>
      <c r="J182" s="12">
        <v>0</v>
      </c>
      <c r="K182" s="12">
        <v>280.37</v>
      </c>
      <c r="L182" s="11">
        <v>0</v>
      </c>
      <c r="M182" s="11">
        <v>2.0999999999999999E-3</v>
      </c>
      <c r="N182" s="11">
        <v>5.9999999999999995E-4</v>
      </c>
      <c r="O182" s="31"/>
      <c r="Q182" s="30"/>
    </row>
    <row r="183" spans="1:17" x14ac:dyDescent="0.2">
      <c r="A183" s="9" t="s">
        <v>801</v>
      </c>
      <c r="B183" s="9" t="s">
        <v>802</v>
      </c>
      <c r="C183" s="9" t="s">
        <v>165</v>
      </c>
      <c r="D183" s="9" t="s">
        <v>418</v>
      </c>
      <c r="E183" s="10">
        <v>99424</v>
      </c>
      <c r="F183" s="9" t="s">
        <v>671</v>
      </c>
      <c r="G183" s="9" t="s">
        <v>46</v>
      </c>
      <c r="H183" s="12">
        <v>769</v>
      </c>
      <c r="I183" s="12">
        <v>10601</v>
      </c>
      <c r="J183" s="12">
        <v>0</v>
      </c>
      <c r="K183" s="12">
        <v>271.79000000000002</v>
      </c>
      <c r="L183" s="11">
        <v>0</v>
      </c>
      <c r="M183" s="11">
        <v>2.0999999999999999E-3</v>
      </c>
      <c r="N183" s="11">
        <v>5.9999999999999995E-4</v>
      </c>
      <c r="O183" s="31"/>
      <c r="Q183" s="30"/>
    </row>
    <row r="184" spans="1:17" x14ac:dyDescent="0.2">
      <c r="A184" s="9" t="s">
        <v>803</v>
      </c>
      <c r="B184" s="9" t="s">
        <v>804</v>
      </c>
      <c r="C184" s="9" t="s">
        <v>440</v>
      </c>
      <c r="D184" s="9" t="s">
        <v>418</v>
      </c>
      <c r="E184" s="10">
        <v>96136</v>
      </c>
      <c r="F184" s="9" t="s">
        <v>476</v>
      </c>
      <c r="G184" s="9" t="s">
        <v>46</v>
      </c>
      <c r="H184" s="12">
        <v>3358</v>
      </c>
      <c r="I184" s="12">
        <v>6391</v>
      </c>
      <c r="J184" s="12">
        <v>0</v>
      </c>
      <c r="K184" s="12">
        <v>715.51</v>
      </c>
      <c r="L184" s="11">
        <v>0</v>
      </c>
      <c r="M184" s="11">
        <v>5.4000000000000003E-3</v>
      </c>
      <c r="N184" s="11">
        <v>1.5E-3</v>
      </c>
      <c r="O184" s="31"/>
      <c r="Q184" s="30"/>
    </row>
    <row r="185" spans="1:17" x14ac:dyDescent="0.2">
      <c r="A185" s="9" t="s">
        <v>805</v>
      </c>
      <c r="B185" s="9" t="s">
        <v>806</v>
      </c>
      <c r="C185" s="9" t="s">
        <v>807</v>
      </c>
      <c r="D185" s="9" t="s">
        <v>418</v>
      </c>
      <c r="E185" s="10">
        <v>98059</v>
      </c>
      <c r="F185" s="9" t="s">
        <v>476</v>
      </c>
      <c r="G185" s="9" t="s">
        <v>50</v>
      </c>
      <c r="H185" s="12">
        <v>311</v>
      </c>
      <c r="I185" s="12">
        <v>52840</v>
      </c>
      <c r="J185" s="12">
        <v>0</v>
      </c>
      <c r="K185" s="12">
        <v>581.52</v>
      </c>
      <c r="L185" s="11">
        <v>0</v>
      </c>
      <c r="M185" s="11">
        <v>4.4000000000000003E-3</v>
      </c>
      <c r="N185" s="11">
        <v>1.2999999999999999E-3</v>
      </c>
      <c r="O185" s="31"/>
      <c r="Q185" s="30"/>
    </row>
    <row r="186" spans="1:17" x14ac:dyDescent="0.2">
      <c r="A186" s="9" t="s">
        <v>808</v>
      </c>
      <c r="B186" s="9" t="s">
        <v>809</v>
      </c>
      <c r="C186" s="9" t="s">
        <v>165</v>
      </c>
      <c r="D186" s="9" t="s">
        <v>418</v>
      </c>
      <c r="E186" s="10">
        <v>98150</v>
      </c>
      <c r="F186" s="9" t="s">
        <v>476</v>
      </c>
      <c r="G186" s="9" t="s">
        <v>46</v>
      </c>
      <c r="H186" s="12">
        <v>1236</v>
      </c>
      <c r="I186" s="12">
        <v>11813</v>
      </c>
      <c r="J186" s="12">
        <v>0</v>
      </c>
      <c r="K186" s="12">
        <v>486.79</v>
      </c>
      <c r="L186" s="11">
        <v>0</v>
      </c>
      <c r="M186" s="11">
        <v>3.7000000000000002E-3</v>
      </c>
      <c r="N186" s="11">
        <v>1E-3</v>
      </c>
      <c r="O186" s="31"/>
      <c r="Q186" s="30"/>
    </row>
    <row r="187" spans="1:17" x14ac:dyDescent="0.2">
      <c r="A187" s="9" t="s">
        <v>810</v>
      </c>
      <c r="B187" s="9" t="s">
        <v>811</v>
      </c>
      <c r="C187" s="9" t="s">
        <v>440</v>
      </c>
      <c r="D187" s="9" t="s">
        <v>418</v>
      </c>
      <c r="E187" s="10">
        <v>97458</v>
      </c>
      <c r="F187" s="9" t="s">
        <v>674</v>
      </c>
      <c r="G187" s="9" t="s">
        <v>46</v>
      </c>
      <c r="H187" s="12">
        <v>2032</v>
      </c>
      <c r="I187" s="12">
        <v>4972</v>
      </c>
      <c r="J187" s="12">
        <v>0</v>
      </c>
      <c r="K187" s="12">
        <v>336.84</v>
      </c>
      <c r="L187" s="11">
        <v>0</v>
      </c>
      <c r="M187" s="11">
        <v>2.5999999999999999E-3</v>
      </c>
      <c r="N187" s="11">
        <v>6.9999999999999999E-4</v>
      </c>
      <c r="O187" s="31"/>
      <c r="Q187" s="30"/>
    </row>
    <row r="188" spans="1:17" x14ac:dyDescent="0.2">
      <c r="A188" s="9" t="s">
        <v>812</v>
      </c>
      <c r="B188" s="9" t="s">
        <v>813</v>
      </c>
      <c r="C188" s="9" t="s">
        <v>424</v>
      </c>
      <c r="D188" s="9" t="s">
        <v>418</v>
      </c>
      <c r="E188" s="10">
        <v>96874</v>
      </c>
      <c r="F188" s="9" t="s">
        <v>674</v>
      </c>
      <c r="G188" s="9" t="s">
        <v>48</v>
      </c>
      <c r="H188" s="12">
        <v>362</v>
      </c>
      <c r="I188" s="12">
        <v>7247</v>
      </c>
      <c r="J188" s="12">
        <v>0</v>
      </c>
      <c r="K188" s="12">
        <v>120.33</v>
      </c>
      <c r="L188" s="11">
        <v>0</v>
      </c>
      <c r="M188" s="11">
        <v>8.9999999999999998E-4</v>
      </c>
      <c r="N188" s="11">
        <v>2.9999999999999997E-4</v>
      </c>
      <c r="O188" s="31"/>
      <c r="Q188" s="30"/>
    </row>
    <row r="189" spans="1:17" x14ac:dyDescent="0.2">
      <c r="A189" s="9" t="s">
        <v>814</v>
      </c>
      <c r="B189" s="9" t="s">
        <v>815</v>
      </c>
      <c r="C189" s="9" t="s">
        <v>663</v>
      </c>
      <c r="D189" s="9" t="s">
        <v>418</v>
      </c>
      <c r="E189" s="10">
        <v>991730</v>
      </c>
      <c r="F189" s="9" t="s">
        <v>674</v>
      </c>
      <c r="G189" s="9" t="s">
        <v>46</v>
      </c>
      <c r="H189" s="12">
        <v>4499</v>
      </c>
      <c r="I189" s="12">
        <v>1298.5</v>
      </c>
      <c r="J189" s="12">
        <v>0</v>
      </c>
      <c r="K189" s="12">
        <v>194.77</v>
      </c>
      <c r="L189" s="11">
        <v>0</v>
      </c>
      <c r="M189" s="11">
        <v>1.5E-3</v>
      </c>
      <c r="N189" s="11">
        <v>4.0000000000000002E-4</v>
      </c>
      <c r="O189" s="31"/>
      <c r="Q189" s="30"/>
    </row>
    <row r="190" spans="1:17" x14ac:dyDescent="0.2">
      <c r="A190" s="9" t="s">
        <v>816</v>
      </c>
      <c r="B190" s="9" t="s">
        <v>817</v>
      </c>
      <c r="C190" s="9" t="s">
        <v>497</v>
      </c>
      <c r="D190" s="9" t="s">
        <v>418</v>
      </c>
      <c r="E190" s="10">
        <v>97023</v>
      </c>
      <c r="F190" s="9" t="s">
        <v>674</v>
      </c>
      <c r="G190" s="9" t="s">
        <v>52</v>
      </c>
      <c r="H190" s="12">
        <v>2855</v>
      </c>
      <c r="I190" s="12">
        <v>5396</v>
      </c>
      <c r="J190" s="12">
        <v>0</v>
      </c>
      <c r="K190" s="12">
        <v>602.77</v>
      </c>
      <c r="L190" s="11">
        <v>0</v>
      </c>
      <c r="M190" s="11">
        <v>4.5999999999999999E-3</v>
      </c>
      <c r="N190" s="11">
        <v>1.2999999999999999E-3</v>
      </c>
      <c r="O190" s="31"/>
      <c r="Q190" s="30"/>
    </row>
    <row r="191" spans="1:17" x14ac:dyDescent="0.2">
      <c r="A191" s="9" t="s">
        <v>818</v>
      </c>
      <c r="B191" s="9" t="s">
        <v>819</v>
      </c>
      <c r="C191" s="9" t="s">
        <v>165</v>
      </c>
      <c r="D191" s="9" t="s">
        <v>418</v>
      </c>
      <c r="E191" s="10">
        <v>991749</v>
      </c>
      <c r="F191" s="9" t="s">
        <v>674</v>
      </c>
      <c r="G191" s="9" t="s">
        <v>46</v>
      </c>
      <c r="H191" s="12">
        <v>3371</v>
      </c>
      <c r="I191" s="12">
        <v>1061</v>
      </c>
      <c r="J191" s="12">
        <v>0</v>
      </c>
      <c r="K191" s="12">
        <v>119.24</v>
      </c>
      <c r="L191" s="11">
        <v>1E-4</v>
      </c>
      <c r="M191" s="11">
        <v>8.9999999999999998E-4</v>
      </c>
      <c r="N191" s="11">
        <v>2.9999999999999997E-4</v>
      </c>
      <c r="O191" s="31"/>
      <c r="Q191" s="30"/>
    </row>
    <row r="192" spans="1:17" x14ac:dyDescent="0.2">
      <c r="A192" s="9" t="s">
        <v>820</v>
      </c>
      <c r="B192" s="9" t="s">
        <v>821</v>
      </c>
      <c r="C192" s="9" t="s">
        <v>663</v>
      </c>
      <c r="D192" s="9" t="s">
        <v>418</v>
      </c>
      <c r="E192" s="10">
        <v>991488</v>
      </c>
      <c r="F192" s="9" t="s">
        <v>674</v>
      </c>
      <c r="G192" s="9" t="s">
        <v>46</v>
      </c>
      <c r="H192" s="12">
        <v>2340</v>
      </c>
      <c r="I192" s="12">
        <v>4316</v>
      </c>
      <c r="J192" s="12">
        <v>0</v>
      </c>
      <c r="K192" s="12">
        <v>336.71</v>
      </c>
      <c r="L192" s="11">
        <v>1E-4</v>
      </c>
      <c r="M192" s="11">
        <v>2.5999999999999999E-3</v>
      </c>
      <c r="N192" s="11">
        <v>6.9999999999999999E-4</v>
      </c>
      <c r="O192" s="31"/>
      <c r="Q192" s="30"/>
    </row>
    <row r="193" spans="1:17" x14ac:dyDescent="0.2">
      <c r="A193" s="9" t="s">
        <v>822</v>
      </c>
      <c r="B193" s="9" t="s">
        <v>823</v>
      </c>
      <c r="C193" s="9" t="s">
        <v>440</v>
      </c>
      <c r="D193" s="9" t="s">
        <v>418</v>
      </c>
      <c r="E193" s="10">
        <v>97682</v>
      </c>
      <c r="F193" s="9" t="s">
        <v>674</v>
      </c>
      <c r="G193" s="9" t="s">
        <v>46</v>
      </c>
      <c r="H193" s="12">
        <v>6262</v>
      </c>
      <c r="I193" s="12">
        <v>0</v>
      </c>
      <c r="J193" s="12">
        <v>0</v>
      </c>
      <c r="K193" s="12">
        <v>0</v>
      </c>
      <c r="L193" s="11">
        <v>0</v>
      </c>
      <c r="M193" s="11">
        <v>0</v>
      </c>
      <c r="N193" s="11">
        <v>0</v>
      </c>
      <c r="O193" s="31"/>
      <c r="Q193" s="30"/>
    </row>
    <row r="194" spans="1:17" x14ac:dyDescent="0.2">
      <c r="A194" s="9" t="s">
        <v>824</v>
      </c>
      <c r="B194" s="9" t="s">
        <v>825</v>
      </c>
      <c r="C194" s="9" t="s">
        <v>165</v>
      </c>
      <c r="D194" s="9" t="s">
        <v>418</v>
      </c>
      <c r="E194" s="10">
        <v>98328</v>
      </c>
      <c r="F194" s="9" t="s">
        <v>674</v>
      </c>
      <c r="G194" s="9" t="s">
        <v>46</v>
      </c>
      <c r="H194" s="12">
        <v>1683</v>
      </c>
      <c r="I194" s="12">
        <v>7523</v>
      </c>
      <c r="J194" s="12">
        <v>0</v>
      </c>
      <c r="K194" s="12">
        <v>422.12</v>
      </c>
      <c r="L194" s="11">
        <v>0</v>
      </c>
      <c r="M194" s="11">
        <v>3.2000000000000002E-3</v>
      </c>
      <c r="N194" s="11">
        <v>8.9999999999999998E-4</v>
      </c>
      <c r="O194" s="31"/>
      <c r="Q194" s="30"/>
    </row>
    <row r="195" spans="1:17" x14ac:dyDescent="0.2">
      <c r="A195" s="9" t="s">
        <v>826</v>
      </c>
      <c r="B195" s="9" t="s">
        <v>827</v>
      </c>
      <c r="C195" s="9" t="s">
        <v>440</v>
      </c>
      <c r="D195" s="9" t="s">
        <v>418</v>
      </c>
      <c r="E195" s="10">
        <v>99918</v>
      </c>
      <c r="F195" s="9" t="s">
        <v>674</v>
      </c>
      <c r="G195" s="9" t="s">
        <v>46</v>
      </c>
      <c r="H195" s="12">
        <v>934</v>
      </c>
      <c r="I195" s="12">
        <v>16435</v>
      </c>
      <c r="J195" s="12">
        <v>0</v>
      </c>
      <c r="K195" s="12">
        <v>511.78</v>
      </c>
      <c r="L195" s="11">
        <v>0</v>
      </c>
      <c r="M195" s="11">
        <v>3.8999999999999998E-3</v>
      </c>
      <c r="N195" s="11">
        <v>1.1000000000000001E-3</v>
      </c>
      <c r="O195" s="31"/>
      <c r="Q195" s="30"/>
    </row>
    <row r="196" spans="1:17" x14ac:dyDescent="0.2">
      <c r="A196" s="9" t="s">
        <v>828</v>
      </c>
      <c r="B196" s="9" t="s">
        <v>829</v>
      </c>
      <c r="C196" s="9" t="s">
        <v>440</v>
      </c>
      <c r="D196" s="9" t="s">
        <v>418</v>
      </c>
      <c r="E196" s="10">
        <v>997484</v>
      </c>
      <c r="F196" s="9" t="s">
        <v>674</v>
      </c>
      <c r="G196" s="9" t="s">
        <v>46</v>
      </c>
      <c r="H196" s="12">
        <v>3448</v>
      </c>
      <c r="I196" s="12">
        <v>2058</v>
      </c>
      <c r="J196" s="12">
        <v>0</v>
      </c>
      <c r="K196" s="12">
        <v>236.58</v>
      </c>
      <c r="L196" s="11">
        <v>0</v>
      </c>
      <c r="M196" s="11">
        <v>1.8E-3</v>
      </c>
      <c r="N196" s="11">
        <v>5.0000000000000001E-4</v>
      </c>
      <c r="O196" s="31"/>
      <c r="Q196" s="30"/>
    </row>
    <row r="197" spans="1:17" x14ac:dyDescent="0.2">
      <c r="A197" s="9" t="s">
        <v>830</v>
      </c>
      <c r="B197" s="9" t="s">
        <v>831</v>
      </c>
      <c r="C197" s="9" t="s">
        <v>663</v>
      </c>
      <c r="D197" s="9" t="s">
        <v>418</v>
      </c>
      <c r="E197" s="10">
        <v>97969</v>
      </c>
      <c r="F197" s="9" t="s">
        <v>674</v>
      </c>
      <c r="G197" s="9" t="s">
        <v>46</v>
      </c>
      <c r="H197" s="12">
        <v>1780</v>
      </c>
      <c r="I197" s="12">
        <v>9725</v>
      </c>
      <c r="J197" s="12">
        <v>0</v>
      </c>
      <c r="K197" s="12">
        <v>577.13</v>
      </c>
      <c r="L197" s="11">
        <v>0</v>
      </c>
      <c r="M197" s="11">
        <v>4.4000000000000003E-3</v>
      </c>
      <c r="N197" s="11">
        <v>1.1999999999999999E-3</v>
      </c>
      <c r="O197" s="31"/>
      <c r="Q197" s="30"/>
    </row>
    <row r="198" spans="1:17" x14ac:dyDescent="0.2">
      <c r="A198" s="9" t="s">
        <v>832</v>
      </c>
      <c r="B198" s="9" t="s">
        <v>833</v>
      </c>
      <c r="C198" s="9" t="s">
        <v>807</v>
      </c>
      <c r="D198" s="9" t="s">
        <v>418</v>
      </c>
      <c r="E198" s="10">
        <v>97164</v>
      </c>
      <c r="F198" s="9" t="s">
        <v>674</v>
      </c>
      <c r="G198" s="9" t="s">
        <v>50</v>
      </c>
      <c r="H198" s="12">
        <v>939</v>
      </c>
      <c r="I198" s="12">
        <v>8077</v>
      </c>
      <c r="J198" s="12">
        <v>0</v>
      </c>
      <c r="K198" s="12">
        <v>268.39</v>
      </c>
      <c r="L198" s="11">
        <v>0</v>
      </c>
      <c r="M198" s="11">
        <v>2E-3</v>
      </c>
      <c r="N198" s="11">
        <v>5.9999999999999995E-4</v>
      </c>
      <c r="O198" s="31"/>
      <c r="Q198" s="30"/>
    </row>
    <row r="199" spans="1:17" x14ac:dyDescent="0.2">
      <c r="A199" s="9" t="s">
        <v>834</v>
      </c>
      <c r="B199" s="9" t="s">
        <v>835</v>
      </c>
      <c r="C199" s="9" t="s">
        <v>663</v>
      </c>
      <c r="D199" s="9" t="s">
        <v>418</v>
      </c>
      <c r="E199" s="10">
        <v>997507</v>
      </c>
      <c r="F199" s="9" t="s">
        <v>674</v>
      </c>
      <c r="G199" s="9" t="s">
        <v>46</v>
      </c>
      <c r="H199" s="12">
        <v>3705</v>
      </c>
      <c r="I199" s="12">
        <v>1641</v>
      </c>
      <c r="J199" s="12">
        <v>0</v>
      </c>
      <c r="K199" s="12">
        <v>202.7</v>
      </c>
      <c r="L199" s="11">
        <v>0</v>
      </c>
      <c r="M199" s="11">
        <v>1.5E-3</v>
      </c>
      <c r="N199" s="11">
        <v>4.0000000000000002E-4</v>
      </c>
      <c r="O199" s="31"/>
      <c r="Q199" s="30"/>
    </row>
    <row r="200" spans="1:17" x14ac:dyDescent="0.2">
      <c r="A200" s="9" t="s">
        <v>836</v>
      </c>
      <c r="B200" s="9" t="s">
        <v>837</v>
      </c>
      <c r="C200" s="9" t="s">
        <v>440</v>
      </c>
      <c r="D200" s="9" t="s">
        <v>418</v>
      </c>
      <c r="E200" s="10">
        <v>529592</v>
      </c>
      <c r="F200" s="9" t="s">
        <v>674</v>
      </c>
      <c r="G200" s="9" t="s">
        <v>46</v>
      </c>
      <c r="H200" s="12">
        <v>2763</v>
      </c>
      <c r="I200" s="12">
        <v>4047</v>
      </c>
      <c r="J200" s="12">
        <v>0</v>
      </c>
      <c r="K200" s="12">
        <v>372.8</v>
      </c>
      <c r="L200" s="11">
        <v>0</v>
      </c>
      <c r="M200" s="11">
        <v>2.8E-3</v>
      </c>
      <c r="N200" s="11">
        <v>8.0000000000000004E-4</v>
      </c>
      <c r="O200" s="31"/>
      <c r="Q200" s="30"/>
    </row>
    <row r="201" spans="1:17" x14ac:dyDescent="0.2">
      <c r="A201" s="9" t="s">
        <v>838</v>
      </c>
      <c r="B201" s="9" t="s">
        <v>839</v>
      </c>
      <c r="C201" s="9" t="s">
        <v>440</v>
      </c>
      <c r="D201" s="9" t="s">
        <v>418</v>
      </c>
      <c r="E201" s="10">
        <v>95021</v>
      </c>
      <c r="F201" s="9" t="s">
        <v>419</v>
      </c>
      <c r="G201" s="9" t="s">
        <v>46</v>
      </c>
      <c r="H201" s="12">
        <v>1402</v>
      </c>
      <c r="I201" s="12">
        <v>7769</v>
      </c>
      <c r="J201" s="12">
        <v>0</v>
      </c>
      <c r="K201" s="12">
        <v>363.14</v>
      </c>
      <c r="L201" s="11">
        <v>0</v>
      </c>
      <c r="M201" s="11">
        <v>2.8E-3</v>
      </c>
      <c r="N201" s="11">
        <v>8.0000000000000004E-4</v>
      </c>
      <c r="O201" s="31"/>
      <c r="Q201" s="30"/>
    </row>
    <row r="202" spans="1:17" x14ac:dyDescent="0.2">
      <c r="A202" s="9" t="s">
        <v>840</v>
      </c>
      <c r="B202" s="9" t="s">
        <v>841</v>
      </c>
      <c r="C202" s="9" t="s">
        <v>440</v>
      </c>
      <c r="D202" s="9" t="s">
        <v>418</v>
      </c>
      <c r="E202" s="10">
        <v>99996</v>
      </c>
      <c r="F202" s="9" t="s">
        <v>419</v>
      </c>
      <c r="G202" s="9" t="s">
        <v>46</v>
      </c>
      <c r="H202" s="12">
        <v>8652</v>
      </c>
      <c r="I202" s="12">
        <v>1603</v>
      </c>
      <c r="J202" s="12">
        <v>0</v>
      </c>
      <c r="K202" s="12">
        <v>462.4</v>
      </c>
      <c r="L202" s="11">
        <v>0</v>
      </c>
      <c r="M202" s="11">
        <v>3.5000000000000001E-3</v>
      </c>
      <c r="N202" s="11">
        <v>1E-3</v>
      </c>
      <c r="O202" s="31"/>
      <c r="Q202" s="30"/>
    </row>
    <row r="203" spans="1:17" x14ac:dyDescent="0.2">
      <c r="A203" s="9" t="s">
        <v>842</v>
      </c>
      <c r="B203" s="9" t="s">
        <v>843</v>
      </c>
      <c r="C203" s="9" t="s">
        <v>424</v>
      </c>
      <c r="D203" s="9" t="s">
        <v>418</v>
      </c>
      <c r="E203" s="10">
        <v>99158</v>
      </c>
      <c r="F203" s="9" t="s">
        <v>419</v>
      </c>
      <c r="G203" s="9" t="s">
        <v>48</v>
      </c>
      <c r="H203" s="12">
        <v>21397</v>
      </c>
      <c r="I203" s="12">
        <v>196.25</v>
      </c>
      <c r="J203" s="12">
        <v>0</v>
      </c>
      <c r="K203" s="12">
        <v>192.61</v>
      </c>
      <c r="L203" s="11">
        <v>0</v>
      </c>
      <c r="M203" s="11">
        <v>1.5E-3</v>
      </c>
      <c r="N203" s="11">
        <v>4.0000000000000002E-4</v>
      </c>
      <c r="O203" s="31"/>
      <c r="Q203" s="30"/>
    </row>
    <row r="204" spans="1:17" x14ac:dyDescent="0.2">
      <c r="A204" s="9" t="s">
        <v>844</v>
      </c>
      <c r="B204" s="9" t="s">
        <v>845</v>
      </c>
      <c r="C204" s="9" t="s">
        <v>424</v>
      </c>
      <c r="D204" s="9" t="s">
        <v>418</v>
      </c>
      <c r="E204" s="10">
        <v>92767</v>
      </c>
      <c r="F204" s="9" t="s">
        <v>445</v>
      </c>
      <c r="G204" s="9" t="s">
        <v>46</v>
      </c>
      <c r="H204" s="12">
        <v>800</v>
      </c>
      <c r="I204" s="12">
        <v>20652.5</v>
      </c>
      <c r="J204" s="12">
        <v>0</v>
      </c>
      <c r="K204" s="12">
        <v>550.84</v>
      </c>
      <c r="L204" s="11">
        <v>3.5000000000000001E-3</v>
      </c>
      <c r="M204" s="11">
        <v>4.1999999999999997E-3</v>
      </c>
      <c r="N204" s="11">
        <v>1.1999999999999999E-3</v>
      </c>
      <c r="O204" s="31"/>
      <c r="Q204" s="30"/>
    </row>
    <row r="205" spans="1:17" x14ac:dyDescent="0.2">
      <c r="A205" s="9" t="s">
        <v>846</v>
      </c>
      <c r="B205" s="9" t="s">
        <v>847</v>
      </c>
      <c r="C205" s="9" t="s">
        <v>440</v>
      </c>
      <c r="D205" s="9" t="s">
        <v>418</v>
      </c>
      <c r="E205" s="10">
        <v>98509</v>
      </c>
      <c r="F205" s="9" t="s">
        <v>445</v>
      </c>
      <c r="G205" s="9" t="s">
        <v>46</v>
      </c>
      <c r="H205" s="12">
        <v>517</v>
      </c>
      <c r="I205" s="12">
        <v>35605</v>
      </c>
      <c r="J205" s="12">
        <v>0</v>
      </c>
      <c r="K205" s="12">
        <v>613.72</v>
      </c>
      <c r="L205" s="11">
        <v>0</v>
      </c>
      <c r="M205" s="11">
        <v>4.7000000000000002E-3</v>
      </c>
      <c r="N205" s="11">
        <v>1.2999999999999999E-3</v>
      </c>
      <c r="O205" s="31"/>
      <c r="Q205" s="30"/>
    </row>
    <row r="206" spans="1:17" x14ac:dyDescent="0.2">
      <c r="A206" s="9" t="s">
        <v>848</v>
      </c>
      <c r="B206" s="9" t="s">
        <v>849</v>
      </c>
      <c r="C206" s="9" t="s">
        <v>165</v>
      </c>
      <c r="D206" s="9" t="s">
        <v>418</v>
      </c>
      <c r="E206" s="10">
        <v>98108</v>
      </c>
      <c r="F206" s="9" t="s">
        <v>445</v>
      </c>
      <c r="G206" s="9" t="s">
        <v>46</v>
      </c>
      <c r="H206" s="12">
        <v>1029</v>
      </c>
      <c r="I206" s="12">
        <v>21173</v>
      </c>
      <c r="J206" s="12">
        <v>0</v>
      </c>
      <c r="K206" s="12">
        <v>726.38</v>
      </c>
      <c r="L206" s="11">
        <v>0</v>
      </c>
      <c r="M206" s="11">
        <v>5.4999999999999997E-3</v>
      </c>
      <c r="N206" s="11">
        <v>1.6000000000000001E-3</v>
      </c>
      <c r="O206" s="31"/>
      <c r="Q206" s="30"/>
    </row>
    <row r="207" spans="1:17" x14ac:dyDescent="0.2">
      <c r="A207" s="9" t="s">
        <v>850</v>
      </c>
      <c r="B207" s="9" t="s">
        <v>851</v>
      </c>
      <c r="C207" s="9" t="s">
        <v>440</v>
      </c>
      <c r="D207" s="9" t="s">
        <v>418</v>
      </c>
      <c r="E207" s="10">
        <v>99854</v>
      </c>
      <c r="F207" s="9" t="s">
        <v>425</v>
      </c>
      <c r="G207" s="9" t="s">
        <v>46</v>
      </c>
      <c r="H207" s="12">
        <v>1882</v>
      </c>
      <c r="I207" s="12">
        <v>25547</v>
      </c>
      <c r="J207" s="12">
        <v>0</v>
      </c>
      <c r="K207" s="12">
        <v>1602.97</v>
      </c>
      <c r="L207" s="11">
        <v>0</v>
      </c>
      <c r="M207" s="11">
        <v>1.2200000000000001E-2</v>
      </c>
      <c r="N207" s="11">
        <v>3.5000000000000001E-3</v>
      </c>
      <c r="O207" s="31"/>
      <c r="Q207" s="30"/>
    </row>
    <row r="208" spans="1:17" x14ac:dyDescent="0.2">
      <c r="A208" s="9" t="s">
        <v>852</v>
      </c>
      <c r="B208" s="9" t="s">
        <v>853</v>
      </c>
      <c r="C208" s="9" t="s">
        <v>440</v>
      </c>
      <c r="D208" s="9" t="s">
        <v>418</v>
      </c>
      <c r="E208" s="10">
        <v>99628</v>
      </c>
      <c r="F208" s="9" t="s">
        <v>425</v>
      </c>
      <c r="G208" s="9" t="s">
        <v>46</v>
      </c>
      <c r="H208" s="12">
        <v>22305</v>
      </c>
      <c r="I208" s="12">
        <v>1041</v>
      </c>
      <c r="J208" s="12">
        <v>0</v>
      </c>
      <c r="K208" s="12">
        <v>774.14</v>
      </c>
      <c r="L208" s="11">
        <v>0</v>
      </c>
      <c r="M208" s="11">
        <v>5.8999999999999999E-3</v>
      </c>
      <c r="N208" s="11">
        <v>1.6999999999999999E-3</v>
      </c>
      <c r="O208" s="31"/>
      <c r="Q208" s="30"/>
    </row>
    <row r="209" spans="1:17" x14ac:dyDescent="0.2">
      <c r="A209" s="9" t="s">
        <v>854</v>
      </c>
      <c r="B209" s="9" t="s">
        <v>855</v>
      </c>
      <c r="C209" s="9" t="s">
        <v>696</v>
      </c>
      <c r="D209" s="9" t="s">
        <v>418</v>
      </c>
      <c r="E209" s="10">
        <v>94771</v>
      </c>
      <c r="F209" s="9" t="s">
        <v>425</v>
      </c>
      <c r="G209" s="9" t="s">
        <v>60</v>
      </c>
      <c r="H209" s="12">
        <v>11893</v>
      </c>
      <c r="I209" s="12">
        <v>3065</v>
      </c>
      <c r="J209" s="12">
        <v>0</v>
      </c>
      <c r="K209" s="12">
        <v>156.49</v>
      </c>
      <c r="L209" s="11">
        <v>0</v>
      </c>
      <c r="M209" s="11">
        <v>1.1999999999999999E-3</v>
      </c>
      <c r="N209" s="11">
        <v>2.9999999999999997E-4</v>
      </c>
      <c r="O209" s="31"/>
      <c r="Q209" s="30"/>
    </row>
    <row r="210" spans="1:17" x14ac:dyDescent="0.2">
      <c r="A210" s="9" t="s">
        <v>856</v>
      </c>
      <c r="B210" s="9" t="s">
        <v>857</v>
      </c>
      <c r="C210" s="9" t="s">
        <v>696</v>
      </c>
      <c r="D210" s="9" t="s">
        <v>418</v>
      </c>
      <c r="E210" s="10">
        <v>97760</v>
      </c>
      <c r="F210" s="9" t="s">
        <v>425</v>
      </c>
      <c r="G210" s="9" t="s">
        <v>60</v>
      </c>
      <c r="H210" s="12">
        <v>12935</v>
      </c>
      <c r="I210" s="12">
        <v>9255</v>
      </c>
      <c r="J210" s="12">
        <v>0</v>
      </c>
      <c r="K210" s="12">
        <v>513.92999999999995</v>
      </c>
      <c r="L210" s="11">
        <v>0</v>
      </c>
      <c r="M210" s="11">
        <v>3.8999999999999998E-3</v>
      </c>
      <c r="N210" s="11">
        <v>1.1000000000000001E-3</v>
      </c>
      <c r="O210" s="31"/>
      <c r="Q210" s="30"/>
    </row>
    <row r="211" spans="1:17" x14ac:dyDescent="0.2">
      <c r="A211" s="9" t="s">
        <v>858</v>
      </c>
      <c r="B211" s="9" t="s">
        <v>859</v>
      </c>
      <c r="C211" s="9" t="s">
        <v>713</v>
      </c>
      <c r="D211" s="9" t="s">
        <v>418</v>
      </c>
      <c r="E211" s="10">
        <v>512944687</v>
      </c>
      <c r="F211" s="9" t="s">
        <v>455</v>
      </c>
      <c r="G211" s="9" t="s">
        <v>52</v>
      </c>
      <c r="H211" s="12">
        <v>17030</v>
      </c>
      <c r="I211" s="12">
        <v>607</v>
      </c>
      <c r="J211" s="12">
        <v>0</v>
      </c>
      <c r="K211" s="12">
        <v>404.46</v>
      </c>
      <c r="L211" s="11">
        <v>0</v>
      </c>
      <c r="M211" s="11">
        <v>3.0999999999999999E-3</v>
      </c>
      <c r="N211" s="11">
        <v>8.9999999999999998E-4</v>
      </c>
      <c r="O211" s="31"/>
      <c r="Q211" s="30"/>
    </row>
    <row r="212" spans="1:17" x14ac:dyDescent="0.2">
      <c r="A212" s="9" t="s">
        <v>860</v>
      </c>
      <c r="B212" s="9" t="s">
        <v>861</v>
      </c>
      <c r="C212" s="9" t="s">
        <v>165</v>
      </c>
      <c r="D212" s="9" t="s">
        <v>418</v>
      </c>
      <c r="E212" s="10">
        <v>98248</v>
      </c>
      <c r="F212" s="9" t="s">
        <v>455</v>
      </c>
      <c r="G212" s="9" t="s">
        <v>52</v>
      </c>
      <c r="H212" s="12">
        <v>34673</v>
      </c>
      <c r="I212" s="12">
        <v>277.5</v>
      </c>
      <c r="J212" s="12">
        <v>0</v>
      </c>
      <c r="K212" s="12">
        <v>376.47</v>
      </c>
      <c r="L212" s="11">
        <v>1E-4</v>
      </c>
      <c r="M212" s="11">
        <v>2.8999999999999998E-3</v>
      </c>
      <c r="N212" s="11">
        <v>8.0000000000000004E-4</v>
      </c>
      <c r="O212" s="31"/>
      <c r="Q212" s="30"/>
    </row>
    <row r="213" spans="1:17" x14ac:dyDescent="0.2">
      <c r="A213" s="9" t="s">
        <v>862</v>
      </c>
      <c r="B213" s="9" t="s">
        <v>863</v>
      </c>
      <c r="C213" s="9" t="s">
        <v>424</v>
      </c>
      <c r="D213" s="9" t="s">
        <v>418</v>
      </c>
      <c r="E213" s="10">
        <v>97701</v>
      </c>
      <c r="F213" s="9" t="s">
        <v>455</v>
      </c>
      <c r="G213" s="9" t="s">
        <v>52</v>
      </c>
      <c r="H213" s="12">
        <v>18530</v>
      </c>
      <c r="I213" s="12">
        <v>600</v>
      </c>
      <c r="J213" s="12">
        <v>0</v>
      </c>
      <c r="K213" s="12">
        <v>435.01</v>
      </c>
      <c r="L213" s="11">
        <v>1E-4</v>
      </c>
      <c r="M213" s="11">
        <v>3.3E-3</v>
      </c>
      <c r="N213" s="11">
        <v>8.9999999999999998E-4</v>
      </c>
      <c r="O213" s="31"/>
      <c r="Q213" s="30"/>
    </row>
    <row r="214" spans="1:17" x14ac:dyDescent="0.2">
      <c r="A214" s="9" t="s">
        <v>864</v>
      </c>
      <c r="B214" s="9" t="s">
        <v>865</v>
      </c>
      <c r="C214" s="9" t="s">
        <v>165</v>
      </c>
      <c r="D214" s="9" t="s">
        <v>418</v>
      </c>
      <c r="E214" s="10">
        <v>997491</v>
      </c>
      <c r="F214" s="9" t="s">
        <v>455</v>
      </c>
      <c r="G214" s="9" t="s">
        <v>46</v>
      </c>
      <c r="H214" s="12">
        <v>2946</v>
      </c>
      <c r="I214" s="12">
        <v>6659</v>
      </c>
      <c r="J214" s="12">
        <v>0</v>
      </c>
      <c r="K214" s="12">
        <v>654.04</v>
      </c>
      <c r="L214" s="11">
        <v>0</v>
      </c>
      <c r="M214" s="11">
        <v>5.0000000000000001E-3</v>
      </c>
      <c r="N214" s="11">
        <v>1.4E-3</v>
      </c>
      <c r="O214" s="31"/>
      <c r="Q214" s="30"/>
    </row>
    <row r="215" spans="1:17" x14ac:dyDescent="0.2">
      <c r="A215" s="9" t="s">
        <v>866</v>
      </c>
      <c r="B215" s="9" t="s">
        <v>867</v>
      </c>
      <c r="C215" s="9" t="s">
        <v>165</v>
      </c>
      <c r="D215" s="9" t="s">
        <v>418</v>
      </c>
      <c r="E215" s="10">
        <v>99447</v>
      </c>
      <c r="F215" s="9" t="s">
        <v>458</v>
      </c>
      <c r="G215" s="9" t="s">
        <v>46</v>
      </c>
      <c r="H215" s="12">
        <v>500</v>
      </c>
      <c r="I215" s="12">
        <v>47537</v>
      </c>
      <c r="J215" s="12">
        <v>0</v>
      </c>
      <c r="K215" s="12">
        <v>792.44</v>
      </c>
      <c r="L215" s="11">
        <v>0</v>
      </c>
      <c r="M215" s="11">
        <v>6.0000000000000001E-3</v>
      </c>
      <c r="N215" s="11">
        <v>1.6999999999999999E-3</v>
      </c>
      <c r="O215" s="31"/>
      <c r="Q215" s="30"/>
    </row>
    <row r="216" spans="1:17" x14ac:dyDescent="0.2">
      <c r="A216" s="9" t="s">
        <v>868</v>
      </c>
      <c r="B216" s="9" t="s">
        <v>869</v>
      </c>
      <c r="C216" s="9" t="s">
        <v>440</v>
      </c>
      <c r="D216" s="9" t="s">
        <v>418</v>
      </c>
      <c r="E216" s="10">
        <v>997508</v>
      </c>
      <c r="F216" s="9" t="s">
        <v>458</v>
      </c>
      <c r="G216" s="9" t="s">
        <v>46</v>
      </c>
      <c r="H216" s="12">
        <v>986</v>
      </c>
      <c r="I216" s="12">
        <v>8296</v>
      </c>
      <c r="J216" s="12">
        <v>0</v>
      </c>
      <c r="K216" s="12">
        <v>272.72000000000003</v>
      </c>
      <c r="L216" s="11">
        <v>0</v>
      </c>
      <c r="M216" s="11">
        <v>2.0999999999999999E-3</v>
      </c>
      <c r="N216" s="11">
        <v>5.9999999999999995E-4</v>
      </c>
      <c r="O216" s="31"/>
      <c r="Q216" s="30"/>
    </row>
    <row r="217" spans="1:17" x14ac:dyDescent="0.2">
      <c r="A217" s="9" t="s">
        <v>870</v>
      </c>
      <c r="B217" s="9" t="s">
        <v>871</v>
      </c>
      <c r="C217" s="9" t="s">
        <v>663</v>
      </c>
      <c r="D217" s="9" t="s">
        <v>418</v>
      </c>
      <c r="E217" s="10">
        <v>991483</v>
      </c>
      <c r="F217" s="9" t="s">
        <v>458</v>
      </c>
      <c r="G217" s="9" t="s">
        <v>46</v>
      </c>
      <c r="H217" s="12">
        <v>599</v>
      </c>
      <c r="I217" s="12">
        <v>27715</v>
      </c>
      <c r="J217" s="12">
        <v>0</v>
      </c>
      <c r="K217" s="12">
        <v>553.49</v>
      </c>
      <c r="L217" s="11">
        <v>0</v>
      </c>
      <c r="M217" s="11">
        <v>4.1999999999999997E-3</v>
      </c>
      <c r="N217" s="11">
        <v>1.1999999999999999E-3</v>
      </c>
      <c r="O217" s="31"/>
      <c r="Q217" s="30"/>
    </row>
    <row r="218" spans="1:17" x14ac:dyDescent="0.2">
      <c r="A218" s="9" t="s">
        <v>872</v>
      </c>
      <c r="B218" s="9" t="s">
        <v>873</v>
      </c>
      <c r="C218" s="9" t="s">
        <v>663</v>
      </c>
      <c r="D218" s="9" t="s">
        <v>418</v>
      </c>
      <c r="E218" s="10">
        <v>997566</v>
      </c>
      <c r="F218" s="9" t="s">
        <v>458</v>
      </c>
      <c r="G218" s="9" t="s">
        <v>46</v>
      </c>
      <c r="H218" s="12">
        <v>125</v>
      </c>
      <c r="I218" s="12">
        <v>4514</v>
      </c>
      <c r="J218" s="12">
        <v>0</v>
      </c>
      <c r="K218" s="12">
        <v>18.809999999999999</v>
      </c>
      <c r="L218" s="11">
        <v>0</v>
      </c>
      <c r="M218" s="11">
        <v>1E-4</v>
      </c>
      <c r="N218" s="11">
        <v>0</v>
      </c>
      <c r="O218" s="31"/>
      <c r="Q218" s="30"/>
    </row>
    <row r="219" spans="1:17" x14ac:dyDescent="0.2">
      <c r="A219" s="9" t="s">
        <v>874</v>
      </c>
      <c r="B219" s="9" t="s">
        <v>875</v>
      </c>
      <c r="C219" s="9" t="s">
        <v>440</v>
      </c>
      <c r="D219" s="9" t="s">
        <v>418</v>
      </c>
      <c r="E219" s="10">
        <v>991123</v>
      </c>
      <c r="F219" s="9" t="s">
        <v>458</v>
      </c>
      <c r="G219" s="9" t="s">
        <v>46</v>
      </c>
      <c r="H219" s="12">
        <v>798</v>
      </c>
      <c r="I219" s="12">
        <v>11120</v>
      </c>
      <c r="J219" s="12">
        <v>0</v>
      </c>
      <c r="K219" s="12">
        <v>295.85000000000002</v>
      </c>
      <c r="L219" s="11">
        <v>0</v>
      </c>
      <c r="M219" s="11">
        <v>2.2000000000000001E-3</v>
      </c>
      <c r="N219" s="11">
        <v>5.9999999999999995E-4</v>
      </c>
      <c r="O219" s="31"/>
      <c r="Q219" s="30"/>
    </row>
    <row r="220" spans="1:17" x14ac:dyDescent="0.2">
      <c r="A220" s="9" t="s">
        <v>876</v>
      </c>
      <c r="B220" s="9" t="s">
        <v>877</v>
      </c>
      <c r="C220" s="9" t="s">
        <v>663</v>
      </c>
      <c r="D220" s="9" t="s">
        <v>418</v>
      </c>
      <c r="E220" s="10">
        <v>997525</v>
      </c>
      <c r="F220" s="9" t="s">
        <v>458</v>
      </c>
      <c r="G220" s="9" t="s">
        <v>46</v>
      </c>
      <c r="H220" s="12">
        <v>1475</v>
      </c>
      <c r="I220" s="12">
        <v>11904</v>
      </c>
      <c r="J220" s="12">
        <v>0</v>
      </c>
      <c r="K220" s="12">
        <v>585.4</v>
      </c>
      <c r="L220" s="11">
        <v>0</v>
      </c>
      <c r="M220" s="11">
        <v>4.4000000000000003E-3</v>
      </c>
      <c r="N220" s="11">
        <v>1.2999999999999999E-3</v>
      </c>
      <c r="O220" s="31"/>
      <c r="Q220" s="30"/>
    </row>
    <row r="221" spans="1:17" x14ac:dyDescent="0.2">
      <c r="A221" s="9" t="s">
        <v>878</v>
      </c>
      <c r="B221" s="9" t="s">
        <v>879</v>
      </c>
      <c r="C221" s="9" t="s">
        <v>165</v>
      </c>
      <c r="D221" s="9" t="s">
        <v>418</v>
      </c>
      <c r="E221" s="10">
        <v>94176</v>
      </c>
      <c r="F221" s="9" t="s">
        <v>458</v>
      </c>
      <c r="G221" s="9" t="s">
        <v>46</v>
      </c>
      <c r="H221" s="12">
        <v>222</v>
      </c>
      <c r="I221" s="12">
        <v>4437</v>
      </c>
      <c r="J221" s="12">
        <v>0</v>
      </c>
      <c r="K221" s="12">
        <v>32.840000000000003</v>
      </c>
      <c r="L221" s="11">
        <v>0</v>
      </c>
      <c r="M221" s="11">
        <v>2.0000000000000001E-4</v>
      </c>
      <c r="N221" s="11">
        <v>1E-4</v>
      </c>
      <c r="O221" s="31"/>
      <c r="Q221" s="30"/>
    </row>
    <row r="222" spans="1:17" x14ac:dyDescent="0.2">
      <c r="A222" s="9" t="s">
        <v>880</v>
      </c>
      <c r="B222" s="9" t="s">
        <v>881</v>
      </c>
      <c r="C222" s="9" t="s">
        <v>663</v>
      </c>
      <c r="D222" s="9" t="s">
        <v>418</v>
      </c>
      <c r="E222" s="10">
        <v>99275</v>
      </c>
      <c r="F222" s="9" t="s">
        <v>458</v>
      </c>
      <c r="G222" s="9" t="s">
        <v>46</v>
      </c>
      <c r="H222" s="12">
        <v>1003</v>
      </c>
      <c r="I222" s="12">
        <v>23577</v>
      </c>
      <c r="J222" s="12">
        <v>0</v>
      </c>
      <c r="K222" s="12">
        <v>788.41</v>
      </c>
      <c r="L222" s="11">
        <v>0</v>
      </c>
      <c r="M222" s="11">
        <v>6.0000000000000001E-3</v>
      </c>
      <c r="N222" s="11">
        <v>1.6999999999999999E-3</v>
      </c>
      <c r="O222" s="31"/>
      <c r="Q222" s="30"/>
    </row>
    <row r="223" spans="1:17" x14ac:dyDescent="0.2">
      <c r="A223" s="9" t="s">
        <v>882</v>
      </c>
      <c r="B223" s="9" t="s">
        <v>883</v>
      </c>
      <c r="C223" s="9" t="s">
        <v>663</v>
      </c>
      <c r="D223" s="9" t="s">
        <v>418</v>
      </c>
      <c r="E223" s="10">
        <v>97912</v>
      </c>
      <c r="F223" s="9" t="s">
        <v>458</v>
      </c>
      <c r="G223" s="9" t="s">
        <v>46</v>
      </c>
      <c r="H223" s="12">
        <v>598</v>
      </c>
      <c r="I223" s="12">
        <v>24284</v>
      </c>
      <c r="J223" s="12">
        <v>0</v>
      </c>
      <c r="K223" s="12">
        <v>484.16</v>
      </c>
      <c r="L223" s="11">
        <v>0</v>
      </c>
      <c r="M223" s="11">
        <v>3.7000000000000002E-3</v>
      </c>
      <c r="N223" s="11">
        <v>1E-3</v>
      </c>
      <c r="O223" s="31"/>
      <c r="Q223" s="30"/>
    </row>
    <row r="224" spans="1:17" x14ac:dyDescent="0.2">
      <c r="A224" s="9" t="s">
        <v>884</v>
      </c>
      <c r="B224" s="9" t="s">
        <v>885</v>
      </c>
      <c r="C224" s="9" t="s">
        <v>440</v>
      </c>
      <c r="D224" s="9" t="s">
        <v>418</v>
      </c>
      <c r="E224" s="10">
        <v>997483</v>
      </c>
      <c r="F224" s="9" t="s">
        <v>458</v>
      </c>
      <c r="G224" s="9" t="s">
        <v>46</v>
      </c>
      <c r="H224" s="12">
        <v>471</v>
      </c>
      <c r="I224" s="12">
        <v>35287</v>
      </c>
      <c r="J224" s="12">
        <v>0</v>
      </c>
      <c r="K224" s="12">
        <v>554.12</v>
      </c>
      <c r="L224" s="11">
        <v>0</v>
      </c>
      <c r="M224" s="11">
        <v>4.1999999999999997E-3</v>
      </c>
      <c r="N224" s="11">
        <v>1.1999999999999999E-3</v>
      </c>
      <c r="O224" s="31"/>
      <c r="Q224" s="30"/>
    </row>
    <row r="225" spans="1:17" x14ac:dyDescent="0.2">
      <c r="A225" s="9" t="s">
        <v>886</v>
      </c>
      <c r="B225" s="9" t="s">
        <v>887</v>
      </c>
      <c r="C225" s="9" t="s">
        <v>440</v>
      </c>
      <c r="D225" s="9" t="s">
        <v>418</v>
      </c>
      <c r="E225" s="10">
        <v>97192</v>
      </c>
      <c r="F225" s="9" t="s">
        <v>458</v>
      </c>
      <c r="G225" s="9" t="s">
        <v>46</v>
      </c>
      <c r="H225" s="12">
        <v>1102</v>
      </c>
      <c r="I225" s="12">
        <v>21187</v>
      </c>
      <c r="J225" s="12">
        <v>0</v>
      </c>
      <c r="K225" s="12">
        <v>778.42</v>
      </c>
      <c r="L225" s="11">
        <v>0</v>
      </c>
      <c r="M225" s="11">
        <v>5.8999999999999999E-3</v>
      </c>
      <c r="N225" s="11">
        <v>1.6999999999999999E-3</v>
      </c>
      <c r="O225" s="31"/>
      <c r="Q225" s="30"/>
    </row>
    <row r="226" spans="1:17" x14ac:dyDescent="0.2">
      <c r="A226" s="9" t="s">
        <v>888</v>
      </c>
      <c r="B226" s="9" t="s">
        <v>889</v>
      </c>
      <c r="C226" s="9" t="s">
        <v>440</v>
      </c>
      <c r="D226" s="9" t="s">
        <v>418</v>
      </c>
      <c r="E226" s="10">
        <v>98907</v>
      </c>
      <c r="F226" s="9" t="s">
        <v>458</v>
      </c>
      <c r="G226" s="9" t="s">
        <v>46</v>
      </c>
      <c r="H226" s="12">
        <v>150</v>
      </c>
      <c r="I226" s="12">
        <v>50011</v>
      </c>
      <c r="J226" s="12">
        <v>0</v>
      </c>
      <c r="K226" s="12">
        <v>250.1</v>
      </c>
      <c r="L226" s="11">
        <v>0</v>
      </c>
      <c r="M226" s="11">
        <v>1.9E-3</v>
      </c>
      <c r="N226" s="11">
        <v>5.0000000000000001E-4</v>
      </c>
      <c r="O226" s="31"/>
      <c r="Q226" s="30"/>
    </row>
    <row r="227" spans="1:17" x14ac:dyDescent="0.2">
      <c r="A227" s="9" t="s">
        <v>890</v>
      </c>
      <c r="B227" s="9" t="s">
        <v>891</v>
      </c>
      <c r="C227" s="9" t="s">
        <v>440</v>
      </c>
      <c r="D227" s="9" t="s">
        <v>418</v>
      </c>
      <c r="E227" s="10">
        <v>991122</v>
      </c>
      <c r="F227" s="9" t="s">
        <v>458</v>
      </c>
      <c r="G227" s="9" t="s">
        <v>46</v>
      </c>
      <c r="H227" s="12">
        <v>936</v>
      </c>
      <c r="I227" s="12">
        <v>6392</v>
      </c>
      <c r="J227" s="12">
        <v>0</v>
      </c>
      <c r="K227" s="12">
        <v>199.47</v>
      </c>
      <c r="L227" s="11">
        <v>0</v>
      </c>
      <c r="M227" s="11">
        <v>1.5E-3</v>
      </c>
      <c r="N227" s="11">
        <v>4.0000000000000002E-4</v>
      </c>
      <c r="O227" s="31"/>
      <c r="Q227" s="30"/>
    </row>
    <row r="228" spans="1:17" x14ac:dyDescent="0.2">
      <c r="A228" s="9" t="s">
        <v>892</v>
      </c>
      <c r="B228" s="9" t="s">
        <v>893</v>
      </c>
      <c r="C228" s="9" t="s">
        <v>663</v>
      </c>
      <c r="D228" s="9" t="s">
        <v>418</v>
      </c>
      <c r="E228" s="10">
        <v>96106</v>
      </c>
      <c r="F228" s="9" t="s">
        <v>458</v>
      </c>
      <c r="G228" s="9" t="s">
        <v>46</v>
      </c>
      <c r="H228" s="12">
        <v>423</v>
      </c>
      <c r="I228" s="12">
        <v>24843</v>
      </c>
      <c r="J228" s="12">
        <v>0</v>
      </c>
      <c r="K228" s="12">
        <v>350.36</v>
      </c>
      <c r="L228" s="11">
        <v>0</v>
      </c>
      <c r="M228" s="11">
        <v>2.7000000000000001E-3</v>
      </c>
      <c r="N228" s="11">
        <v>8.0000000000000004E-4</v>
      </c>
      <c r="O228" s="31"/>
      <c r="Q228" s="30"/>
    </row>
    <row r="229" spans="1:17" x14ac:dyDescent="0.2">
      <c r="A229" s="9" t="s">
        <v>894</v>
      </c>
      <c r="B229" s="9" t="s">
        <v>895</v>
      </c>
      <c r="C229" s="9" t="s">
        <v>663</v>
      </c>
      <c r="D229" s="9" t="s">
        <v>418</v>
      </c>
      <c r="E229" s="10">
        <v>97190</v>
      </c>
      <c r="F229" s="9" t="s">
        <v>504</v>
      </c>
      <c r="G229" s="9" t="s">
        <v>46</v>
      </c>
      <c r="H229" s="12">
        <v>466</v>
      </c>
      <c r="I229" s="12">
        <v>18442</v>
      </c>
      <c r="J229" s="12">
        <v>0</v>
      </c>
      <c r="K229" s="12">
        <v>286.52</v>
      </c>
      <c r="L229" s="11">
        <v>0</v>
      </c>
      <c r="M229" s="11">
        <v>2.2000000000000001E-3</v>
      </c>
      <c r="N229" s="11">
        <v>5.9999999999999995E-4</v>
      </c>
      <c r="O229" s="31"/>
      <c r="Q229" s="30"/>
    </row>
    <row r="230" spans="1:17" x14ac:dyDescent="0.2">
      <c r="A230" s="9" t="s">
        <v>896</v>
      </c>
      <c r="B230" s="9" t="s">
        <v>897</v>
      </c>
      <c r="C230" s="9" t="s">
        <v>165</v>
      </c>
      <c r="D230" s="9" t="s">
        <v>418</v>
      </c>
      <c r="E230" s="10">
        <v>98003</v>
      </c>
      <c r="F230" s="9" t="s">
        <v>683</v>
      </c>
      <c r="G230" s="9" t="s">
        <v>46</v>
      </c>
      <c r="H230" s="12">
        <v>1207</v>
      </c>
      <c r="I230" s="12">
        <v>13360</v>
      </c>
      <c r="J230" s="12">
        <v>0</v>
      </c>
      <c r="K230" s="12">
        <v>537.62</v>
      </c>
      <c r="L230" s="11">
        <v>0</v>
      </c>
      <c r="M230" s="11">
        <v>4.1000000000000003E-3</v>
      </c>
      <c r="N230" s="11">
        <v>1.1999999999999999E-3</v>
      </c>
      <c r="O230" s="31"/>
      <c r="Q230" s="30"/>
    </row>
    <row r="231" spans="1:17" x14ac:dyDescent="0.2">
      <c r="A231" s="9" t="s">
        <v>898</v>
      </c>
      <c r="B231" s="9" t="s">
        <v>899</v>
      </c>
      <c r="C231" s="9" t="s">
        <v>440</v>
      </c>
      <c r="D231" s="9" t="s">
        <v>418</v>
      </c>
      <c r="E231" s="10">
        <v>99722</v>
      </c>
      <c r="F231" s="9" t="s">
        <v>683</v>
      </c>
      <c r="G231" s="9" t="s">
        <v>46</v>
      </c>
      <c r="H231" s="12">
        <v>2410</v>
      </c>
      <c r="I231" s="12">
        <v>8821</v>
      </c>
      <c r="J231" s="12">
        <v>0</v>
      </c>
      <c r="K231" s="12">
        <v>708.76</v>
      </c>
      <c r="L231" s="11">
        <v>0</v>
      </c>
      <c r="M231" s="11">
        <v>5.4000000000000003E-3</v>
      </c>
      <c r="N231" s="11">
        <v>1.5E-3</v>
      </c>
      <c r="O231" s="31"/>
      <c r="Q231" s="30"/>
    </row>
    <row r="232" spans="1:17" x14ac:dyDescent="0.2">
      <c r="A232" s="9" t="s">
        <v>900</v>
      </c>
      <c r="B232" s="9" t="s">
        <v>901</v>
      </c>
      <c r="C232" s="9" t="s">
        <v>165</v>
      </c>
      <c r="D232" s="9" t="s">
        <v>418</v>
      </c>
      <c r="E232" s="10">
        <v>99456</v>
      </c>
      <c r="F232" s="9" t="s">
        <v>683</v>
      </c>
      <c r="G232" s="9" t="s">
        <v>46</v>
      </c>
      <c r="H232" s="12">
        <v>311</v>
      </c>
      <c r="I232" s="12">
        <v>53393</v>
      </c>
      <c r="J232" s="12">
        <v>0</v>
      </c>
      <c r="K232" s="12">
        <v>553.62</v>
      </c>
      <c r="L232" s="11">
        <v>0</v>
      </c>
      <c r="M232" s="11">
        <v>4.1999999999999997E-3</v>
      </c>
      <c r="N232" s="11">
        <v>1.1999999999999999E-3</v>
      </c>
      <c r="O232" s="31"/>
      <c r="Q232" s="30"/>
    </row>
    <row r="233" spans="1:17" x14ac:dyDescent="0.2">
      <c r="A233" s="9" t="s">
        <v>902</v>
      </c>
      <c r="B233" s="9" t="s">
        <v>903</v>
      </c>
      <c r="C233" s="9" t="s">
        <v>165</v>
      </c>
      <c r="D233" s="9" t="s">
        <v>418</v>
      </c>
      <c r="E233" s="10">
        <v>98767</v>
      </c>
      <c r="F233" s="9" t="s">
        <v>683</v>
      </c>
      <c r="G233" s="9" t="s">
        <v>46</v>
      </c>
      <c r="H233" s="12">
        <v>1494</v>
      </c>
      <c r="I233" s="12">
        <v>13259</v>
      </c>
      <c r="J233" s="12">
        <v>0</v>
      </c>
      <c r="K233" s="12">
        <v>660.43</v>
      </c>
      <c r="L233" s="11">
        <v>0</v>
      </c>
      <c r="M233" s="11">
        <v>5.0000000000000001E-3</v>
      </c>
      <c r="N233" s="11">
        <v>1.4E-3</v>
      </c>
      <c r="O233" s="31"/>
      <c r="Q233" s="30"/>
    </row>
    <row r="234" spans="1:17" x14ac:dyDescent="0.2">
      <c r="A234" s="9" t="s">
        <v>904</v>
      </c>
      <c r="B234" s="9" t="s">
        <v>905</v>
      </c>
      <c r="C234" s="9" t="s">
        <v>424</v>
      </c>
      <c r="D234" s="9" t="s">
        <v>418</v>
      </c>
      <c r="E234" s="10">
        <v>99868</v>
      </c>
      <c r="F234" s="9" t="s">
        <v>683</v>
      </c>
      <c r="G234" s="9" t="s">
        <v>46</v>
      </c>
      <c r="H234" s="12">
        <v>112</v>
      </c>
      <c r="I234" s="12">
        <v>182400</v>
      </c>
      <c r="J234" s="12">
        <v>0</v>
      </c>
      <c r="K234" s="12">
        <v>681.1</v>
      </c>
      <c r="L234" s="11">
        <v>0</v>
      </c>
      <c r="M234" s="11">
        <v>5.1999999999999998E-3</v>
      </c>
      <c r="N234" s="11">
        <v>1.5E-3</v>
      </c>
      <c r="O234" s="31"/>
      <c r="Q234" s="30"/>
    </row>
    <row r="235" spans="1:17" x14ac:dyDescent="0.2">
      <c r="A235" s="9" t="s">
        <v>906</v>
      </c>
      <c r="B235" s="9" t="s">
        <v>907</v>
      </c>
      <c r="C235" s="9" t="s">
        <v>713</v>
      </c>
      <c r="D235" s="9" t="s">
        <v>418</v>
      </c>
      <c r="E235" s="10">
        <v>99978</v>
      </c>
      <c r="F235" s="9" t="s">
        <v>683</v>
      </c>
      <c r="G235" s="9" t="s">
        <v>104</v>
      </c>
      <c r="H235" s="12">
        <v>118</v>
      </c>
      <c r="I235" s="12">
        <v>4679000</v>
      </c>
      <c r="J235" s="12">
        <v>0</v>
      </c>
      <c r="K235" s="12">
        <v>166.33</v>
      </c>
      <c r="L235" s="11">
        <v>0</v>
      </c>
      <c r="M235" s="11">
        <v>1.2999999999999999E-3</v>
      </c>
      <c r="N235" s="11">
        <v>4.0000000000000002E-4</v>
      </c>
      <c r="O235" s="31"/>
      <c r="Q235" s="30"/>
    </row>
    <row r="236" spans="1:17" x14ac:dyDescent="0.2">
      <c r="A236" s="9" t="s">
        <v>908</v>
      </c>
      <c r="B236" s="9" t="s">
        <v>909</v>
      </c>
      <c r="C236" s="9" t="s">
        <v>440</v>
      </c>
      <c r="D236" s="9" t="s">
        <v>418</v>
      </c>
      <c r="E236" s="10">
        <v>99170</v>
      </c>
      <c r="F236" s="9" t="s">
        <v>683</v>
      </c>
      <c r="G236" s="9" t="s">
        <v>46</v>
      </c>
      <c r="H236" s="12">
        <v>1140</v>
      </c>
      <c r="I236" s="12">
        <v>11828</v>
      </c>
      <c r="J236" s="12">
        <v>0</v>
      </c>
      <c r="K236" s="12">
        <v>449.55</v>
      </c>
      <c r="L236" s="11">
        <v>0</v>
      </c>
      <c r="M236" s="11">
        <v>3.3999999999999998E-3</v>
      </c>
      <c r="N236" s="11">
        <v>1E-3</v>
      </c>
      <c r="O236" s="31"/>
      <c r="Q236" s="30"/>
    </row>
    <row r="237" spans="1:17" x14ac:dyDescent="0.2">
      <c r="A237" s="9" t="s">
        <v>910</v>
      </c>
      <c r="B237" s="9" t="s">
        <v>911</v>
      </c>
      <c r="C237" s="9" t="s">
        <v>440</v>
      </c>
      <c r="D237" s="9" t="s">
        <v>418</v>
      </c>
      <c r="E237" s="10">
        <v>97585</v>
      </c>
      <c r="F237" s="9" t="s">
        <v>473</v>
      </c>
      <c r="G237" s="9" t="s">
        <v>46</v>
      </c>
      <c r="H237" s="12">
        <v>1067</v>
      </c>
      <c r="I237" s="12">
        <v>22673</v>
      </c>
      <c r="J237" s="12">
        <v>0</v>
      </c>
      <c r="K237" s="12">
        <v>806.56</v>
      </c>
      <c r="L237" s="11">
        <v>0</v>
      </c>
      <c r="M237" s="11">
        <v>6.1000000000000004E-3</v>
      </c>
      <c r="N237" s="11">
        <v>1.6999999999999999E-3</v>
      </c>
      <c r="O237" s="31"/>
      <c r="Q237" s="30"/>
    </row>
    <row r="238" spans="1:17" x14ac:dyDescent="0.2">
      <c r="A238" s="9" t="s">
        <v>912</v>
      </c>
      <c r="B238" s="9" t="s">
        <v>913</v>
      </c>
      <c r="C238" s="9" t="s">
        <v>165</v>
      </c>
      <c r="D238" s="9" t="s">
        <v>418</v>
      </c>
      <c r="E238" s="10">
        <v>99122</v>
      </c>
      <c r="F238" s="9" t="s">
        <v>473</v>
      </c>
      <c r="G238" s="9" t="s">
        <v>46</v>
      </c>
      <c r="H238" s="12">
        <v>82</v>
      </c>
      <c r="I238" s="12">
        <v>309408</v>
      </c>
      <c r="J238" s="12">
        <v>0</v>
      </c>
      <c r="K238" s="12">
        <v>845.88</v>
      </c>
      <c r="L238" s="11">
        <v>0</v>
      </c>
      <c r="M238" s="11">
        <v>6.4000000000000003E-3</v>
      </c>
      <c r="N238" s="11">
        <v>1.8E-3</v>
      </c>
      <c r="O238" s="31"/>
      <c r="Q238" s="30"/>
    </row>
    <row r="239" spans="1:17" x14ac:dyDescent="0.2">
      <c r="A239" s="9" t="s">
        <v>914</v>
      </c>
      <c r="B239" s="9" t="s">
        <v>915</v>
      </c>
      <c r="C239" s="9" t="s">
        <v>440</v>
      </c>
      <c r="D239" s="9" t="s">
        <v>418</v>
      </c>
      <c r="E239" s="10">
        <v>98745</v>
      </c>
      <c r="F239" s="9" t="s">
        <v>473</v>
      </c>
      <c r="G239" s="9" t="s">
        <v>46</v>
      </c>
      <c r="H239" s="12">
        <v>160</v>
      </c>
      <c r="I239" s="12">
        <v>21755</v>
      </c>
      <c r="J239" s="12">
        <v>0</v>
      </c>
      <c r="K239" s="12">
        <v>116.05</v>
      </c>
      <c r="L239" s="11">
        <v>0</v>
      </c>
      <c r="M239" s="11">
        <v>8.9999999999999998E-4</v>
      </c>
      <c r="N239" s="11">
        <v>2.0000000000000001E-4</v>
      </c>
      <c r="O239" s="31"/>
      <c r="Q239" s="30"/>
    </row>
    <row r="240" spans="1:17" x14ac:dyDescent="0.2">
      <c r="A240" s="9" t="s">
        <v>916</v>
      </c>
      <c r="B240" s="9" t="s">
        <v>917</v>
      </c>
      <c r="C240" s="9" t="s">
        <v>440</v>
      </c>
      <c r="D240" s="9" t="s">
        <v>418</v>
      </c>
      <c r="E240" s="10">
        <v>991731</v>
      </c>
      <c r="F240" s="9" t="s">
        <v>473</v>
      </c>
      <c r="G240" s="9" t="s">
        <v>46</v>
      </c>
      <c r="H240" s="12">
        <v>6977</v>
      </c>
      <c r="I240" s="12">
        <v>3466</v>
      </c>
      <c r="J240" s="12">
        <v>0</v>
      </c>
      <c r="K240" s="12">
        <v>806.24</v>
      </c>
      <c r="L240" s="11">
        <v>1E-4</v>
      </c>
      <c r="M240" s="11">
        <v>6.1000000000000004E-3</v>
      </c>
      <c r="N240" s="11">
        <v>1.6999999999999999E-3</v>
      </c>
      <c r="O240" s="31"/>
      <c r="Q240" s="30"/>
    </row>
    <row r="241" spans="1:17" x14ac:dyDescent="0.2">
      <c r="A241" s="9" t="s">
        <v>918</v>
      </c>
      <c r="B241" s="9" t="s">
        <v>919</v>
      </c>
      <c r="C241" s="9" t="s">
        <v>663</v>
      </c>
      <c r="D241" s="9" t="s">
        <v>418</v>
      </c>
      <c r="E241" s="10">
        <v>96872</v>
      </c>
      <c r="F241" s="9" t="s">
        <v>473</v>
      </c>
      <c r="G241" s="9" t="s">
        <v>46</v>
      </c>
      <c r="H241" s="12">
        <v>2827</v>
      </c>
      <c r="I241" s="12">
        <v>5472</v>
      </c>
      <c r="J241" s="12">
        <v>0</v>
      </c>
      <c r="K241" s="12">
        <v>515.75</v>
      </c>
      <c r="L241" s="11">
        <v>0</v>
      </c>
      <c r="M241" s="11">
        <v>3.8999999999999998E-3</v>
      </c>
      <c r="N241" s="11">
        <v>1.1000000000000001E-3</v>
      </c>
      <c r="O241" s="31"/>
      <c r="Q241" s="30"/>
    </row>
    <row r="242" spans="1:17" x14ac:dyDescent="0.2">
      <c r="A242" s="9" t="s">
        <v>920</v>
      </c>
      <c r="B242" s="9" t="s">
        <v>921</v>
      </c>
      <c r="C242" s="9" t="s">
        <v>663</v>
      </c>
      <c r="D242" s="9" t="s">
        <v>418</v>
      </c>
      <c r="E242" s="10">
        <v>997487</v>
      </c>
      <c r="F242" s="9" t="s">
        <v>473</v>
      </c>
      <c r="G242" s="9" t="s">
        <v>46</v>
      </c>
      <c r="H242" s="12">
        <v>22004</v>
      </c>
      <c r="I242" s="12">
        <v>1319</v>
      </c>
      <c r="J242" s="12">
        <v>0</v>
      </c>
      <c r="K242" s="12">
        <v>967.64</v>
      </c>
      <c r="L242" s="11">
        <v>0</v>
      </c>
      <c r="M242" s="11">
        <v>7.4000000000000003E-3</v>
      </c>
      <c r="N242" s="11">
        <v>2.0999999999999999E-3</v>
      </c>
      <c r="O242" s="31"/>
      <c r="Q242" s="30"/>
    </row>
    <row r="243" spans="1:17" x14ac:dyDescent="0.2">
      <c r="A243" s="9" t="s">
        <v>922</v>
      </c>
      <c r="B243" s="9" t="s">
        <v>923</v>
      </c>
      <c r="C243" s="9" t="s">
        <v>663</v>
      </c>
      <c r="D243" s="9" t="s">
        <v>418</v>
      </c>
      <c r="E243" s="10">
        <v>97149</v>
      </c>
      <c r="F243" s="9" t="s">
        <v>473</v>
      </c>
      <c r="G243" s="9" t="s">
        <v>46</v>
      </c>
      <c r="H243" s="12">
        <v>833</v>
      </c>
      <c r="I243" s="12">
        <v>29453</v>
      </c>
      <c r="J243" s="12">
        <v>0</v>
      </c>
      <c r="K243" s="12">
        <v>817.97</v>
      </c>
      <c r="L243" s="11">
        <v>0</v>
      </c>
      <c r="M243" s="11">
        <v>6.1999999999999998E-3</v>
      </c>
      <c r="N243" s="11">
        <v>1.8E-3</v>
      </c>
      <c r="O243" s="31"/>
      <c r="Q243" s="30"/>
    </row>
    <row r="244" spans="1:17" x14ac:dyDescent="0.2">
      <c r="A244" s="9" t="s">
        <v>924</v>
      </c>
      <c r="B244" s="9" t="s">
        <v>925</v>
      </c>
      <c r="C244" s="9" t="s">
        <v>663</v>
      </c>
      <c r="D244" s="9" t="s">
        <v>418</v>
      </c>
      <c r="E244" s="10">
        <v>99915</v>
      </c>
      <c r="F244" s="9" t="s">
        <v>473</v>
      </c>
      <c r="G244" s="9" t="s">
        <v>46</v>
      </c>
      <c r="H244" s="12">
        <v>145</v>
      </c>
      <c r="I244" s="12">
        <v>206863</v>
      </c>
      <c r="J244" s="12">
        <v>0</v>
      </c>
      <c r="K244" s="12">
        <v>1000.04</v>
      </c>
      <c r="L244" s="11">
        <v>0</v>
      </c>
      <c r="M244" s="11">
        <v>7.6E-3</v>
      </c>
      <c r="N244" s="11">
        <v>2.2000000000000001E-3</v>
      </c>
      <c r="O244" s="31"/>
      <c r="Q244" s="30"/>
    </row>
    <row r="245" spans="1:17" x14ac:dyDescent="0.2">
      <c r="A245" s="9" t="s">
        <v>926</v>
      </c>
      <c r="B245" s="9" t="s">
        <v>927</v>
      </c>
      <c r="C245" s="9" t="s">
        <v>440</v>
      </c>
      <c r="D245" s="9" t="s">
        <v>418</v>
      </c>
      <c r="E245" s="10">
        <v>99915</v>
      </c>
      <c r="F245" s="9" t="s">
        <v>473</v>
      </c>
      <c r="G245" s="9" t="s">
        <v>46</v>
      </c>
      <c r="H245" s="12">
        <v>39</v>
      </c>
      <c r="I245" s="12">
        <v>206252</v>
      </c>
      <c r="J245" s="12">
        <v>0</v>
      </c>
      <c r="K245" s="12">
        <v>268.18</v>
      </c>
      <c r="L245" s="11">
        <v>0</v>
      </c>
      <c r="M245" s="11">
        <v>2E-3</v>
      </c>
      <c r="N245" s="11">
        <v>5.9999999999999995E-4</v>
      </c>
      <c r="O245" s="31"/>
      <c r="Q245" s="30"/>
    </row>
    <row r="246" spans="1:17" x14ac:dyDescent="0.2">
      <c r="A246" s="9" t="s">
        <v>928</v>
      </c>
      <c r="B246" s="9" t="s">
        <v>929</v>
      </c>
      <c r="C246" s="9" t="s">
        <v>663</v>
      </c>
      <c r="D246" s="9" t="s">
        <v>418</v>
      </c>
      <c r="E246" s="10">
        <v>997570</v>
      </c>
      <c r="F246" s="9" t="s">
        <v>473</v>
      </c>
      <c r="G246" s="9" t="s">
        <v>46</v>
      </c>
      <c r="H246" s="12">
        <v>200</v>
      </c>
      <c r="I246" s="12">
        <v>21631</v>
      </c>
      <c r="J246" s="12">
        <v>0</v>
      </c>
      <c r="K246" s="12">
        <v>144.24</v>
      </c>
      <c r="L246" s="11">
        <v>0</v>
      </c>
      <c r="M246" s="11">
        <v>1.1000000000000001E-3</v>
      </c>
      <c r="N246" s="11">
        <v>2.9999999999999997E-4</v>
      </c>
      <c r="O246" s="31"/>
      <c r="Q246" s="30"/>
    </row>
    <row r="247" spans="1:17" x14ac:dyDescent="0.2">
      <c r="A247" s="9" t="s">
        <v>930</v>
      </c>
      <c r="B247" s="9" t="s">
        <v>931</v>
      </c>
      <c r="C247" s="9" t="s">
        <v>440</v>
      </c>
      <c r="D247" s="9" t="s">
        <v>418</v>
      </c>
      <c r="E247" s="10">
        <v>99127</v>
      </c>
      <c r="F247" s="9" t="s">
        <v>473</v>
      </c>
      <c r="G247" s="9" t="s">
        <v>46</v>
      </c>
      <c r="H247" s="12">
        <v>2559</v>
      </c>
      <c r="I247" s="12">
        <v>8433</v>
      </c>
      <c r="J247" s="12">
        <v>0</v>
      </c>
      <c r="K247" s="12">
        <v>719.48</v>
      </c>
      <c r="L247" s="11">
        <v>0</v>
      </c>
      <c r="M247" s="11">
        <v>5.4999999999999997E-3</v>
      </c>
      <c r="N247" s="11">
        <v>1.6000000000000001E-3</v>
      </c>
      <c r="O247" s="31"/>
      <c r="Q247" s="30"/>
    </row>
    <row r="248" spans="1:17" x14ac:dyDescent="0.2">
      <c r="A248" s="9" t="s">
        <v>932</v>
      </c>
      <c r="B248" s="9" t="s">
        <v>933</v>
      </c>
      <c r="C248" s="9" t="s">
        <v>663</v>
      </c>
      <c r="D248" s="9" t="s">
        <v>418</v>
      </c>
      <c r="E248" s="10">
        <v>9911234</v>
      </c>
      <c r="F248" s="9" t="s">
        <v>473</v>
      </c>
      <c r="G248" s="9" t="s">
        <v>46</v>
      </c>
      <c r="H248" s="12">
        <v>993</v>
      </c>
      <c r="I248" s="12">
        <v>13738</v>
      </c>
      <c r="J248" s="12">
        <v>0</v>
      </c>
      <c r="K248" s="12">
        <v>454.82</v>
      </c>
      <c r="L248" s="11">
        <v>0</v>
      </c>
      <c r="M248" s="11">
        <v>3.5000000000000001E-3</v>
      </c>
      <c r="N248" s="11">
        <v>1E-3</v>
      </c>
      <c r="O248" s="31"/>
      <c r="Q248" s="30"/>
    </row>
    <row r="249" spans="1:17" x14ac:dyDescent="0.2">
      <c r="A249" s="9" t="s">
        <v>934</v>
      </c>
      <c r="B249" s="9" t="s">
        <v>935</v>
      </c>
      <c r="C249" s="9" t="s">
        <v>663</v>
      </c>
      <c r="D249" s="9" t="s">
        <v>418</v>
      </c>
      <c r="E249" s="10">
        <v>6863</v>
      </c>
      <c r="F249" s="9" t="s">
        <v>473</v>
      </c>
      <c r="G249" s="9" t="s">
        <v>46</v>
      </c>
      <c r="H249" s="12">
        <v>2657</v>
      </c>
      <c r="I249" s="12">
        <v>1474</v>
      </c>
      <c r="J249" s="12">
        <v>0</v>
      </c>
      <c r="K249" s="12">
        <v>130.57</v>
      </c>
      <c r="L249" s="11">
        <v>0</v>
      </c>
      <c r="M249" s="11">
        <v>1E-3</v>
      </c>
      <c r="N249" s="11">
        <v>2.9999999999999997E-4</v>
      </c>
      <c r="O249" s="31"/>
      <c r="Q249" s="30"/>
    </row>
    <row r="250" spans="1:17" x14ac:dyDescent="0.2">
      <c r="A250" s="9" t="s">
        <v>936</v>
      </c>
      <c r="B250" s="9" t="s">
        <v>937</v>
      </c>
      <c r="C250" s="9" t="s">
        <v>440</v>
      </c>
      <c r="D250" s="9" t="s">
        <v>418</v>
      </c>
      <c r="E250" s="10">
        <v>99308</v>
      </c>
      <c r="F250" s="9" t="s">
        <v>473</v>
      </c>
      <c r="G250" s="9" t="s">
        <v>46</v>
      </c>
      <c r="H250" s="12">
        <v>1489</v>
      </c>
      <c r="I250" s="12">
        <v>18805</v>
      </c>
      <c r="J250" s="12">
        <v>0</v>
      </c>
      <c r="K250" s="12">
        <v>933.54</v>
      </c>
      <c r="L250" s="11">
        <v>0</v>
      </c>
      <c r="M250" s="11">
        <v>7.1000000000000004E-3</v>
      </c>
      <c r="N250" s="11">
        <v>2E-3</v>
      </c>
      <c r="O250" s="31"/>
      <c r="Q250" s="30"/>
    </row>
    <row r="251" spans="1:17" x14ac:dyDescent="0.2">
      <c r="A251" s="9" t="s">
        <v>938</v>
      </c>
      <c r="B251" s="9" t="s">
        <v>939</v>
      </c>
      <c r="C251" s="9" t="s">
        <v>440</v>
      </c>
      <c r="D251" s="9" t="s">
        <v>418</v>
      </c>
      <c r="E251" s="10">
        <v>92135</v>
      </c>
      <c r="F251" s="9" t="s">
        <v>473</v>
      </c>
      <c r="G251" s="9" t="s">
        <v>46</v>
      </c>
      <c r="H251" s="12">
        <v>177</v>
      </c>
      <c r="I251" s="12">
        <v>52166</v>
      </c>
      <c r="J251" s="12">
        <v>0</v>
      </c>
      <c r="K251" s="12">
        <v>307.83999999999997</v>
      </c>
      <c r="L251" s="11">
        <v>0</v>
      </c>
      <c r="M251" s="11">
        <v>2.3E-3</v>
      </c>
      <c r="N251" s="11">
        <v>6.9999999999999999E-4</v>
      </c>
      <c r="O251" s="31"/>
      <c r="Q251" s="30"/>
    </row>
    <row r="252" spans="1:17" x14ac:dyDescent="0.2">
      <c r="A252" s="9" t="s">
        <v>940</v>
      </c>
      <c r="B252" s="9" t="s">
        <v>941</v>
      </c>
      <c r="C252" s="9" t="s">
        <v>663</v>
      </c>
      <c r="D252" s="9" t="s">
        <v>418</v>
      </c>
      <c r="E252" s="10">
        <v>997521</v>
      </c>
      <c r="F252" s="9" t="s">
        <v>473</v>
      </c>
      <c r="G252" s="9" t="s">
        <v>46</v>
      </c>
      <c r="H252" s="12">
        <v>403</v>
      </c>
      <c r="I252" s="12">
        <v>22043</v>
      </c>
      <c r="J252" s="12">
        <v>0</v>
      </c>
      <c r="K252" s="12">
        <v>296.17</v>
      </c>
      <c r="L252" s="11">
        <v>0</v>
      </c>
      <c r="M252" s="11">
        <v>2.2000000000000001E-3</v>
      </c>
      <c r="N252" s="11">
        <v>5.9999999999999995E-4</v>
      </c>
      <c r="O252" s="31"/>
      <c r="Q252" s="30"/>
    </row>
    <row r="253" spans="1:17" x14ac:dyDescent="0.2">
      <c r="A253" s="9" t="s">
        <v>942</v>
      </c>
      <c r="B253" s="9" t="s">
        <v>943</v>
      </c>
      <c r="C253" s="9" t="s">
        <v>165</v>
      </c>
      <c r="D253" s="9" t="s">
        <v>418</v>
      </c>
      <c r="E253" s="10">
        <v>97141</v>
      </c>
      <c r="F253" s="9" t="s">
        <v>473</v>
      </c>
      <c r="G253" s="9" t="s">
        <v>46</v>
      </c>
      <c r="H253" s="12">
        <v>813</v>
      </c>
      <c r="I253" s="12">
        <v>32206</v>
      </c>
      <c r="J253" s="12">
        <v>0</v>
      </c>
      <c r="K253" s="12">
        <v>872.96</v>
      </c>
      <c r="L253" s="11">
        <v>0</v>
      </c>
      <c r="M253" s="11">
        <v>6.6E-3</v>
      </c>
      <c r="N253" s="11">
        <v>1.9E-3</v>
      </c>
      <c r="O253" s="31"/>
      <c r="Q253" s="30"/>
    </row>
    <row r="254" spans="1:17" x14ac:dyDescent="0.2">
      <c r="A254" s="9" t="s">
        <v>944</v>
      </c>
      <c r="B254" s="9" t="s">
        <v>945</v>
      </c>
      <c r="C254" s="9" t="s">
        <v>165</v>
      </c>
      <c r="D254" s="9" t="s">
        <v>418</v>
      </c>
      <c r="E254" s="10">
        <v>997563</v>
      </c>
      <c r="F254" s="9" t="s">
        <v>473</v>
      </c>
      <c r="G254" s="9" t="s">
        <v>46</v>
      </c>
      <c r="H254" s="12">
        <v>2100</v>
      </c>
      <c r="I254" s="12">
        <v>7403</v>
      </c>
      <c r="J254" s="12">
        <v>0</v>
      </c>
      <c r="K254" s="12">
        <v>518.30999999999995</v>
      </c>
      <c r="L254" s="11">
        <v>0</v>
      </c>
      <c r="M254" s="11">
        <v>3.8999999999999998E-3</v>
      </c>
      <c r="N254" s="11">
        <v>1.1000000000000001E-3</v>
      </c>
      <c r="O254" s="31"/>
      <c r="Q254" s="30"/>
    </row>
    <row r="255" spans="1:17" x14ac:dyDescent="0.2">
      <c r="A255" s="9" t="s">
        <v>946</v>
      </c>
      <c r="B255" s="9" t="s">
        <v>947</v>
      </c>
      <c r="C255" s="9" t="s">
        <v>440</v>
      </c>
      <c r="D255" s="9" t="s">
        <v>418</v>
      </c>
      <c r="E255" s="10">
        <v>997512</v>
      </c>
      <c r="F255" s="9" t="s">
        <v>473</v>
      </c>
      <c r="G255" s="9" t="s">
        <v>46</v>
      </c>
      <c r="H255" s="12">
        <v>4216</v>
      </c>
      <c r="I255" s="12">
        <v>4493</v>
      </c>
      <c r="J255" s="12">
        <v>0</v>
      </c>
      <c r="K255" s="12">
        <v>631.54</v>
      </c>
      <c r="L255" s="11">
        <v>1E-4</v>
      </c>
      <c r="M255" s="11">
        <v>4.7999999999999996E-3</v>
      </c>
      <c r="N255" s="11">
        <v>1.4E-3</v>
      </c>
      <c r="O255" s="31"/>
      <c r="Q255" s="30"/>
    </row>
    <row r="256" spans="1:17" x14ac:dyDescent="0.2">
      <c r="A256" s="9" t="s">
        <v>948</v>
      </c>
      <c r="B256" s="9" t="s">
        <v>949</v>
      </c>
      <c r="C256" s="9" t="s">
        <v>663</v>
      </c>
      <c r="D256" s="9" t="s">
        <v>418</v>
      </c>
      <c r="E256" s="10">
        <v>997490</v>
      </c>
      <c r="F256" s="9" t="s">
        <v>473</v>
      </c>
      <c r="G256" s="9" t="s">
        <v>46</v>
      </c>
      <c r="H256" s="12">
        <v>1435</v>
      </c>
      <c r="I256" s="12">
        <v>4954</v>
      </c>
      <c r="J256" s="12">
        <v>0</v>
      </c>
      <c r="K256" s="12">
        <v>237.01</v>
      </c>
      <c r="L256" s="11">
        <v>0</v>
      </c>
      <c r="M256" s="11">
        <v>1.8E-3</v>
      </c>
      <c r="N256" s="11">
        <v>5.0000000000000001E-4</v>
      </c>
      <c r="O256" s="31"/>
      <c r="Q256" s="30"/>
    </row>
    <row r="257" spans="1:17" x14ac:dyDescent="0.2">
      <c r="A257" s="9" t="s">
        <v>950</v>
      </c>
      <c r="B257" s="9" t="s">
        <v>951</v>
      </c>
      <c r="C257" s="9" t="s">
        <v>696</v>
      </c>
      <c r="D257" s="9" t="s">
        <v>418</v>
      </c>
      <c r="E257" s="10">
        <v>98225</v>
      </c>
      <c r="F257" s="9" t="s">
        <v>473</v>
      </c>
      <c r="G257" s="9" t="s">
        <v>60</v>
      </c>
      <c r="H257" s="12">
        <v>851</v>
      </c>
      <c r="I257" s="12">
        <v>61000</v>
      </c>
      <c r="J257" s="12">
        <v>0</v>
      </c>
      <c r="K257" s="12">
        <v>222.85</v>
      </c>
      <c r="L257" s="11">
        <v>0</v>
      </c>
      <c r="M257" s="11">
        <v>1.6999999999999999E-3</v>
      </c>
      <c r="N257" s="11">
        <v>5.0000000000000001E-4</v>
      </c>
      <c r="O257" s="31"/>
      <c r="Q257" s="30"/>
    </row>
    <row r="258" spans="1:17" x14ac:dyDescent="0.2">
      <c r="A258" s="9" t="s">
        <v>952</v>
      </c>
      <c r="B258" s="9" t="s">
        <v>953</v>
      </c>
      <c r="C258" s="9" t="s">
        <v>165</v>
      </c>
      <c r="D258" s="9" t="s">
        <v>418</v>
      </c>
      <c r="E258" s="10">
        <v>98225</v>
      </c>
      <c r="F258" s="9" t="s">
        <v>473</v>
      </c>
      <c r="G258" s="9" t="s">
        <v>46</v>
      </c>
      <c r="H258" s="12">
        <v>3732</v>
      </c>
      <c r="I258" s="12">
        <v>7980</v>
      </c>
      <c r="J258" s="12">
        <v>0</v>
      </c>
      <c r="K258" s="12">
        <v>992.91</v>
      </c>
      <c r="L258" s="11">
        <v>0</v>
      </c>
      <c r="M258" s="11">
        <v>7.4999999999999997E-3</v>
      </c>
      <c r="N258" s="11">
        <v>2.0999999999999999E-3</v>
      </c>
      <c r="O258" s="31"/>
      <c r="Q258" s="30"/>
    </row>
    <row r="259" spans="1:17" x14ac:dyDescent="0.2">
      <c r="A259" s="9" t="s">
        <v>954</v>
      </c>
      <c r="B259" s="9" t="s">
        <v>955</v>
      </c>
      <c r="C259" s="9" t="s">
        <v>663</v>
      </c>
      <c r="D259" s="9" t="s">
        <v>418</v>
      </c>
      <c r="E259" s="10">
        <v>96808</v>
      </c>
      <c r="F259" s="9" t="s">
        <v>473</v>
      </c>
      <c r="G259" s="9" t="s">
        <v>46</v>
      </c>
      <c r="H259" s="12">
        <v>1520</v>
      </c>
      <c r="I259" s="12">
        <v>5046</v>
      </c>
      <c r="J259" s="12">
        <v>0</v>
      </c>
      <c r="K259" s="12">
        <v>255.71</v>
      </c>
      <c r="L259" s="11">
        <v>0</v>
      </c>
      <c r="M259" s="11">
        <v>1.9E-3</v>
      </c>
      <c r="N259" s="11">
        <v>5.0000000000000001E-4</v>
      </c>
      <c r="O259" s="31"/>
      <c r="Q259" s="30"/>
    </row>
    <row r="260" spans="1:17" x14ac:dyDescent="0.2">
      <c r="A260" s="9" t="s">
        <v>956</v>
      </c>
      <c r="B260" s="9" t="s">
        <v>957</v>
      </c>
      <c r="C260" s="9" t="s">
        <v>663</v>
      </c>
      <c r="D260" s="9" t="s">
        <v>418</v>
      </c>
      <c r="E260" s="10">
        <v>93261</v>
      </c>
      <c r="F260" s="9" t="s">
        <v>473</v>
      </c>
      <c r="G260" s="9" t="s">
        <v>46</v>
      </c>
      <c r="H260" s="12">
        <v>1020</v>
      </c>
      <c r="I260" s="12">
        <v>9373</v>
      </c>
      <c r="J260" s="12">
        <v>0</v>
      </c>
      <c r="K260" s="12">
        <v>318.75</v>
      </c>
      <c r="L260" s="11">
        <v>0</v>
      </c>
      <c r="M260" s="11">
        <v>2.3999999999999998E-3</v>
      </c>
      <c r="N260" s="11">
        <v>6.9999999999999999E-4</v>
      </c>
      <c r="O260" s="31"/>
      <c r="Q260" s="30"/>
    </row>
    <row r="261" spans="1:17" x14ac:dyDescent="0.2">
      <c r="A261" s="9" t="s">
        <v>958</v>
      </c>
      <c r="B261" s="9" t="s">
        <v>959</v>
      </c>
      <c r="C261" s="9" t="s">
        <v>165</v>
      </c>
      <c r="D261" s="9" t="s">
        <v>418</v>
      </c>
      <c r="E261" s="10">
        <v>91660</v>
      </c>
      <c r="F261" s="9" t="s">
        <v>470</v>
      </c>
      <c r="G261" s="9" t="s">
        <v>48</v>
      </c>
      <c r="H261" s="12">
        <v>1010</v>
      </c>
      <c r="I261" s="12">
        <v>4975</v>
      </c>
      <c r="J261" s="12">
        <v>0</v>
      </c>
      <c r="K261" s="12">
        <v>230.48</v>
      </c>
      <c r="L261" s="11">
        <v>0</v>
      </c>
      <c r="M261" s="11">
        <v>1.6999999999999999E-3</v>
      </c>
      <c r="N261" s="11">
        <v>5.0000000000000001E-4</v>
      </c>
      <c r="O261" s="31"/>
      <c r="Q261" s="30"/>
    </row>
    <row r="262" spans="1:17" x14ac:dyDescent="0.2">
      <c r="A262" s="9" t="s">
        <v>960</v>
      </c>
      <c r="B262" s="9" t="s">
        <v>961</v>
      </c>
      <c r="C262" s="9" t="s">
        <v>165</v>
      </c>
      <c r="D262" s="9" t="s">
        <v>418</v>
      </c>
      <c r="E262" s="10">
        <v>99922</v>
      </c>
      <c r="F262" s="9" t="s">
        <v>470</v>
      </c>
      <c r="G262" s="9" t="s">
        <v>46</v>
      </c>
      <c r="H262" s="12">
        <v>366</v>
      </c>
      <c r="I262" s="12">
        <v>1991</v>
      </c>
      <c r="J262" s="12">
        <v>0</v>
      </c>
      <c r="K262" s="12">
        <v>24.29</v>
      </c>
      <c r="L262" s="11">
        <v>0</v>
      </c>
      <c r="M262" s="11">
        <v>2.0000000000000001E-4</v>
      </c>
      <c r="N262" s="11">
        <v>0</v>
      </c>
      <c r="O262" s="31"/>
      <c r="Q262" s="30"/>
    </row>
    <row r="263" spans="1:17" x14ac:dyDescent="0.2">
      <c r="A263" s="9" t="s">
        <v>962</v>
      </c>
      <c r="B263" s="9" t="s">
        <v>963</v>
      </c>
      <c r="C263" s="9" t="s">
        <v>440</v>
      </c>
      <c r="D263" s="9" t="s">
        <v>418</v>
      </c>
      <c r="E263" s="10">
        <v>98781</v>
      </c>
      <c r="F263" s="9" t="s">
        <v>664</v>
      </c>
      <c r="G263" s="9" t="s">
        <v>46</v>
      </c>
      <c r="H263" s="12">
        <v>1444</v>
      </c>
      <c r="I263" s="12">
        <v>5781</v>
      </c>
      <c r="J263" s="12">
        <v>0</v>
      </c>
      <c r="K263" s="12">
        <v>278.31</v>
      </c>
      <c r="L263" s="11">
        <v>0</v>
      </c>
      <c r="M263" s="11">
        <v>2.0999999999999999E-3</v>
      </c>
      <c r="N263" s="11">
        <v>5.9999999999999995E-4</v>
      </c>
      <c r="O263" s="31"/>
      <c r="Q263" s="30"/>
    </row>
    <row r="264" spans="1:17" x14ac:dyDescent="0.2">
      <c r="A264" s="9" t="s">
        <v>964</v>
      </c>
      <c r="B264" s="9" t="s">
        <v>965</v>
      </c>
      <c r="C264" s="9" t="s">
        <v>165</v>
      </c>
      <c r="D264" s="9" t="s">
        <v>418</v>
      </c>
      <c r="E264" s="10">
        <v>96871</v>
      </c>
      <c r="F264" s="9" t="s">
        <v>664</v>
      </c>
      <c r="G264" s="9" t="s">
        <v>46</v>
      </c>
      <c r="H264" s="12">
        <v>3788</v>
      </c>
      <c r="I264" s="12">
        <v>2197</v>
      </c>
      <c r="J264" s="12">
        <v>0</v>
      </c>
      <c r="K264" s="12">
        <v>277.45999999999998</v>
      </c>
      <c r="L264" s="11">
        <v>0</v>
      </c>
      <c r="M264" s="11">
        <v>2.0999999999999999E-3</v>
      </c>
      <c r="N264" s="11">
        <v>5.9999999999999995E-4</v>
      </c>
      <c r="O264" s="31"/>
      <c r="Q264" s="30"/>
    </row>
    <row r="265" spans="1:17" x14ac:dyDescent="0.2">
      <c r="A265" s="9" t="s">
        <v>966</v>
      </c>
      <c r="B265" s="9" t="s">
        <v>967</v>
      </c>
      <c r="C265" s="9" t="s">
        <v>440</v>
      </c>
      <c r="D265" s="9" t="s">
        <v>418</v>
      </c>
      <c r="E265" s="10">
        <v>99726</v>
      </c>
      <c r="F265" s="9" t="s">
        <v>664</v>
      </c>
      <c r="G265" s="9" t="s">
        <v>46</v>
      </c>
      <c r="H265" s="12">
        <v>3885</v>
      </c>
      <c r="I265" s="12">
        <v>6027</v>
      </c>
      <c r="J265" s="12">
        <v>0</v>
      </c>
      <c r="K265" s="12">
        <v>780.65</v>
      </c>
      <c r="L265" s="11">
        <v>0</v>
      </c>
      <c r="M265" s="11">
        <v>5.8999999999999999E-3</v>
      </c>
      <c r="N265" s="11">
        <v>1.6999999999999999E-3</v>
      </c>
      <c r="O265" s="31"/>
      <c r="Q265" s="30"/>
    </row>
    <row r="266" spans="1:17" x14ac:dyDescent="0.2">
      <c r="A266" s="32" t="s">
        <v>968</v>
      </c>
      <c r="B266" s="32" t="s">
        <v>969</v>
      </c>
      <c r="C266" s="32" t="s">
        <v>663</v>
      </c>
      <c r="D266" s="32" t="s">
        <v>418</v>
      </c>
      <c r="E266" s="38">
        <v>93025</v>
      </c>
      <c r="F266" s="32" t="s">
        <v>664</v>
      </c>
      <c r="G266" s="32" t="s">
        <v>46</v>
      </c>
      <c r="H266" s="33">
        <v>2823</v>
      </c>
      <c r="I266" s="33">
        <v>3003</v>
      </c>
      <c r="J266" s="33">
        <v>0</v>
      </c>
      <c r="K266" s="33">
        <v>282.64</v>
      </c>
      <c r="L266" s="34">
        <v>0</v>
      </c>
      <c r="M266" s="34">
        <v>2.0999999999999999E-3</v>
      </c>
      <c r="N266" s="34">
        <v>5.9999999999999995E-4</v>
      </c>
      <c r="O266" s="36"/>
      <c r="Q266" s="30"/>
    </row>
    <row r="267" spans="1:17" x14ac:dyDescent="0.2">
      <c r="A267" s="37" t="s">
        <v>1594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5"/>
      <c r="Q267" s="30"/>
    </row>
    <row r="268" spans="1:17" x14ac:dyDescent="0.2">
      <c r="A268" s="5" t="s">
        <v>113</v>
      </c>
      <c r="B268" s="5" t="s">
        <v>5</v>
      </c>
      <c r="C268" s="5" t="s">
        <v>5</v>
      </c>
      <c r="D268" s="5" t="s">
        <v>5</v>
      </c>
      <c r="E268" s="5" t="s">
        <v>5</v>
      </c>
      <c r="F268" s="5" t="s">
        <v>5</v>
      </c>
      <c r="G268" s="5" t="s">
        <v>5</v>
      </c>
      <c r="H268" s="5" t="s">
        <v>5</v>
      </c>
      <c r="I268" s="5" t="s">
        <v>5</v>
      </c>
      <c r="J268" s="5" t="s">
        <v>5</v>
      </c>
      <c r="K268" s="5" t="s">
        <v>5</v>
      </c>
      <c r="L268" s="5" t="s">
        <v>5</v>
      </c>
      <c r="M268" s="5" t="s">
        <v>5</v>
      </c>
      <c r="N268" s="5" t="s">
        <v>5</v>
      </c>
      <c r="O268" s="5" t="s">
        <v>5</v>
      </c>
      <c r="Q268" s="30"/>
    </row>
    <row r="269" spans="1:17" x14ac:dyDescent="0.2">
      <c r="A269" s="5" t="s">
        <v>173</v>
      </c>
      <c r="B269" s="5" t="s">
        <v>5</v>
      </c>
      <c r="C269" s="5" t="s">
        <v>5</v>
      </c>
      <c r="D269" s="5" t="s">
        <v>5</v>
      </c>
      <c r="E269" s="5" t="s">
        <v>5</v>
      </c>
      <c r="F269" s="5" t="s">
        <v>5</v>
      </c>
      <c r="G269" s="5" t="s">
        <v>5</v>
      </c>
      <c r="H269" s="5" t="s">
        <v>5</v>
      </c>
      <c r="I269" s="5" t="s">
        <v>5</v>
      </c>
      <c r="J269" s="5" t="s">
        <v>5</v>
      </c>
      <c r="K269" s="5" t="s">
        <v>5</v>
      </c>
      <c r="L269" s="5" t="s">
        <v>5</v>
      </c>
      <c r="M269" s="5" t="s">
        <v>5</v>
      </c>
      <c r="N269" s="5" t="s">
        <v>5</v>
      </c>
      <c r="O269" s="5" t="s">
        <v>5</v>
      </c>
      <c r="Q269" s="30"/>
    </row>
    <row r="270" spans="1:17" x14ac:dyDescent="0.2">
      <c r="A270" s="4" t="s">
        <v>64</v>
      </c>
      <c r="Q270" s="30"/>
    </row>
    <row r="271" spans="1:17" x14ac:dyDescent="0.2">
      <c r="A271" s="30" t="s">
        <v>1595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</sheetData>
  <mergeCells count="4">
    <mergeCell ref="O6:O266"/>
    <mergeCell ref="A267:N267"/>
    <mergeCell ref="Q1:Q271"/>
    <mergeCell ref="A271:P27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rightToLeft="1" workbookViewId="0"/>
  </sheetViews>
  <sheetFormatPr defaultRowHeight="14.25" x14ac:dyDescent="0.2"/>
  <cols>
    <col min="1" max="1" width="38" customWidth="1"/>
    <col min="2" max="2" width="15" customWidth="1"/>
    <col min="3" max="3" width="11" customWidth="1"/>
    <col min="4" max="4" width="12" customWidth="1"/>
    <col min="5" max="5" width="10" customWidth="1"/>
    <col min="6" max="7" width="14" customWidth="1"/>
    <col min="8" max="8" width="11" customWidth="1"/>
    <col min="9" max="9" width="18" customWidth="1"/>
    <col min="10" max="10" width="11" customWidth="1"/>
    <col min="11" max="11" width="22" customWidth="1"/>
    <col min="12" max="12" width="24" customWidth="1"/>
    <col min="13" max="13" width="23" customWidth="1"/>
    <col min="14" max="14" width="11" customWidth="1"/>
  </cols>
  <sheetData>
    <row r="1" spans="1:16" x14ac:dyDescent="0.2">
      <c r="A1" s="4" t="s">
        <v>0</v>
      </c>
      <c r="B1" s="4" t="s">
        <v>1</v>
      </c>
      <c r="P1" s="30" t="s">
        <v>1595</v>
      </c>
    </row>
    <row r="2" spans="1:16" x14ac:dyDescent="0.2">
      <c r="A2" s="4" t="s">
        <v>2</v>
      </c>
      <c r="B2" s="4" t="s">
        <v>3</v>
      </c>
      <c r="P2" s="30"/>
    </row>
    <row r="3" spans="1:16" x14ac:dyDescent="0.2">
      <c r="A3" s="4" t="s">
        <v>4</v>
      </c>
      <c r="B3" s="4">
        <v>9845</v>
      </c>
      <c r="P3" s="30"/>
    </row>
    <row r="4" spans="1:16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P4" s="30"/>
    </row>
    <row r="5" spans="1:16" x14ac:dyDescent="0.2">
      <c r="A5" s="1" t="s">
        <v>970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P5" s="30"/>
    </row>
    <row r="6" spans="1:16" x14ac:dyDescent="0.2">
      <c r="A6" s="29" t="s">
        <v>66</v>
      </c>
      <c r="B6" s="29" t="s">
        <v>67</v>
      </c>
      <c r="C6" s="29" t="s">
        <v>116</v>
      </c>
      <c r="D6" s="29" t="s">
        <v>68</v>
      </c>
      <c r="E6" s="29" t="s">
        <v>176</v>
      </c>
      <c r="F6" s="29" t="s">
        <v>71</v>
      </c>
      <c r="G6" s="29" t="s">
        <v>119</v>
      </c>
      <c r="H6" s="29" t="s">
        <v>120</v>
      </c>
      <c r="I6" s="29" t="s">
        <v>121</v>
      </c>
      <c r="J6" s="29" t="s">
        <v>74</v>
      </c>
      <c r="K6" s="29" t="s">
        <v>122</v>
      </c>
      <c r="L6" s="29" t="s">
        <v>75</v>
      </c>
      <c r="M6" s="29" t="s">
        <v>123</v>
      </c>
      <c r="N6" s="31" t="s">
        <v>1594</v>
      </c>
      <c r="P6" s="30"/>
    </row>
    <row r="7" spans="1:16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188</v>
      </c>
      <c r="H7" s="1" t="s">
        <v>5</v>
      </c>
      <c r="I7" s="1" t="s">
        <v>9</v>
      </c>
      <c r="J7" s="1" t="s">
        <v>9</v>
      </c>
      <c r="K7" s="1" t="s">
        <v>10</v>
      </c>
      <c r="L7" s="1" t="s">
        <v>10</v>
      </c>
      <c r="M7" s="1" t="s">
        <v>10</v>
      </c>
      <c r="N7" s="31"/>
      <c r="P7" s="30"/>
    </row>
    <row r="8" spans="1:16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82</v>
      </c>
      <c r="K8" s="1" t="s">
        <v>83</v>
      </c>
      <c r="L8" s="1" t="s">
        <v>84</v>
      </c>
      <c r="M8" s="1" t="s">
        <v>127</v>
      </c>
      <c r="N8" s="31"/>
      <c r="P8" s="30"/>
    </row>
    <row r="9" spans="1:16" x14ac:dyDescent="0.2">
      <c r="A9" s="5" t="s">
        <v>971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7">
        <v>4118832.2</v>
      </c>
      <c r="H9" s="5" t="s">
        <v>5</v>
      </c>
      <c r="I9" s="7">
        <v>0</v>
      </c>
      <c r="J9" s="7">
        <v>81279.58</v>
      </c>
      <c r="K9" s="5" t="s">
        <v>5</v>
      </c>
      <c r="L9" s="6">
        <v>1</v>
      </c>
      <c r="M9" s="6">
        <v>0.1757</v>
      </c>
      <c r="N9" s="31"/>
      <c r="P9" s="30"/>
    </row>
    <row r="10" spans="1:16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3">
        <v>3863498.2</v>
      </c>
      <c r="H10" s="2" t="s">
        <v>5</v>
      </c>
      <c r="I10" s="3">
        <v>0</v>
      </c>
      <c r="J10" s="3">
        <v>44888.54</v>
      </c>
      <c r="K10" s="2" t="s">
        <v>5</v>
      </c>
      <c r="L10" s="8">
        <v>0.55230000000000001</v>
      </c>
      <c r="M10" s="8">
        <v>9.7000000000000003E-2</v>
      </c>
      <c r="N10" s="31"/>
      <c r="P10" s="30"/>
    </row>
    <row r="11" spans="1:16" x14ac:dyDescent="0.2">
      <c r="A11" s="2" t="s">
        <v>972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3">
        <v>446892.13</v>
      </c>
      <c r="H11" s="2" t="s">
        <v>5</v>
      </c>
      <c r="I11" s="3">
        <v>0</v>
      </c>
      <c r="J11" s="3">
        <v>8027.33</v>
      </c>
      <c r="K11" s="2" t="s">
        <v>5</v>
      </c>
      <c r="L11" s="8">
        <v>9.8799999999999999E-2</v>
      </c>
      <c r="M11" s="8">
        <v>1.7299999999999999E-2</v>
      </c>
      <c r="N11" s="31"/>
      <c r="P11" s="30"/>
    </row>
    <row r="12" spans="1:16" x14ac:dyDescent="0.2">
      <c r="A12" s="9" t="s">
        <v>973</v>
      </c>
      <c r="B12" s="10">
        <v>1149004</v>
      </c>
      <c r="C12" s="9" t="s">
        <v>136</v>
      </c>
      <c r="D12" s="10">
        <v>511776783</v>
      </c>
      <c r="E12" s="9" t="s">
        <v>974</v>
      </c>
      <c r="F12" s="9" t="s">
        <v>92</v>
      </c>
      <c r="G12" s="12">
        <v>331660</v>
      </c>
      <c r="H12" s="12">
        <v>1726</v>
      </c>
      <c r="I12" s="12">
        <v>0</v>
      </c>
      <c r="J12" s="12">
        <v>5724.45</v>
      </c>
      <c r="K12" s="11">
        <v>0.2407</v>
      </c>
      <c r="L12" s="11">
        <v>7.0400000000000004E-2</v>
      </c>
      <c r="M12" s="11">
        <v>1.24E-2</v>
      </c>
      <c r="N12" s="31"/>
      <c r="P12" s="30"/>
    </row>
    <row r="13" spans="1:16" x14ac:dyDescent="0.2">
      <c r="A13" s="9" t="s">
        <v>975</v>
      </c>
      <c r="B13" s="10">
        <v>1146430</v>
      </c>
      <c r="C13" s="9" t="s">
        <v>136</v>
      </c>
      <c r="D13" s="10">
        <v>510938608</v>
      </c>
      <c r="E13" s="9" t="s">
        <v>974</v>
      </c>
      <c r="F13" s="9" t="s">
        <v>92</v>
      </c>
      <c r="G13" s="12">
        <v>440</v>
      </c>
      <c r="H13" s="12">
        <v>21570</v>
      </c>
      <c r="I13" s="12">
        <v>0</v>
      </c>
      <c r="J13" s="12">
        <v>94.91</v>
      </c>
      <c r="K13" s="11">
        <v>0</v>
      </c>
      <c r="L13" s="11">
        <v>1.1999999999999999E-3</v>
      </c>
      <c r="M13" s="11">
        <v>2.0000000000000001E-4</v>
      </c>
      <c r="N13" s="31"/>
      <c r="P13" s="30"/>
    </row>
    <row r="14" spans="1:16" x14ac:dyDescent="0.2">
      <c r="A14" s="9" t="s">
        <v>976</v>
      </c>
      <c r="B14" s="10">
        <v>1146539</v>
      </c>
      <c r="C14" s="9" t="s">
        <v>136</v>
      </c>
      <c r="D14" s="10">
        <v>510938608</v>
      </c>
      <c r="E14" s="9" t="s">
        <v>974</v>
      </c>
      <c r="F14" s="9" t="s">
        <v>92</v>
      </c>
      <c r="G14" s="12">
        <v>3990</v>
      </c>
      <c r="H14" s="12">
        <v>6768</v>
      </c>
      <c r="I14" s="12">
        <v>0</v>
      </c>
      <c r="J14" s="12">
        <v>270.04000000000002</v>
      </c>
      <c r="K14" s="11">
        <v>2.8E-3</v>
      </c>
      <c r="L14" s="11">
        <v>3.3E-3</v>
      </c>
      <c r="M14" s="11">
        <v>5.9999999999999995E-4</v>
      </c>
      <c r="N14" s="31"/>
      <c r="P14" s="30"/>
    </row>
    <row r="15" spans="1:16" x14ac:dyDescent="0.2">
      <c r="A15" s="9" t="s">
        <v>977</v>
      </c>
      <c r="B15" s="10">
        <v>1143783</v>
      </c>
      <c r="C15" s="9" t="s">
        <v>136</v>
      </c>
      <c r="D15" s="10">
        <v>513534974</v>
      </c>
      <c r="E15" s="9" t="s">
        <v>974</v>
      </c>
      <c r="F15" s="9" t="s">
        <v>92</v>
      </c>
      <c r="G15" s="12">
        <v>110801.76</v>
      </c>
      <c r="H15" s="12">
        <v>1749</v>
      </c>
      <c r="I15" s="12">
        <v>0</v>
      </c>
      <c r="J15" s="12">
        <v>1937.92</v>
      </c>
      <c r="K15" s="11">
        <v>1.8E-3</v>
      </c>
      <c r="L15" s="11">
        <v>2.3800000000000002E-2</v>
      </c>
      <c r="M15" s="11">
        <v>4.1999999999999997E-3</v>
      </c>
      <c r="N15" s="31"/>
      <c r="P15" s="30"/>
    </row>
    <row r="16" spans="1:16" x14ac:dyDescent="0.2">
      <c r="A16" s="9" t="s">
        <v>978</v>
      </c>
      <c r="B16" s="10">
        <v>1143726</v>
      </c>
      <c r="C16" s="9" t="s">
        <v>136</v>
      </c>
      <c r="D16" s="10">
        <v>513534974</v>
      </c>
      <c r="E16" s="9" t="s">
        <v>974</v>
      </c>
      <c r="F16" s="9" t="s">
        <v>92</v>
      </c>
      <c r="G16" s="12">
        <v>0.37</v>
      </c>
      <c r="H16" s="12">
        <v>2195</v>
      </c>
      <c r="I16" s="12">
        <v>0</v>
      </c>
      <c r="J16" s="12">
        <v>0.01</v>
      </c>
      <c r="K16" s="11">
        <v>0</v>
      </c>
      <c r="L16" s="11">
        <v>0</v>
      </c>
      <c r="M16" s="11">
        <v>0</v>
      </c>
      <c r="N16" s="31"/>
      <c r="P16" s="30"/>
    </row>
    <row r="17" spans="1:16" x14ac:dyDescent="0.2">
      <c r="A17" s="2" t="s">
        <v>979</v>
      </c>
      <c r="B17" s="2" t="s">
        <v>5</v>
      </c>
      <c r="C17" s="2" t="s">
        <v>5</v>
      </c>
      <c r="D17" s="2" t="s">
        <v>5</v>
      </c>
      <c r="E17" s="2" t="s">
        <v>5</v>
      </c>
      <c r="F17" s="2" t="s">
        <v>5</v>
      </c>
      <c r="G17" s="3">
        <v>461285</v>
      </c>
      <c r="H17" s="2" t="s">
        <v>5</v>
      </c>
      <c r="I17" s="3">
        <v>0</v>
      </c>
      <c r="J17" s="3">
        <v>18071.55</v>
      </c>
      <c r="K17" s="2" t="s">
        <v>5</v>
      </c>
      <c r="L17" s="8">
        <v>0.2223</v>
      </c>
      <c r="M17" s="8">
        <v>3.9100000000000003E-2</v>
      </c>
      <c r="N17" s="31"/>
      <c r="P17" s="30"/>
    </row>
    <row r="18" spans="1:16" x14ac:dyDescent="0.2">
      <c r="A18" s="9" t="s">
        <v>980</v>
      </c>
      <c r="B18" s="10">
        <v>1149301</v>
      </c>
      <c r="C18" s="9" t="s">
        <v>136</v>
      </c>
      <c r="D18" s="10">
        <v>511776783</v>
      </c>
      <c r="E18" s="9" t="s">
        <v>974</v>
      </c>
      <c r="F18" s="9" t="s">
        <v>92</v>
      </c>
      <c r="G18" s="12">
        <v>18773</v>
      </c>
      <c r="H18" s="12">
        <v>4782</v>
      </c>
      <c r="I18" s="12">
        <v>0</v>
      </c>
      <c r="J18" s="12">
        <v>897.72</v>
      </c>
      <c r="K18" s="11">
        <v>8.0999999999999996E-3</v>
      </c>
      <c r="L18" s="11">
        <v>1.0999999999999999E-2</v>
      </c>
      <c r="M18" s="11">
        <v>1.9E-3</v>
      </c>
      <c r="N18" s="31"/>
      <c r="P18" s="30"/>
    </row>
    <row r="19" spans="1:16" x14ac:dyDescent="0.2">
      <c r="A19" s="9" t="s">
        <v>981</v>
      </c>
      <c r="B19" s="10">
        <v>1149970</v>
      </c>
      <c r="C19" s="9" t="s">
        <v>136</v>
      </c>
      <c r="D19" s="10">
        <v>511776783</v>
      </c>
      <c r="E19" s="9" t="s">
        <v>974</v>
      </c>
      <c r="F19" s="9" t="s">
        <v>92</v>
      </c>
      <c r="G19" s="12">
        <v>21558</v>
      </c>
      <c r="H19" s="12">
        <v>6138</v>
      </c>
      <c r="I19" s="12">
        <v>0</v>
      </c>
      <c r="J19" s="12">
        <v>1323.23</v>
      </c>
      <c r="K19" s="11">
        <v>1.38E-2</v>
      </c>
      <c r="L19" s="11">
        <v>1.6299999999999999E-2</v>
      </c>
      <c r="M19" s="11">
        <v>2.8999999999999998E-3</v>
      </c>
      <c r="N19" s="31"/>
      <c r="P19" s="30"/>
    </row>
    <row r="20" spans="1:16" x14ac:dyDescent="0.2">
      <c r="A20" s="9" t="s">
        <v>982</v>
      </c>
      <c r="B20" s="10">
        <v>1149137</v>
      </c>
      <c r="C20" s="9" t="s">
        <v>136</v>
      </c>
      <c r="D20" s="10">
        <v>511776783</v>
      </c>
      <c r="E20" s="9" t="s">
        <v>974</v>
      </c>
      <c r="F20" s="9" t="s">
        <v>92</v>
      </c>
      <c r="G20" s="12">
        <v>43550</v>
      </c>
      <c r="H20" s="12">
        <v>4107</v>
      </c>
      <c r="I20" s="12">
        <v>0</v>
      </c>
      <c r="J20" s="12">
        <v>1788.6</v>
      </c>
      <c r="K20" s="11">
        <v>2.7000000000000001E-3</v>
      </c>
      <c r="L20" s="11">
        <v>2.1999999999999999E-2</v>
      </c>
      <c r="M20" s="11">
        <v>3.8999999999999998E-3</v>
      </c>
      <c r="N20" s="31"/>
      <c r="P20" s="30"/>
    </row>
    <row r="21" spans="1:16" x14ac:dyDescent="0.2">
      <c r="A21" s="9" t="s">
        <v>983</v>
      </c>
      <c r="B21" s="10">
        <v>1150333</v>
      </c>
      <c r="C21" s="9" t="s">
        <v>136</v>
      </c>
      <c r="D21" s="10">
        <v>511303661</v>
      </c>
      <c r="E21" s="9" t="s">
        <v>974</v>
      </c>
      <c r="F21" s="9" t="s">
        <v>92</v>
      </c>
      <c r="G21" s="12">
        <v>6037</v>
      </c>
      <c r="H21" s="12">
        <v>5430</v>
      </c>
      <c r="I21" s="12">
        <v>0</v>
      </c>
      <c r="J21" s="12">
        <v>327.81</v>
      </c>
      <c r="K21" s="11">
        <v>2.9999999999999997E-4</v>
      </c>
      <c r="L21" s="11">
        <v>4.0000000000000001E-3</v>
      </c>
      <c r="M21" s="11">
        <v>6.9999999999999999E-4</v>
      </c>
      <c r="N21" s="31"/>
      <c r="P21" s="30"/>
    </row>
    <row r="22" spans="1:16" x14ac:dyDescent="0.2">
      <c r="A22" s="9" t="s">
        <v>984</v>
      </c>
      <c r="B22" s="10">
        <v>1168319</v>
      </c>
      <c r="C22" s="9" t="s">
        <v>136</v>
      </c>
      <c r="D22" s="10">
        <v>514884485</v>
      </c>
      <c r="E22" s="9" t="s">
        <v>974</v>
      </c>
      <c r="F22" s="9" t="s">
        <v>92</v>
      </c>
      <c r="G22" s="12">
        <v>9992</v>
      </c>
      <c r="H22" s="12">
        <v>5816</v>
      </c>
      <c r="I22" s="12">
        <v>0</v>
      </c>
      <c r="J22" s="12">
        <v>581.13</v>
      </c>
      <c r="K22" s="11">
        <v>1.44E-2</v>
      </c>
      <c r="L22" s="11">
        <v>7.1000000000000004E-3</v>
      </c>
      <c r="M22" s="11">
        <v>1.2999999999999999E-3</v>
      </c>
      <c r="N22" s="31"/>
      <c r="P22" s="30"/>
    </row>
    <row r="23" spans="1:16" x14ac:dyDescent="0.2">
      <c r="A23" s="9" t="s">
        <v>985</v>
      </c>
      <c r="B23" s="10">
        <v>1146471</v>
      </c>
      <c r="C23" s="9" t="s">
        <v>136</v>
      </c>
      <c r="D23" s="10">
        <v>510938608</v>
      </c>
      <c r="E23" s="9" t="s">
        <v>974</v>
      </c>
      <c r="F23" s="9" t="s">
        <v>92</v>
      </c>
      <c r="G23" s="12">
        <v>42573</v>
      </c>
      <c r="H23" s="12">
        <v>14140</v>
      </c>
      <c r="I23" s="12">
        <v>0</v>
      </c>
      <c r="J23" s="12">
        <v>6019.82</v>
      </c>
      <c r="K23" s="11">
        <v>3.5000000000000001E-3</v>
      </c>
      <c r="L23" s="11">
        <v>7.4099999999999999E-2</v>
      </c>
      <c r="M23" s="11">
        <v>1.2999999999999999E-2</v>
      </c>
      <c r="N23" s="31"/>
      <c r="P23" s="30"/>
    </row>
    <row r="24" spans="1:16" x14ac:dyDescent="0.2">
      <c r="A24" s="9" t="s">
        <v>986</v>
      </c>
      <c r="B24" s="10">
        <v>1144401</v>
      </c>
      <c r="C24" s="9" t="s">
        <v>136</v>
      </c>
      <c r="D24" s="10">
        <v>513534974</v>
      </c>
      <c r="E24" s="9" t="s">
        <v>974</v>
      </c>
      <c r="F24" s="9" t="s">
        <v>92</v>
      </c>
      <c r="G24" s="12">
        <v>1568</v>
      </c>
      <c r="H24" s="12">
        <v>22550</v>
      </c>
      <c r="I24" s="12">
        <v>0</v>
      </c>
      <c r="J24" s="12">
        <v>353.58</v>
      </c>
      <c r="K24" s="11">
        <v>4.0000000000000002E-4</v>
      </c>
      <c r="L24" s="11">
        <v>4.3E-3</v>
      </c>
      <c r="M24" s="11">
        <v>8.0000000000000004E-4</v>
      </c>
      <c r="N24" s="31"/>
      <c r="P24" s="30"/>
    </row>
    <row r="25" spans="1:16" x14ac:dyDescent="0.2">
      <c r="A25" s="9" t="s">
        <v>987</v>
      </c>
      <c r="B25" s="10">
        <v>1144468</v>
      </c>
      <c r="C25" s="9" t="s">
        <v>136</v>
      </c>
      <c r="D25" s="10">
        <v>513534974</v>
      </c>
      <c r="E25" s="9" t="s">
        <v>974</v>
      </c>
      <c r="F25" s="9" t="s">
        <v>92</v>
      </c>
      <c r="G25" s="12">
        <v>1390</v>
      </c>
      <c r="H25" s="12">
        <v>27200</v>
      </c>
      <c r="I25" s="12">
        <v>0</v>
      </c>
      <c r="J25" s="12">
        <v>378.08</v>
      </c>
      <c r="K25" s="11">
        <v>1.77E-2</v>
      </c>
      <c r="L25" s="11">
        <v>4.5999999999999999E-3</v>
      </c>
      <c r="M25" s="11">
        <v>8.0000000000000004E-4</v>
      </c>
      <c r="N25" s="31"/>
      <c r="P25" s="30"/>
    </row>
    <row r="26" spans="1:16" x14ac:dyDescent="0.2">
      <c r="A26" s="9" t="s">
        <v>988</v>
      </c>
      <c r="B26" s="10">
        <v>1143817</v>
      </c>
      <c r="C26" s="9" t="s">
        <v>136</v>
      </c>
      <c r="D26" s="10">
        <v>513534974</v>
      </c>
      <c r="E26" s="9" t="s">
        <v>974</v>
      </c>
      <c r="F26" s="9" t="s">
        <v>92</v>
      </c>
      <c r="G26" s="12">
        <v>78500</v>
      </c>
      <c r="H26" s="12">
        <v>3731</v>
      </c>
      <c r="I26" s="12">
        <v>0</v>
      </c>
      <c r="J26" s="12">
        <v>2928.83</v>
      </c>
      <c r="K26" s="11">
        <v>3.2000000000000002E-3</v>
      </c>
      <c r="L26" s="11">
        <v>3.5999999999999997E-2</v>
      </c>
      <c r="M26" s="11">
        <v>6.3E-3</v>
      </c>
      <c r="N26" s="31"/>
      <c r="P26" s="30"/>
    </row>
    <row r="27" spans="1:16" x14ac:dyDescent="0.2">
      <c r="A27" s="9" t="s">
        <v>989</v>
      </c>
      <c r="B27" s="10">
        <v>1143833</v>
      </c>
      <c r="C27" s="9" t="s">
        <v>136</v>
      </c>
      <c r="D27" s="10">
        <v>513534974</v>
      </c>
      <c r="E27" s="9" t="s">
        <v>974</v>
      </c>
      <c r="F27" s="9" t="s">
        <v>92</v>
      </c>
      <c r="G27" s="12">
        <v>222000</v>
      </c>
      <c r="H27" s="12">
        <v>493.6</v>
      </c>
      <c r="I27" s="12">
        <v>0</v>
      </c>
      <c r="J27" s="12">
        <v>1095.79</v>
      </c>
      <c r="K27" s="11">
        <v>6.0000000000000001E-3</v>
      </c>
      <c r="L27" s="11">
        <v>1.35E-2</v>
      </c>
      <c r="M27" s="11">
        <v>2.3999999999999998E-3</v>
      </c>
      <c r="N27" s="31"/>
      <c r="P27" s="30"/>
    </row>
    <row r="28" spans="1:16" x14ac:dyDescent="0.2">
      <c r="A28" s="9" t="s">
        <v>990</v>
      </c>
      <c r="B28" s="10">
        <v>1144419</v>
      </c>
      <c r="C28" s="9" t="s">
        <v>136</v>
      </c>
      <c r="D28" s="10">
        <v>513534974</v>
      </c>
      <c r="E28" s="9" t="s">
        <v>974</v>
      </c>
      <c r="F28" s="9" t="s">
        <v>92</v>
      </c>
      <c r="G28" s="12">
        <v>1895</v>
      </c>
      <c r="H28" s="12">
        <v>21930</v>
      </c>
      <c r="I28" s="12">
        <v>0</v>
      </c>
      <c r="J28" s="12">
        <v>415.57</v>
      </c>
      <c r="K28" s="11">
        <v>3.9600000000000003E-2</v>
      </c>
      <c r="L28" s="11">
        <v>5.1000000000000004E-3</v>
      </c>
      <c r="M28" s="11">
        <v>8.9999999999999998E-4</v>
      </c>
      <c r="N28" s="31"/>
      <c r="P28" s="30"/>
    </row>
    <row r="29" spans="1:16" x14ac:dyDescent="0.2">
      <c r="A29" s="9" t="s">
        <v>991</v>
      </c>
      <c r="B29" s="10">
        <v>1144427</v>
      </c>
      <c r="C29" s="9" t="s">
        <v>136</v>
      </c>
      <c r="D29" s="10">
        <v>513534974</v>
      </c>
      <c r="E29" s="9" t="s">
        <v>974</v>
      </c>
      <c r="F29" s="9" t="s">
        <v>92</v>
      </c>
      <c r="G29" s="12">
        <v>2857</v>
      </c>
      <c r="H29" s="12">
        <v>17860</v>
      </c>
      <c r="I29" s="12">
        <v>0</v>
      </c>
      <c r="J29" s="12">
        <v>510.26</v>
      </c>
      <c r="K29" s="11">
        <v>9.1999999999999998E-3</v>
      </c>
      <c r="L29" s="11">
        <v>6.3E-3</v>
      </c>
      <c r="M29" s="11">
        <v>1.1000000000000001E-3</v>
      </c>
      <c r="N29" s="31"/>
      <c r="P29" s="30"/>
    </row>
    <row r="30" spans="1:16" x14ac:dyDescent="0.2">
      <c r="A30" s="9" t="s">
        <v>992</v>
      </c>
      <c r="B30" s="10">
        <v>1143825</v>
      </c>
      <c r="C30" s="9" t="s">
        <v>136</v>
      </c>
      <c r="D30" s="10">
        <v>513534974</v>
      </c>
      <c r="E30" s="9" t="s">
        <v>974</v>
      </c>
      <c r="F30" s="9" t="s">
        <v>92</v>
      </c>
      <c r="G30" s="12">
        <v>10592</v>
      </c>
      <c r="H30" s="12">
        <v>13700</v>
      </c>
      <c r="I30" s="12">
        <v>0</v>
      </c>
      <c r="J30" s="12">
        <v>1451.1</v>
      </c>
      <c r="K30" s="11">
        <v>6.4000000000000003E-3</v>
      </c>
      <c r="L30" s="11">
        <v>1.78E-2</v>
      </c>
      <c r="M30" s="11">
        <v>3.0999999999999999E-3</v>
      </c>
      <c r="N30" s="31"/>
      <c r="P30" s="30"/>
    </row>
    <row r="31" spans="1:16" x14ac:dyDescent="0.2">
      <c r="A31" s="2" t="s">
        <v>993</v>
      </c>
      <c r="B31" s="2" t="s">
        <v>5</v>
      </c>
      <c r="C31" s="2" t="s">
        <v>5</v>
      </c>
      <c r="D31" s="2" t="s">
        <v>5</v>
      </c>
      <c r="E31" s="2" t="s">
        <v>5</v>
      </c>
      <c r="F31" s="2" t="s">
        <v>5</v>
      </c>
      <c r="G31" s="3">
        <v>2955321.07</v>
      </c>
      <c r="H31" s="2" t="s">
        <v>5</v>
      </c>
      <c r="I31" s="3">
        <v>0</v>
      </c>
      <c r="J31" s="3">
        <v>18789.66</v>
      </c>
      <c r="K31" s="2" t="s">
        <v>5</v>
      </c>
      <c r="L31" s="8">
        <v>0.23119999999999999</v>
      </c>
      <c r="M31" s="8">
        <v>4.0599999999999997E-2</v>
      </c>
      <c r="N31" s="31"/>
      <c r="P31" s="30"/>
    </row>
    <row r="32" spans="1:16" x14ac:dyDescent="0.2">
      <c r="A32" s="9" t="s">
        <v>994</v>
      </c>
      <c r="B32" s="10">
        <v>1150671</v>
      </c>
      <c r="C32" s="9" t="s">
        <v>136</v>
      </c>
      <c r="D32" s="10">
        <v>511776783</v>
      </c>
      <c r="E32" s="9" t="s">
        <v>995</v>
      </c>
      <c r="F32" s="9" t="s">
        <v>92</v>
      </c>
      <c r="G32" s="12">
        <v>44991</v>
      </c>
      <c r="H32" s="12">
        <v>364.3</v>
      </c>
      <c r="I32" s="12">
        <v>0</v>
      </c>
      <c r="J32" s="12">
        <v>163.9</v>
      </c>
      <c r="K32" s="11">
        <v>1.1000000000000001E-3</v>
      </c>
      <c r="L32" s="11">
        <v>2E-3</v>
      </c>
      <c r="M32" s="11">
        <v>2.9999999999999997E-4</v>
      </c>
      <c r="N32" s="31"/>
      <c r="P32" s="30"/>
    </row>
    <row r="33" spans="1:16" x14ac:dyDescent="0.2">
      <c r="A33" s="9" t="s">
        <v>996</v>
      </c>
      <c r="B33" s="10">
        <v>1150499</v>
      </c>
      <c r="C33" s="9" t="s">
        <v>136</v>
      </c>
      <c r="D33" s="10">
        <v>511776783</v>
      </c>
      <c r="E33" s="9" t="s">
        <v>995</v>
      </c>
      <c r="F33" s="9" t="s">
        <v>92</v>
      </c>
      <c r="G33" s="12">
        <v>337302</v>
      </c>
      <c r="H33" s="12">
        <v>334.34</v>
      </c>
      <c r="I33" s="12">
        <v>0</v>
      </c>
      <c r="J33" s="12">
        <v>1127.74</v>
      </c>
      <c r="K33" s="11">
        <v>1.6899999999999998E-2</v>
      </c>
      <c r="L33" s="11">
        <v>1.3899999999999999E-2</v>
      </c>
      <c r="M33" s="11">
        <v>2.3999999999999998E-3</v>
      </c>
      <c r="N33" s="31"/>
      <c r="P33" s="30"/>
    </row>
    <row r="34" spans="1:16" x14ac:dyDescent="0.2">
      <c r="A34" s="9" t="s">
        <v>997</v>
      </c>
      <c r="B34" s="10">
        <v>1150622</v>
      </c>
      <c r="C34" s="9" t="s">
        <v>136</v>
      </c>
      <c r="D34" s="10">
        <v>511776783</v>
      </c>
      <c r="E34" s="9" t="s">
        <v>995</v>
      </c>
      <c r="F34" s="9" t="s">
        <v>92</v>
      </c>
      <c r="G34" s="12">
        <v>321706</v>
      </c>
      <c r="H34" s="12">
        <v>352.42</v>
      </c>
      <c r="I34" s="12">
        <v>0</v>
      </c>
      <c r="J34" s="12">
        <v>1133.76</v>
      </c>
      <c r="K34" s="11">
        <v>3.8999999999999998E-3</v>
      </c>
      <c r="L34" s="11">
        <v>1.3899999999999999E-2</v>
      </c>
      <c r="M34" s="11">
        <v>2.3999999999999998E-3</v>
      </c>
      <c r="N34" s="31"/>
      <c r="P34" s="30"/>
    </row>
    <row r="35" spans="1:16" x14ac:dyDescent="0.2">
      <c r="A35" s="9" t="s">
        <v>998</v>
      </c>
      <c r="B35" s="10">
        <v>1150473</v>
      </c>
      <c r="C35" s="9" t="s">
        <v>136</v>
      </c>
      <c r="D35" s="10">
        <v>511776783</v>
      </c>
      <c r="E35" s="9" t="s">
        <v>995</v>
      </c>
      <c r="F35" s="9" t="s">
        <v>92</v>
      </c>
      <c r="G35" s="12">
        <v>164762</v>
      </c>
      <c r="H35" s="12">
        <v>349.27</v>
      </c>
      <c r="I35" s="12">
        <v>0</v>
      </c>
      <c r="J35" s="12">
        <v>575.46</v>
      </c>
      <c r="K35" s="11">
        <v>5.9999999999999995E-4</v>
      </c>
      <c r="L35" s="11">
        <v>7.1000000000000004E-3</v>
      </c>
      <c r="M35" s="11">
        <v>1.1999999999999999E-3</v>
      </c>
      <c r="N35" s="31"/>
      <c r="P35" s="30"/>
    </row>
    <row r="36" spans="1:16" x14ac:dyDescent="0.2">
      <c r="A36" s="9" t="s">
        <v>999</v>
      </c>
      <c r="B36" s="10">
        <v>1150523</v>
      </c>
      <c r="C36" s="9" t="s">
        <v>136</v>
      </c>
      <c r="D36" s="10">
        <v>511776783</v>
      </c>
      <c r="E36" s="9" t="s">
        <v>995</v>
      </c>
      <c r="F36" s="9" t="s">
        <v>92</v>
      </c>
      <c r="G36" s="12">
        <v>72979</v>
      </c>
      <c r="H36" s="12">
        <v>381.75</v>
      </c>
      <c r="I36" s="12">
        <v>0</v>
      </c>
      <c r="J36" s="12">
        <v>278.60000000000002</v>
      </c>
      <c r="K36" s="11">
        <v>4.0000000000000002E-4</v>
      </c>
      <c r="L36" s="11">
        <v>3.3999999999999998E-3</v>
      </c>
      <c r="M36" s="11">
        <v>5.9999999999999995E-4</v>
      </c>
      <c r="N36" s="31"/>
      <c r="P36" s="30"/>
    </row>
    <row r="37" spans="1:16" x14ac:dyDescent="0.2">
      <c r="A37" s="9" t="s">
        <v>1000</v>
      </c>
      <c r="B37" s="10">
        <v>1150135</v>
      </c>
      <c r="C37" s="9" t="s">
        <v>136</v>
      </c>
      <c r="D37" s="10">
        <v>511303661</v>
      </c>
      <c r="E37" s="9" t="s">
        <v>995</v>
      </c>
      <c r="F37" s="9" t="s">
        <v>92</v>
      </c>
      <c r="G37" s="12">
        <v>81139</v>
      </c>
      <c r="H37" s="12">
        <v>316.94</v>
      </c>
      <c r="I37" s="12">
        <v>0</v>
      </c>
      <c r="J37" s="12">
        <v>257.16000000000003</v>
      </c>
      <c r="K37" s="11">
        <v>2.7000000000000001E-3</v>
      </c>
      <c r="L37" s="11">
        <v>3.2000000000000002E-3</v>
      </c>
      <c r="M37" s="11">
        <v>5.9999999999999995E-4</v>
      </c>
      <c r="N37" s="31"/>
      <c r="P37" s="30"/>
    </row>
    <row r="38" spans="1:16" x14ac:dyDescent="0.2">
      <c r="A38" s="9" t="s">
        <v>1001</v>
      </c>
      <c r="B38" s="10">
        <v>1150119</v>
      </c>
      <c r="C38" s="9" t="s">
        <v>136</v>
      </c>
      <c r="D38" s="10">
        <v>511303661</v>
      </c>
      <c r="E38" s="9" t="s">
        <v>995</v>
      </c>
      <c r="F38" s="9" t="s">
        <v>92</v>
      </c>
      <c r="G38" s="12">
        <v>383744</v>
      </c>
      <c r="H38" s="12">
        <v>363.54</v>
      </c>
      <c r="I38" s="12">
        <v>0</v>
      </c>
      <c r="J38" s="12">
        <v>1395.06</v>
      </c>
      <c r="K38" s="11">
        <v>5.1999999999999998E-3</v>
      </c>
      <c r="L38" s="11">
        <v>1.72E-2</v>
      </c>
      <c r="M38" s="11">
        <v>3.0000000000000001E-3</v>
      </c>
      <c r="N38" s="31"/>
      <c r="P38" s="30"/>
    </row>
    <row r="39" spans="1:16" x14ac:dyDescent="0.2">
      <c r="A39" s="9" t="s">
        <v>1002</v>
      </c>
      <c r="B39" s="10">
        <v>1150002</v>
      </c>
      <c r="C39" s="9" t="s">
        <v>136</v>
      </c>
      <c r="D39" s="10">
        <v>511303661</v>
      </c>
      <c r="E39" s="9" t="s">
        <v>995</v>
      </c>
      <c r="F39" s="9" t="s">
        <v>92</v>
      </c>
      <c r="G39" s="12">
        <v>63029</v>
      </c>
      <c r="H39" s="12">
        <v>442.79</v>
      </c>
      <c r="I39" s="12">
        <v>0</v>
      </c>
      <c r="J39" s="12">
        <v>279.08999999999997</v>
      </c>
      <c r="K39" s="11">
        <v>4.0000000000000002E-4</v>
      </c>
      <c r="L39" s="11">
        <v>3.3999999999999998E-3</v>
      </c>
      <c r="M39" s="11">
        <v>5.9999999999999995E-4</v>
      </c>
      <c r="N39" s="31"/>
      <c r="P39" s="30"/>
    </row>
    <row r="40" spans="1:16" x14ac:dyDescent="0.2">
      <c r="A40" s="9" t="s">
        <v>1003</v>
      </c>
      <c r="B40" s="10">
        <v>1146216</v>
      </c>
      <c r="C40" s="9" t="s">
        <v>136</v>
      </c>
      <c r="D40" s="10">
        <v>510938608</v>
      </c>
      <c r="E40" s="9" t="s">
        <v>995</v>
      </c>
      <c r="F40" s="9" t="s">
        <v>92</v>
      </c>
      <c r="G40" s="12">
        <v>33884</v>
      </c>
      <c r="H40" s="12">
        <v>3338.09</v>
      </c>
      <c r="I40" s="12">
        <v>0</v>
      </c>
      <c r="J40" s="12">
        <v>1131.08</v>
      </c>
      <c r="K40" s="11">
        <v>6.4999999999999997E-3</v>
      </c>
      <c r="L40" s="11">
        <v>1.3899999999999999E-2</v>
      </c>
      <c r="M40" s="11">
        <v>2.3999999999999998E-3</v>
      </c>
      <c r="N40" s="31"/>
      <c r="P40" s="30"/>
    </row>
    <row r="41" spans="1:16" x14ac:dyDescent="0.2">
      <c r="A41" s="9" t="s">
        <v>1004</v>
      </c>
      <c r="B41" s="10">
        <v>1146232</v>
      </c>
      <c r="C41" s="9" t="s">
        <v>136</v>
      </c>
      <c r="D41" s="10">
        <v>510938608</v>
      </c>
      <c r="E41" s="9" t="s">
        <v>995</v>
      </c>
      <c r="F41" s="9" t="s">
        <v>92</v>
      </c>
      <c r="G41" s="12">
        <v>90254</v>
      </c>
      <c r="H41" s="12">
        <v>3483.84</v>
      </c>
      <c r="I41" s="12">
        <v>0</v>
      </c>
      <c r="J41" s="12">
        <v>3144.3</v>
      </c>
      <c r="K41" s="11">
        <v>2.3999999999999998E-3</v>
      </c>
      <c r="L41" s="11">
        <v>3.8699999999999998E-2</v>
      </c>
      <c r="M41" s="11">
        <v>6.7999999999999996E-3</v>
      </c>
      <c r="N41" s="31"/>
      <c r="P41" s="30"/>
    </row>
    <row r="42" spans="1:16" x14ac:dyDescent="0.2">
      <c r="A42" s="9" t="s">
        <v>1005</v>
      </c>
      <c r="B42" s="10">
        <v>1146950</v>
      </c>
      <c r="C42" s="9" t="s">
        <v>136</v>
      </c>
      <c r="D42" s="10">
        <v>510938608</v>
      </c>
      <c r="E42" s="9" t="s">
        <v>995</v>
      </c>
      <c r="F42" s="9" t="s">
        <v>92</v>
      </c>
      <c r="G42" s="12">
        <v>103753</v>
      </c>
      <c r="H42" s="12">
        <v>3531.69</v>
      </c>
      <c r="I42" s="12">
        <v>0</v>
      </c>
      <c r="J42" s="12">
        <v>3664.23</v>
      </c>
      <c r="K42" s="11">
        <v>1.11E-2</v>
      </c>
      <c r="L42" s="11">
        <v>4.5100000000000001E-2</v>
      </c>
      <c r="M42" s="11">
        <v>7.9000000000000008E-3</v>
      </c>
      <c r="N42" s="31"/>
      <c r="P42" s="30"/>
    </row>
    <row r="43" spans="1:16" x14ac:dyDescent="0.2">
      <c r="A43" s="9" t="s">
        <v>1006</v>
      </c>
      <c r="B43" s="10">
        <v>1146414</v>
      </c>
      <c r="C43" s="9" t="s">
        <v>136</v>
      </c>
      <c r="D43" s="10">
        <v>510938608</v>
      </c>
      <c r="E43" s="9" t="s">
        <v>995</v>
      </c>
      <c r="F43" s="9" t="s">
        <v>92</v>
      </c>
      <c r="G43" s="12">
        <v>21181</v>
      </c>
      <c r="H43" s="12">
        <v>3804.62</v>
      </c>
      <c r="I43" s="12">
        <v>0</v>
      </c>
      <c r="J43" s="12">
        <v>805.86</v>
      </c>
      <c r="K43" s="11">
        <v>1.1000000000000001E-3</v>
      </c>
      <c r="L43" s="11">
        <v>9.9000000000000008E-3</v>
      </c>
      <c r="M43" s="11">
        <v>1.6999999999999999E-3</v>
      </c>
      <c r="N43" s="31"/>
      <c r="P43" s="30"/>
    </row>
    <row r="44" spans="1:16" x14ac:dyDescent="0.2">
      <c r="A44" s="9" t="s">
        <v>1007</v>
      </c>
      <c r="B44" s="10">
        <v>1150770</v>
      </c>
      <c r="C44" s="9" t="s">
        <v>136</v>
      </c>
      <c r="D44" s="10">
        <v>510938608</v>
      </c>
      <c r="E44" s="9" t="s">
        <v>995</v>
      </c>
      <c r="F44" s="9" t="s">
        <v>92</v>
      </c>
      <c r="G44" s="12">
        <v>17838</v>
      </c>
      <c r="H44" s="12">
        <v>3755.54</v>
      </c>
      <c r="I44" s="12">
        <v>0</v>
      </c>
      <c r="J44" s="12">
        <v>669.91</v>
      </c>
      <c r="K44" s="11">
        <v>2.5000000000000001E-3</v>
      </c>
      <c r="L44" s="11">
        <v>8.2000000000000007E-3</v>
      </c>
      <c r="M44" s="11">
        <v>1.4E-3</v>
      </c>
      <c r="N44" s="31"/>
      <c r="P44" s="30"/>
    </row>
    <row r="45" spans="1:16" x14ac:dyDescent="0.2">
      <c r="A45" s="9" t="s">
        <v>1008</v>
      </c>
      <c r="B45" s="10">
        <v>1145259</v>
      </c>
      <c r="C45" s="9" t="s">
        <v>136</v>
      </c>
      <c r="D45" s="10">
        <v>513534974</v>
      </c>
      <c r="E45" s="9" t="s">
        <v>995</v>
      </c>
      <c r="F45" s="9" t="s">
        <v>92</v>
      </c>
      <c r="G45" s="12">
        <v>45</v>
      </c>
      <c r="H45" s="12">
        <v>3534.68</v>
      </c>
      <c r="I45" s="12">
        <v>0</v>
      </c>
      <c r="J45" s="12">
        <v>1.59</v>
      </c>
      <c r="K45" s="11">
        <v>0</v>
      </c>
      <c r="L45" s="11">
        <v>0</v>
      </c>
      <c r="M45" s="11">
        <v>0</v>
      </c>
      <c r="N45" s="31"/>
      <c r="P45" s="30"/>
    </row>
    <row r="46" spans="1:16" x14ac:dyDescent="0.2">
      <c r="A46" s="9" t="s">
        <v>1009</v>
      </c>
      <c r="B46" s="10">
        <v>1145093</v>
      </c>
      <c r="C46" s="9" t="s">
        <v>136</v>
      </c>
      <c r="D46" s="10">
        <v>513534974</v>
      </c>
      <c r="E46" s="9" t="s">
        <v>995</v>
      </c>
      <c r="F46" s="9" t="s">
        <v>92</v>
      </c>
      <c r="G46" s="12">
        <v>907957</v>
      </c>
      <c r="H46" s="12">
        <v>335.16</v>
      </c>
      <c r="I46" s="12">
        <v>0</v>
      </c>
      <c r="J46" s="12">
        <v>3043.11</v>
      </c>
      <c r="K46" s="11">
        <v>2.3400000000000001E-2</v>
      </c>
      <c r="L46" s="11">
        <v>3.7400000000000003E-2</v>
      </c>
      <c r="M46" s="11">
        <v>6.6E-3</v>
      </c>
      <c r="N46" s="31"/>
      <c r="P46" s="30"/>
    </row>
    <row r="47" spans="1:16" x14ac:dyDescent="0.2">
      <c r="A47" s="9" t="s">
        <v>1010</v>
      </c>
      <c r="B47" s="10">
        <v>1145184</v>
      </c>
      <c r="C47" s="9" t="s">
        <v>136</v>
      </c>
      <c r="D47" s="10">
        <v>513534974</v>
      </c>
      <c r="E47" s="9" t="s">
        <v>995</v>
      </c>
      <c r="F47" s="9" t="s">
        <v>92</v>
      </c>
      <c r="G47" s="12">
        <v>73322</v>
      </c>
      <c r="H47" s="12">
        <v>382.63</v>
      </c>
      <c r="I47" s="12">
        <v>0</v>
      </c>
      <c r="J47" s="12">
        <v>280.55</v>
      </c>
      <c r="K47" s="11">
        <v>2.9999999999999997E-4</v>
      </c>
      <c r="L47" s="11">
        <v>3.3999999999999998E-3</v>
      </c>
      <c r="M47" s="11">
        <v>5.9999999999999995E-4</v>
      </c>
      <c r="N47" s="31"/>
      <c r="P47" s="30"/>
    </row>
    <row r="48" spans="1:16" x14ac:dyDescent="0.2">
      <c r="A48" s="9" t="s">
        <v>1011</v>
      </c>
      <c r="B48" s="10">
        <v>1145101</v>
      </c>
      <c r="C48" s="9" t="s">
        <v>136</v>
      </c>
      <c r="D48" s="10">
        <v>513534974</v>
      </c>
      <c r="E48" s="9" t="s">
        <v>995</v>
      </c>
      <c r="F48" s="9" t="s">
        <v>92</v>
      </c>
      <c r="G48" s="12">
        <v>164743</v>
      </c>
      <c r="H48" s="12">
        <v>349.55</v>
      </c>
      <c r="I48" s="12">
        <v>0</v>
      </c>
      <c r="J48" s="12">
        <v>575.86</v>
      </c>
      <c r="K48" s="11">
        <v>4.0000000000000002E-4</v>
      </c>
      <c r="L48" s="11">
        <v>7.1000000000000004E-3</v>
      </c>
      <c r="M48" s="11">
        <v>1.1999999999999999E-3</v>
      </c>
      <c r="N48" s="31"/>
      <c r="P48" s="30"/>
    </row>
    <row r="49" spans="1:16" x14ac:dyDescent="0.2">
      <c r="A49" s="9" t="s">
        <v>1012</v>
      </c>
      <c r="B49" s="10">
        <v>1143791</v>
      </c>
      <c r="C49" s="9" t="s">
        <v>165</v>
      </c>
      <c r="D49" s="10">
        <v>513534974</v>
      </c>
      <c r="E49" s="9" t="s">
        <v>995</v>
      </c>
      <c r="F49" s="9" t="s">
        <v>92</v>
      </c>
      <c r="G49" s="12">
        <v>72692.070000000007</v>
      </c>
      <c r="H49" s="12">
        <v>360.97</v>
      </c>
      <c r="I49" s="12">
        <v>0</v>
      </c>
      <c r="J49" s="12">
        <v>262.39999999999998</v>
      </c>
      <c r="K49" s="11">
        <v>2.0000000000000001E-4</v>
      </c>
      <c r="L49" s="11">
        <v>3.2000000000000002E-3</v>
      </c>
      <c r="M49" s="11">
        <v>5.9999999999999995E-4</v>
      </c>
      <c r="N49" s="31"/>
      <c r="P49" s="30"/>
    </row>
    <row r="50" spans="1:16" x14ac:dyDescent="0.2">
      <c r="A50" s="2" t="s">
        <v>1013</v>
      </c>
      <c r="B50" s="2" t="s">
        <v>5</v>
      </c>
      <c r="C50" s="2" t="s">
        <v>5</v>
      </c>
      <c r="D50" s="2" t="s">
        <v>5</v>
      </c>
      <c r="E50" s="2" t="s">
        <v>5</v>
      </c>
      <c r="F50" s="2" t="s">
        <v>5</v>
      </c>
      <c r="G50" s="3">
        <v>0</v>
      </c>
      <c r="H50" s="2" t="s">
        <v>5</v>
      </c>
      <c r="I50" s="3">
        <v>0</v>
      </c>
      <c r="J50" s="3">
        <v>0</v>
      </c>
      <c r="K50" s="2" t="s">
        <v>5</v>
      </c>
      <c r="L50" s="8">
        <v>0</v>
      </c>
      <c r="M50" s="8">
        <v>0</v>
      </c>
      <c r="N50" s="31"/>
      <c r="P50" s="30"/>
    </row>
    <row r="51" spans="1:16" x14ac:dyDescent="0.2">
      <c r="A51" s="2" t="s">
        <v>1014</v>
      </c>
      <c r="B51" s="2" t="s">
        <v>5</v>
      </c>
      <c r="C51" s="2" t="s">
        <v>5</v>
      </c>
      <c r="D51" s="2" t="s">
        <v>5</v>
      </c>
      <c r="E51" s="2" t="s">
        <v>5</v>
      </c>
      <c r="F51" s="2" t="s">
        <v>5</v>
      </c>
      <c r="G51" s="3">
        <v>0</v>
      </c>
      <c r="H51" s="2" t="s">
        <v>5</v>
      </c>
      <c r="I51" s="3">
        <v>0</v>
      </c>
      <c r="J51" s="3">
        <v>0</v>
      </c>
      <c r="K51" s="2" t="s">
        <v>5</v>
      </c>
      <c r="L51" s="8">
        <v>0</v>
      </c>
      <c r="M51" s="8">
        <v>0</v>
      </c>
      <c r="N51" s="31"/>
      <c r="P51" s="30"/>
    </row>
    <row r="52" spans="1:16" x14ac:dyDescent="0.2">
      <c r="A52" s="2" t="s">
        <v>1015</v>
      </c>
      <c r="B52" s="2" t="s">
        <v>5</v>
      </c>
      <c r="C52" s="2" t="s">
        <v>5</v>
      </c>
      <c r="D52" s="2" t="s">
        <v>5</v>
      </c>
      <c r="E52" s="2" t="s">
        <v>5</v>
      </c>
      <c r="F52" s="2" t="s">
        <v>5</v>
      </c>
      <c r="G52" s="3">
        <v>0</v>
      </c>
      <c r="H52" s="2" t="s">
        <v>5</v>
      </c>
      <c r="I52" s="3">
        <v>0</v>
      </c>
      <c r="J52" s="3">
        <v>0</v>
      </c>
      <c r="K52" s="2" t="s">
        <v>5</v>
      </c>
      <c r="L52" s="8">
        <v>0</v>
      </c>
      <c r="M52" s="8">
        <v>0</v>
      </c>
      <c r="N52" s="31"/>
      <c r="P52" s="30"/>
    </row>
    <row r="53" spans="1:16" x14ac:dyDescent="0.2">
      <c r="A53" s="2" t="s">
        <v>111</v>
      </c>
      <c r="B53" s="2" t="s">
        <v>5</v>
      </c>
      <c r="C53" s="2" t="s">
        <v>5</v>
      </c>
      <c r="D53" s="2" t="s">
        <v>5</v>
      </c>
      <c r="E53" s="2" t="s">
        <v>5</v>
      </c>
      <c r="F53" s="2" t="s">
        <v>5</v>
      </c>
      <c r="G53" s="3">
        <v>255334</v>
      </c>
      <c r="H53" s="2" t="s">
        <v>5</v>
      </c>
      <c r="I53" s="3">
        <v>0</v>
      </c>
      <c r="J53" s="3">
        <v>36391.040000000001</v>
      </c>
      <c r="K53" s="2" t="s">
        <v>5</v>
      </c>
      <c r="L53" s="8">
        <v>0.44769999999999999</v>
      </c>
      <c r="M53" s="8">
        <v>7.8700000000000006E-2</v>
      </c>
      <c r="N53" s="31"/>
      <c r="P53" s="30"/>
    </row>
    <row r="54" spans="1:16" x14ac:dyDescent="0.2">
      <c r="A54" s="2" t="s">
        <v>1016</v>
      </c>
      <c r="B54" s="2" t="s">
        <v>5</v>
      </c>
      <c r="C54" s="2" t="s">
        <v>5</v>
      </c>
      <c r="D54" s="2" t="s">
        <v>5</v>
      </c>
      <c r="E54" s="2" t="s">
        <v>5</v>
      </c>
      <c r="F54" s="2" t="s">
        <v>5</v>
      </c>
      <c r="G54" s="3">
        <v>248505</v>
      </c>
      <c r="H54" s="2" t="s">
        <v>5</v>
      </c>
      <c r="I54" s="3">
        <v>0</v>
      </c>
      <c r="J54" s="3">
        <v>34547.1</v>
      </c>
      <c r="K54" s="2" t="s">
        <v>5</v>
      </c>
      <c r="L54" s="8">
        <v>0.42499999999999999</v>
      </c>
      <c r="M54" s="8">
        <v>7.4700000000000003E-2</v>
      </c>
      <c r="N54" s="31"/>
      <c r="P54" s="30"/>
    </row>
    <row r="55" spans="1:16" x14ac:dyDescent="0.2">
      <c r="A55" s="9" t="s">
        <v>1017</v>
      </c>
      <c r="B55" s="9" t="s">
        <v>1018</v>
      </c>
      <c r="C55" s="9" t="s">
        <v>165</v>
      </c>
      <c r="D55" s="10">
        <v>98403</v>
      </c>
      <c r="E55" s="9" t="s">
        <v>974</v>
      </c>
      <c r="F55" s="9" t="s">
        <v>52</v>
      </c>
      <c r="G55" s="12">
        <v>307</v>
      </c>
      <c r="H55" s="12">
        <v>23730</v>
      </c>
      <c r="I55" s="12">
        <v>0</v>
      </c>
      <c r="J55" s="12">
        <v>285.04000000000002</v>
      </c>
      <c r="K55" s="11">
        <v>0</v>
      </c>
      <c r="L55" s="11">
        <v>3.5000000000000001E-3</v>
      </c>
      <c r="M55" s="11">
        <v>5.9999999999999995E-4</v>
      </c>
      <c r="N55" s="31"/>
      <c r="P55" s="30"/>
    </row>
    <row r="56" spans="1:16" x14ac:dyDescent="0.2">
      <c r="A56" s="9" t="s">
        <v>1019</v>
      </c>
      <c r="B56" s="9" t="s">
        <v>1020</v>
      </c>
      <c r="C56" s="9" t="s">
        <v>530</v>
      </c>
      <c r="D56" s="10">
        <v>98403</v>
      </c>
      <c r="E56" s="9" t="s">
        <v>974</v>
      </c>
      <c r="F56" s="9" t="s">
        <v>46</v>
      </c>
      <c r="G56" s="12">
        <v>75476</v>
      </c>
      <c r="H56" s="12">
        <v>605.26</v>
      </c>
      <c r="I56" s="12">
        <v>0</v>
      </c>
      <c r="J56" s="12">
        <v>1523.06</v>
      </c>
      <c r="K56" s="11">
        <v>2.0000000000000001E-4</v>
      </c>
      <c r="L56" s="11">
        <v>1.8700000000000001E-2</v>
      </c>
      <c r="M56" s="11">
        <v>3.3E-3</v>
      </c>
      <c r="N56" s="31"/>
      <c r="P56" s="30"/>
    </row>
    <row r="57" spans="1:16" x14ac:dyDescent="0.2">
      <c r="A57" s="9" t="s">
        <v>1021</v>
      </c>
      <c r="B57" s="9" t="s">
        <v>1022</v>
      </c>
      <c r="C57" s="9" t="s">
        <v>165</v>
      </c>
      <c r="D57" s="10">
        <v>98310</v>
      </c>
      <c r="E57" s="9" t="s">
        <v>974</v>
      </c>
      <c r="F57" s="9" t="s">
        <v>46</v>
      </c>
      <c r="G57" s="12">
        <v>10582</v>
      </c>
      <c r="H57" s="12">
        <v>7332</v>
      </c>
      <c r="I57" s="12">
        <v>0</v>
      </c>
      <c r="J57" s="12">
        <v>2586.7600000000002</v>
      </c>
      <c r="K57" s="11">
        <v>1E-4</v>
      </c>
      <c r="L57" s="11">
        <v>3.1800000000000002E-2</v>
      </c>
      <c r="M57" s="11">
        <v>5.5999999999999999E-3</v>
      </c>
      <c r="N57" s="31"/>
      <c r="P57" s="30"/>
    </row>
    <row r="58" spans="1:16" x14ac:dyDescent="0.2">
      <c r="A58" s="9" t="s">
        <v>1023</v>
      </c>
      <c r="B58" s="9" t="s">
        <v>1024</v>
      </c>
      <c r="C58" s="9" t="s">
        <v>1025</v>
      </c>
      <c r="D58" s="10">
        <v>93139</v>
      </c>
      <c r="E58" s="9" t="s">
        <v>974</v>
      </c>
      <c r="F58" s="9" t="s">
        <v>56</v>
      </c>
      <c r="G58" s="12">
        <v>1732</v>
      </c>
      <c r="H58" s="12">
        <v>11606</v>
      </c>
      <c r="I58" s="12">
        <v>0</v>
      </c>
      <c r="J58" s="12">
        <v>510.24</v>
      </c>
      <c r="K58" s="11">
        <v>2.0000000000000001E-4</v>
      </c>
      <c r="L58" s="11">
        <v>6.3E-3</v>
      </c>
      <c r="M58" s="11">
        <v>1.1000000000000001E-3</v>
      </c>
      <c r="N58" s="31"/>
      <c r="P58" s="30"/>
    </row>
    <row r="59" spans="1:16" x14ac:dyDescent="0.2">
      <c r="A59" s="9" t="s">
        <v>1026</v>
      </c>
      <c r="B59" s="9" t="s">
        <v>1027</v>
      </c>
      <c r="C59" s="9" t="s">
        <v>440</v>
      </c>
      <c r="D59" s="10">
        <v>93220</v>
      </c>
      <c r="E59" s="9" t="s">
        <v>974</v>
      </c>
      <c r="F59" s="9" t="s">
        <v>46</v>
      </c>
      <c r="G59" s="12">
        <v>3237</v>
      </c>
      <c r="H59" s="12">
        <v>2185</v>
      </c>
      <c r="I59" s="12">
        <v>0</v>
      </c>
      <c r="J59" s="12">
        <v>235.81</v>
      </c>
      <c r="K59" s="11">
        <v>2.0000000000000001E-4</v>
      </c>
      <c r="L59" s="11">
        <v>2.8999999999999998E-3</v>
      </c>
      <c r="M59" s="11">
        <v>5.0000000000000001E-4</v>
      </c>
      <c r="N59" s="31"/>
      <c r="P59" s="30"/>
    </row>
    <row r="60" spans="1:16" x14ac:dyDescent="0.2">
      <c r="A60" s="9" t="s">
        <v>1028</v>
      </c>
      <c r="B60" s="9" t="s">
        <v>1029</v>
      </c>
      <c r="C60" s="9" t="s">
        <v>424</v>
      </c>
      <c r="D60" s="10">
        <v>98169</v>
      </c>
      <c r="E60" s="9" t="s">
        <v>974</v>
      </c>
      <c r="F60" s="9" t="s">
        <v>46</v>
      </c>
      <c r="G60" s="12">
        <v>1368</v>
      </c>
      <c r="H60" s="12">
        <v>7515</v>
      </c>
      <c r="I60" s="12">
        <v>0</v>
      </c>
      <c r="J60" s="12">
        <v>342.75</v>
      </c>
      <c r="K60" s="11">
        <v>0</v>
      </c>
      <c r="L60" s="11">
        <v>4.1999999999999997E-3</v>
      </c>
      <c r="M60" s="11">
        <v>6.9999999999999999E-4</v>
      </c>
      <c r="N60" s="31"/>
      <c r="P60" s="30"/>
    </row>
    <row r="61" spans="1:16" x14ac:dyDescent="0.2">
      <c r="A61" s="9" t="s">
        <v>1030</v>
      </c>
      <c r="B61" s="9" t="s">
        <v>1031</v>
      </c>
      <c r="C61" s="9" t="s">
        <v>497</v>
      </c>
      <c r="D61" s="10">
        <v>99235</v>
      </c>
      <c r="E61" s="9" t="s">
        <v>974</v>
      </c>
      <c r="F61" s="9" t="s">
        <v>52</v>
      </c>
      <c r="G61" s="12">
        <v>4777</v>
      </c>
      <c r="H61" s="12">
        <v>4459.5</v>
      </c>
      <c r="I61" s="12">
        <v>0</v>
      </c>
      <c r="J61" s="12">
        <v>833.52</v>
      </c>
      <c r="K61" s="11">
        <v>1E-4</v>
      </c>
      <c r="L61" s="11">
        <v>1.03E-2</v>
      </c>
      <c r="M61" s="11">
        <v>1.8E-3</v>
      </c>
      <c r="N61" s="31"/>
      <c r="P61" s="30"/>
    </row>
    <row r="62" spans="1:16" x14ac:dyDescent="0.2">
      <c r="A62" s="9" t="s">
        <v>1032</v>
      </c>
      <c r="B62" s="9" t="s">
        <v>1033</v>
      </c>
      <c r="C62" s="9" t="s">
        <v>165</v>
      </c>
      <c r="D62" s="10">
        <v>98697</v>
      </c>
      <c r="E62" s="9" t="s">
        <v>974</v>
      </c>
      <c r="F62" s="9" t="s">
        <v>46</v>
      </c>
      <c r="G62" s="12">
        <v>1994</v>
      </c>
      <c r="H62" s="12">
        <v>5665</v>
      </c>
      <c r="I62" s="12">
        <v>0</v>
      </c>
      <c r="J62" s="12">
        <v>376.61</v>
      </c>
      <c r="K62" s="11">
        <v>1E-4</v>
      </c>
      <c r="L62" s="11">
        <v>4.5999999999999999E-3</v>
      </c>
      <c r="M62" s="11">
        <v>8.0000000000000004E-4</v>
      </c>
      <c r="N62" s="31"/>
      <c r="P62" s="30"/>
    </row>
    <row r="63" spans="1:16" x14ac:dyDescent="0.2">
      <c r="A63" s="9" t="s">
        <v>1034</v>
      </c>
      <c r="B63" s="9" t="s">
        <v>1035</v>
      </c>
      <c r="C63" s="9" t="s">
        <v>440</v>
      </c>
      <c r="D63" s="10">
        <v>98697</v>
      </c>
      <c r="E63" s="9" t="s">
        <v>974</v>
      </c>
      <c r="F63" s="9" t="s">
        <v>46</v>
      </c>
      <c r="G63" s="12">
        <v>1527</v>
      </c>
      <c r="H63" s="12">
        <v>14420</v>
      </c>
      <c r="I63" s="12">
        <v>0</v>
      </c>
      <c r="J63" s="12">
        <v>734.12</v>
      </c>
      <c r="K63" s="11">
        <v>1E-4</v>
      </c>
      <c r="L63" s="11">
        <v>8.9999999999999993E-3</v>
      </c>
      <c r="M63" s="11">
        <v>1.6000000000000001E-3</v>
      </c>
      <c r="N63" s="31"/>
      <c r="P63" s="30"/>
    </row>
    <row r="64" spans="1:16" x14ac:dyDescent="0.2">
      <c r="A64" s="9" t="s">
        <v>1036</v>
      </c>
      <c r="B64" s="9" t="s">
        <v>1037</v>
      </c>
      <c r="C64" s="9" t="s">
        <v>663</v>
      </c>
      <c r="D64" s="10">
        <v>997503</v>
      </c>
      <c r="E64" s="9" t="s">
        <v>974</v>
      </c>
      <c r="F64" s="9" t="s">
        <v>46</v>
      </c>
      <c r="G64" s="12">
        <v>3788</v>
      </c>
      <c r="H64" s="12">
        <v>1912</v>
      </c>
      <c r="I64" s="12">
        <v>0</v>
      </c>
      <c r="J64" s="12">
        <v>241.47</v>
      </c>
      <c r="K64" s="11">
        <v>1E-4</v>
      </c>
      <c r="L64" s="11">
        <v>3.0000000000000001E-3</v>
      </c>
      <c r="M64" s="11">
        <v>5.0000000000000001E-4</v>
      </c>
      <c r="N64" s="31"/>
      <c r="P64" s="30"/>
    </row>
    <row r="65" spans="1:16" x14ac:dyDescent="0.2">
      <c r="A65" s="9" t="s">
        <v>1038</v>
      </c>
      <c r="B65" s="9" t="s">
        <v>1039</v>
      </c>
      <c r="C65" s="9" t="s">
        <v>171</v>
      </c>
      <c r="D65" s="10">
        <v>98677</v>
      </c>
      <c r="E65" s="9" t="s">
        <v>974</v>
      </c>
      <c r="F65" s="9" t="s">
        <v>46</v>
      </c>
      <c r="G65" s="12">
        <v>1200</v>
      </c>
      <c r="H65" s="12">
        <v>2506</v>
      </c>
      <c r="I65" s="12">
        <v>0</v>
      </c>
      <c r="J65" s="12">
        <v>100.26</v>
      </c>
      <c r="K65" s="11">
        <v>0</v>
      </c>
      <c r="L65" s="11">
        <v>1.1999999999999999E-3</v>
      </c>
      <c r="M65" s="11">
        <v>2.0000000000000001E-4</v>
      </c>
      <c r="N65" s="31"/>
      <c r="P65" s="30"/>
    </row>
    <row r="66" spans="1:16" x14ac:dyDescent="0.2">
      <c r="A66" s="9" t="s">
        <v>1040</v>
      </c>
      <c r="B66" s="9" t="s">
        <v>1041</v>
      </c>
      <c r="C66" s="9" t="s">
        <v>165</v>
      </c>
      <c r="D66" s="10">
        <v>93169</v>
      </c>
      <c r="E66" s="9" t="s">
        <v>974</v>
      </c>
      <c r="F66" s="9" t="s">
        <v>54</v>
      </c>
      <c r="G66" s="12">
        <v>7132</v>
      </c>
      <c r="H66" s="12">
        <v>4323</v>
      </c>
      <c r="I66" s="12">
        <v>0</v>
      </c>
      <c r="J66" s="12">
        <v>815.62</v>
      </c>
      <c r="K66" s="11">
        <v>1E-4</v>
      </c>
      <c r="L66" s="11">
        <v>0.01</v>
      </c>
      <c r="M66" s="11">
        <v>1.8E-3</v>
      </c>
      <c r="N66" s="31"/>
      <c r="P66" s="30"/>
    </row>
    <row r="67" spans="1:16" x14ac:dyDescent="0.2">
      <c r="A67" s="9" t="s">
        <v>1042</v>
      </c>
      <c r="B67" s="9" t="s">
        <v>1043</v>
      </c>
      <c r="C67" s="9" t="s">
        <v>663</v>
      </c>
      <c r="D67" s="10">
        <v>97153</v>
      </c>
      <c r="E67" s="9" t="s">
        <v>974</v>
      </c>
      <c r="F67" s="9" t="s">
        <v>46</v>
      </c>
      <c r="G67" s="12">
        <v>283</v>
      </c>
      <c r="H67" s="12">
        <v>15704</v>
      </c>
      <c r="I67" s="12">
        <v>0</v>
      </c>
      <c r="J67" s="12">
        <v>148.16999999999999</v>
      </c>
      <c r="K67" s="11">
        <v>1E-4</v>
      </c>
      <c r="L67" s="11">
        <v>1.8E-3</v>
      </c>
      <c r="M67" s="11">
        <v>2.9999999999999997E-4</v>
      </c>
      <c r="N67" s="31"/>
      <c r="P67" s="30"/>
    </row>
    <row r="68" spans="1:16" x14ac:dyDescent="0.2">
      <c r="A68" s="9" t="s">
        <v>1044</v>
      </c>
      <c r="B68" s="9" t="s">
        <v>1045</v>
      </c>
      <c r="C68" s="9" t="s">
        <v>440</v>
      </c>
      <c r="D68" s="10">
        <v>98126</v>
      </c>
      <c r="E68" s="9" t="s">
        <v>974</v>
      </c>
      <c r="F68" s="9" t="s">
        <v>46</v>
      </c>
      <c r="G68" s="12">
        <v>2000</v>
      </c>
      <c r="H68" s="12">
        <v>31913</v>
      </c>
      <c r="I68" s="12">
        <v>0</v>
      </c>
      <c r="J68" s="12">
        <v>2127.96</v>
      </c>
      <c r="K68" s="11">
        <v>0</v>
      </c>
      <c r="L68" s="11">
        <v>2.6200000000000001E-2</v>
      </c>
      <c r="M68" s="11">
        <v>4.5999999999999999E-3</v>
      </c>
      <c r="N68" s="31"/>
      <c r="P68" s="30"/>
    </row>
    <row r="69" spans="1:16" x14ac:dyDescent="0.2">
      <c r="A69" s="9" t="s">
        <v>1046</v>
      </c>
      <c r="B69" s="9" t="s">
        <v>1047</v>
      </c>
      <c r="C69" s="9" t="s">
        <v>440</v>
      </c>
      <c r="D69" s="10">
        <v>99341</v>
      </c>
      <c r="E69" s="9" t="s">
        <v>974</v>
      </c>
      <c r="F69" s="9" t="s">
        <v>46</v>
      </c>
      <c r="G69" s="12">
        <v>1347</v>
      </c>
      <c r="H69" s="12">
        <v>3344</v>
      </c>
      <c r="I69" s="12">
        <v>0</v>
      </c>
      <c r="J69" s="12">
        <v>150.18</v>
      </c>
      <c r="K69" s="11">
        <v>0</v>
      </c>
      <c r="L69" s="11">
        <v>1.8E-3</v>
      </c>
      <c r="M69" s="11">
        <v>2.9999999999999997E-4</v>
      </c>
      <c r="N69" s="31"/>
      <c r="P69" s="30"/>
    </row>
    <row r="70" spans="1:16" x14ac:dyDescent="0.2">
      <c r="A70" s="9" t="s">
        <v>1048</v>
      </c>
      <c r="B70" s="9" t="s">
        <v>1049</v>
      </c>
      <c r="C70" s="9" t="s">
        <v>663</v>
      </c>
      <c r="D70" s="10">
        <v>99341</v>
      </c>
      <c r="E70" s="9" t="s">
        <v>974</v>
      </c>
      <c r="F70" s="9" t="s">
        <v>46</v>
      </c>
      <c r="G70" s="12">
        <v>1496</v>
      </c>
      <c r="H70" s="12">
        <v>9266</v>
      </c>
      <c r="I70" s="12">
        <v>0</v>
      </c>
      <c r="J70" s="12">
        <v>462.16</v>
      </c>
      <c r="K70" s="11">
        <v>0</v>
      </c>
      <c r="L70" s="11">
        <v>5.7000000000000002E-3</v>
      </c>
      <c r="M70" s="11">
        <v>1E-3</v>
      </c>
      <c r="N70" s="31"/>
      <c r="P70" s="30"/>
    </row>
    <row r="71" spans="1:16" x14ac:dyDescent="0.2">
      <c r="A71" s="9" t="s">
        <v>1050</v>
      </c>
      <c r="B71" s="9" t="s">
        <v>1051</v>
      </c>
      <c r="C71" s="9" t="s">
        <v>663</v>
      </c>
      <c r="D71" s="10">
        <v>99341</v>
      </c>
      <c r="E71" s="9" t="s">
        <v>974</v>
      </c>
      <c r="F71" s="9" t="s">
        <v>46</v>
      </c>
      <c r="G71" s="12">
        <v>3292</v>
      </c>
      <c r="H71" s="12">
        <v>2342</v>
      </c>
      <c r="I71" s="12">
        <v>0</v>
      </c>
      <c r="J71" s="12">
        <v>257.05</v>
      </c>
      <c r="K71" s="11">
        <v>0</v>
      </c>
      <c r="L71" s="11">
        <v>3.2000000000000002E-3</v>
      </c>
      <c r="M71" s="11">
        <v>5.9999999999999995E-4</v>
      </c>
      <c r="N71" s="31"/>
      <c r="P71" s="30"/>
    </row>
    <row r="72" spans="1:16" x14ac:dyDescent="0.2">
      <c r="A72" s="9" t="s">
        <v>1052</v>
      </c>
      <c r="B72" s="9" t="s">
        <v>1053</v>
      </c>
      <c r="C72" s="9" t="s">
        <v>440</v>
      </c>
      <c r="D72" s="10">
        <v>99341</v>
      </c>
      <c r="E72" s="9" t="s">
        <v>974</v>
      </c>
      <c r="F72" s="9" t="s">
        <v>46</v>
      </c>
      <c r="G72" s="12">
        <v>1400</v>
      </c>
      <c r="H72" s="12">
        <v>8970</v>
      </c>
      <c r="I72" s="12">
        <v>0</v>
      </c>
      <c r="J72" s="12">
        <v>418.68</v>
      </c>
      <c r="K72" s="11">
        <v>0</v>
      </c>
      <c r="L72" s="11">
        <v>5.1000000000000004E-3</v>
      </c>
      <c r="M72" s="11">
        <v>8.9999999999999998E-4</v>
      </c>
      <c r="N72" s="31"/>
      <c r="P72" s="30"/>
    </row>
    <row r="73" spans="1:16" x14ac:dyDescent="0.2">
      <c r="A73" s="9" t="s">
        <v>1054</v>
      </c>
      <c r="B73" s="9" t="s">
        <v>1055</v>
      </c>
      <c r="C73" s="9" t="s">
        <v>165</v>
      </c>
      <c r="D73" s="10">
        <v>99341</v>
      </c>
      <c r="E73" s="9" t="s">
        <v>974</v>
      </c>
      <c r="F73" s="9" t="s">
        <v>46</v>
      </c>
      <c r="G73" s="12">
        <v>6283</v>
      </c>
      <c r="H73" s="12">
        <v>6852</v>
      </c>
      <c r="I73" s="12">
        <v>0</v>
      </c>
      <c r="J73" s="12">
        <v>1435.32</v>
      </c>
      <c r="K73" s="11">
        <v>0</v>
      </c>
      <c r="L73" s="11">
        <v>1.77E-2</v>
      </c>
      <c r="M73" s="11">
        <v>3.0999999999999999E-3</v>
      </c>
      <c r="N73" s="31"/>
      <c r="P73" s="30"/>
    </row>
    <row r="74" spans="1:16" x14ac:dyDescent="0.2">
      <c r="A74" s="9" t="s">
        <v>1056</v>
      </c>
      <c r="B74" s="9" t="s">
        <v>1057</v>
      </c>
      <c r="C74" s="9" t="s">
        <v>165</v>
      </c>
      <c r="D74" s="10">
        <v>99342</v>
      </c>
      <c r="E74" s="9" t="s">
        <v>974</v>
      </c>
      <c r="F74" s="9" t="s">
        <v>46</v>
      </c>
      <c r="G74" s="12">
        <v>2862</v>
      </c>
      <c r="H74" s="12">
        <v>6786.5</v>
      </c>
      <c r="I74" s="12">
        <v>0</v>
      </c>
      <c r="J74" s="12">
        <v>647.55999999999995</v>
      </c>
      <c r="K74" s="11">
        <v>1E-4</v>
      </c>
      <c r="L74" s="11">
        <v>8.0000000000000002E-3</v>
      </c>
      <c r="M74" s="11">
        <v>1.4E-3</v>
      </c>
      <c r="N74" s="31"/>
      <c r="P74" s="30"/>
    </row>
    <row r="75" spans="1:16" x14ac:dyDescent="0.2">
      <c r="A75" s="9" t="s">
        <v>1058</v>
      </c>
      <c r="B75" s="9" t="s">
        <v>1059</v>
      </c>
      <c r="C75" s="9" t="s">
        <v>440</v>
      </c>
      <c r="D75" s="10">
        <v>97857</v>
      </c>
      <c r="E75" s="9" t="s">
        <v>974</v>
      </c>
      <c r="F75" s="9" t="s">
        <v>46</v>
      </c>
      <c r="G75" s="12">
        <v>3160</v>
      </c>
      <c r="H75" s="12">
        <v>4424</v>
      </c>
      <c r="I75" s="12">
        <v>0</v>
      </c>
      <c r="J75" s="12">
        <v>466.09</v>
      </c>
      <c r="K75" s="11">
        <v>2.0000000000000001E-4</v>
      </c>
      <c r="L75" s="11">
        <v>5.7000000000000002E-3</v>
      </c>
      <c r="M75" s="11">
        <v>1E-3</v>
      </c>
      <c r="N75" s="31"/>
      <c r="P75" s="30"/>
    </row>
    <row r="76" spans="1:16" x14ac:dyDescent="0.2">
      <c r="A76" s="9" t="s">
        <v>1060</v>
      </c>
      <c r="B76" s="9" t="s">
        <v>1061</v>
      </c>
      <c r="C76" s="9" t="s">
        <v>530</v>
      </c>
      <c r="D76" s="10">
        <v>99964</v>
      </c>
      <c r="E76" s="9" t="s">
        <v>974</v>
      </c>
      <c r="F76" s="9" t="s">
        <v>52</v>
      </c>
      <c r="G76" s="12">
        <v>1792</v>
      </c>
      <c r="H76" s="12">
        <v>3794.5</v>
      </c>
      <c r="I76" s="12">
        <v>0</v>
      </c>
      <c r="J76" s="12">
        <v>266.05</v>
      </c>
      <c r="K76" s="11">
        <v>0</v>
      </c>
      <c r="L76" s="11">
        <v>3.3E-3</v>
      </c>
      <c r="M76" s="11">
        <v>5.9999999999999995E-4</v>
      </c>
      <c r="N76" s="31"/>
      <c r="P76" s="30"/>
    </row>
    <row r="77" spans="1:16" x14ac:dyDescent="0.2">
      <c r="A77" s="9" t="s">
        <v>1062</v>
      </c>
      <c r="B77" s="9" t="s">
        <v>1063</v>
      </c>
      <c r="C77" s="9" t="s">
        <v>530</v>
      </c>
      <c r="D77" s="10">
        <v>99964</v>
      </c>
      <c r="E77" s="9" t="s">
        <v>974</v>
      </c>
      <c r="F77" s="9" t="s">
        <v>52</v>
      </c>
      <c r="G77" s="12">
        <v>1372</v>
      </c>
      <c r="H77" s="12">
        <v>7809.4</v>
      </c>
      <c r="I77" s="12">
        <v>0</v>
      </c>
      <c r="J77" s="12">
        <v>419.23</v>
      </c>
      <c r="K77" s="11">
        <v>1E-4</v>
      </c>
      <c r="L77" s="11">
        <v>5.1999999999999998E-3</v>
      </c>
      <c r="M77" s="11">
        <v>8.9999999999999998E-4</v>
      </c>
      <c r="N77" s="31"/>
      <c r="P77" s="30"/>
    </row>
    <row r="78" spans="1:16" x14ac:dyDescent="0.2">
      <c r="A78" s="9" t="s">
        <v>1064</v>
      </c>
      <c r="B78" s="9" t="s">
        <v>1065</v>
      </c>
      <c r="C78" s="9" t="s">
        <v>530</v>
      </c>
      <c r="D78" s="10">
        <v>97320</v>
      </c>
      <c r="E78" s="9" t="s">
        <v>974</v>
      </c>
      <c r="F78" s="9" t="s">
        <v>52</v>
      </c>
      <c r="G78" s="12">
        <v>210</v>
      </c>
      <c r="H78" s="12">
        <v>14035</v>
      </c>
      <c r="I78" s="12">
        <v>0</v>
      </c>
      <c r="J78" s="12">
        <v>115.32</v>
      </c>
      <c r="K78" s="11">
        <v>0</v>
      </c>
      <c r="L78" s="11">
        <v>1.4E-3</v>
      </c>
      <c r="M78" s="11">
        <v>2.0000000000000001E-4</v>
      </c>
      <c r="N78" s="31"/>
      <c r="P78" s="30"/>
    </row>
    <row r="79" spans="1:16" x14ac:dyDescent="0.2">
      <c r="A79" s="9" t="s">
        <v>1066</v>
      </c>
      <c r="B79" s="9" t="s">
        <v>1067</v>
      </c>
      <c r="C79" s="9" t="s">
        <v>424</v>
      </c>
      <c r="D79" s="10">
        <v>97320</v>
      </c>
      <c r="E79" s="9" t="s">
        <v>974</v>
      </c>
      <c r="F79" s="9" t="s">
        <v>46</v>
      </c>
      <c r="G79" s="12">
        <v>26009</v>
      </c>
      <c r="H79" s="12">
        <v>4077.25</v>
      </c>
      <c r="I79" s="12">
        <v>0</v>
      </c>
      <c r="J79" s="12">
        <v>3535.55</v>
      </c>
      <c r="K79" s="11">
        <v>4.0000000000000002E-4</v>
      </c>
      <c r="L79" s="11">
        <v>4.3499999999999997E-2</v>
      </c>
      <c r="M79" s="11">
        <v>7.6E-3</v>
      </c>
      <c r="N79" s="31"/>
      <c r="P79" s="30"/>
    </row>
    <row r="80" spans="1:16" x14ac:dyDescent="0.2">
      <c r="A80" s="9" t="s">
        <v>1068</v>
      </c>
      <c r="B80" s="9" t="s">
        <v>1069</v>
      </c>
      <c r="C80" s="9" t="s">
        <v>530</v>
      </c>
      <c r="D80" s="10">
        <v>97320</v>
      </c>
      <c r="E80" s="9" t="s">
        <v>974</v>
      </c>
      <c r="F80" s="9" t="s">
        <v>52</v>
      </c>
      <c r="G80" s="12">
        <v>945</v>
      </c>
      <c r="H80" s="12">
        <v>18067</v>
      </c>
      <c r="I80" s="12">
        <v>0</v>
      </c>
      <c r="J80" s="12">
        <v>668.03</v>
      </c>
      <c r="K80" s="11">
        <v>1E-4</v>
      </c>
      <c r="L80" s="11">
        <v>8.2000000000000007E-3</v>
      </c>
      <c r="M80" s="11">
        <v>1.4E-3</v>
      </c>
      <c r="N80" s="31"/>
      <c r="P80" s="30"/>
    </row>
    <row r="81" spans="1:16" x14ac:dyDescent="0.2">
      <c r="A81" s="9" t="s">
        <v>1070</v>
      </c>
      <c r="B81" s="9" t="s">
        <v>1071</v>
      </c>
      <c r="C81" s="9" t="s">
        <v>165</v>
      </c>
      <c r="D81" s="10">
        <v>99936</v>
      </c>
      <c r="E81" s="9" t="s">
        <v>974</v>
      </c>
      <c r="F81" s="9" t="s">
        <v>46</v>
      </c>
      <c r="G81" s="12">
        <v>1003</v>
      </c>
      <c r="H81" s="12">
        <v>8223</v>
      </c>
      <c r="I81" s="12">
        <v>0</v>
      </c>
      <c r="J81" s="12">
        <v>274.98</v>
      </c>
      <c r="K81" s="11">
        <v>2.0000000000000001E-4</v>
      </c>
      <c r="L81" s="11">
        <v>3.3999999999999998E-3</v>
      </c>
      <c r="M81" s="11">
        <v>5.9999999999999995E-4</v>
      </c>
      <c r="N81" s="31"/>
      <c r="P81" s="30"/>
    </row>
    <row r="82" spans="1:16" x14ac:dyDescent="0.2">
      <c r="A82" s="9" t="s">
        <v>1072</v>
      </c>
      <c r="B82" s="9" t="s">
        <v>1073</v>
      </c>
      <c r="C82" s="9" t="s">
        <v>424</v>
      </c>
      <c r="D82" s="10">
        <v>97260</v>
      </c>
      <c r="E82" s="9" t="s">
        <v>974</v>
      </c>
      <c r="F82" s="9" t="s">
        <v>46</v>
      </c>
      <c r="G82" s="12">
        <v>261</v>
      </c>
      <c r="H82" s="12">
        <v>74308</v>
      </c>
      <c r="I82" s="12">
        <v>0</v>
      </c>
      <c r="J82" s="12">
        <v>646.61</v>
      </c>
      <c r="K82" s="11">
        <v>0</v>
      </c>
      <c r="L82" s="11">
        <v>8.0000000000000002E-3</v>
      </c>
      <c r="M82" s="11">
        <v>1.4E-3</v>
      </c>
      <c r="N82" s="31"/>
      <c r="P82" s="30"/>
    </row>
    <row r="83" spans="1:16" x14ac:dyDescent="0.2">
      <c r="A83" s="9" t="s">
        <v>1074</v>
      </c>
      <c r="B83" s="9" t="s">
        <v>1075</v>
      </c>
      <c r="C83" s="9" t="s">
        <v>497</v>
      </c>
      <c r="D83" s="10">
        <v>98262</v>
      </c>
      <c r="E83" s="9" t="s">
        <v>974</v>
      </c>
      <c r="F83" s="9" t="s">
        <v>52</v>
      </c>
      <c r="G83" s="12">
        <v>3745</v>
      </c>
      <c r="H83" s="12">
        <v>9502</v>
      </c>
      <c r="I83" s="12">
        <v>0</v>
      </c>
      <c r="J83" s="12">
        <v>1392.33</v>
      </c>
      <c r="K83" s="11">
        <v>1.1000000000000001E-3</v>
      </c>
      <c r="L83" s="11">
        <v>1.7100000000000001E-2</v>
      </c>
      <c r="M83" s="11">
        <v>3.0000000000000001E-3</v>
      </c>
      <c r="N83" s="31"/>
      <c r="P83" s="30"/>
    </row>
    <row r="84" spans="1:16" x14ac:dyDescent="0.2">
      <c r="A84" s="9" t="s">
        <v>1076</v>
      </c>
      <c r="B84" s="9" t="s">
        <v>1077</v>
      </c>
      <c r="C84" s="9" t="s">
        <v>440</v>
      </c>
      <c r="D84" s="10">
        <v>99148</v>
      </c>
      <c r="E84" s="9" t="s">
        <v>974</v>
      </c>
      <c r="F84" s="9" t="s">
        <v>46</v>
      </c>
      <c r="G84" s="12">
        <v>5806</v>
      </c>
      <c r="H84" s="12">
        <v>7880</v>
      </c>
      <c r="I84" s="12">
        <v>0</v>
      </c>
      <c r="J84" s="12">
        <v>1525.35</v>
      </c>
      <c r="K84" s="11">
        <v>1E-4</v>
      </c>
      <c r="L84" s="11">
        <v>1.8800000000000001E-2</v>
      </c>
      <c r="M84" s="11">
        <v>3.3E-3</v>
      </c>
      <c r="N84" s="31"/>
      <c r="P84" s="30"/>
    </row>
    <row r="85" spans="1:16" x14ac:dyDescent="0.2">
      <c r="A85" s="9" t="s">
        <v>1078</v>
      </c>
      <c r="B85" s="9" t="s">
        <v>1079</v>
      </c>
      <c r="C85" s="9" t="s">
        <v>440</v>
      </c>
      <c r="D85" s="10">
        <v>99390</v>
      </c>
      <c r="E85" s="9" t="s">
        <v>974</v>
      </c>
      <c r="F85" s="9" t="s">
        <v>46</v>
      </c>
      <c r="G85" s="12">
        <v>8598</v>
      </c>
      <c r="H85" s="12">
        <v>3405</v>
      </c>
      <c r="I85" s="12">
        <v>0</v>
      </c>
      <c r="J85" s="12">
        <v>976.07</v>
      </c>
      <c r="K85" s="11">
        <v>0</v>
      </c>
      <c r="L85" s="11">
        <v>1.2E-2</v>
      </c>
      <c r="M85" s="11">
        <v>2.0999999999999999E-3</v>
      </c>
      <c r="N85" s="31"/>
      <c r="P85" s="30"/>
    </row>
    <row r="86" spans="1:16" x14ac:dyDescent="0.2">
      <c r="A86" s="9" t="s">
        <v>1080</v>
      </c>
      <c r="B86" s="9" t="s">
        <v>1081</v>
      </c>
      <c r="C86" s="9" t="s">
        <v>165</v>
      </c>
      <c r="D86" s="10">
        <v>99390</v>
      </c>
      <c r="E86" s="9" t="s">
        <v>974</v>
      </c>
      <c r="F86" s="9" t="s">
        <v>46</v>
      </c>
      <c r="G86" s="12">
        <v>7295</v>
      </c>
      <c r="H86" s="12">
        <v>13281</v>
      </c>
      <c r="I86" s="12">
        <v>0</v>
      </c>
      <c r="J86" s="12">
        <v>3230.14</v>
      </c>
      <c r="K86" s="11">
        <v>0</v>
      </c>
      <c r="L86" s="11">
        <v>3.9699999999999999E-2</v>
      </c>
      <c r="M86" s="11">
        <v>7.0000000000000001E-3</v>
      </c>
      <c r="N86" s="31"/>
      <c r="P86" s="30"/>
    </row>
    <row r="87" spans="1:16" x14ac:dyDescent="0.2">
      <c r="A87" s="9" t="s">
        <v>1082</v>
      </c>
      <c r="B87" s="9" t="s">
        <v>1083</v>
      </c>
      <c r="C87" s="9" t="s">
        <v>440</v>
      </c>
      <c r="D87" s="10">
        <v>99390</v>
      </c>
      <c r="E87" s="9" t="s">
        <v>974</v>
      </c>
      <c r="F87" s="9" t="s">
        <v>46</v>
      </c>
      <c r="G87" s="12">
        <v>3444</v>
      </c>
      <c r="H87" s="12">
        <v>11674</v>
      </c>
      <c r="I87" s="12">
        <v>0</v>
      </c>
      <c r="J87" s="12">
        <v>1340.44</v>
      </c>
      <c r="K87" s="11">
        <v>0</v>
      </c>
      <c r="L87" s="11">
        <v>1.6500000000000001E-2</v>
      </c>
      <c r="M87" s="11">
        <v>2.8999999999999998E-3</v>
      </c>
      <c r="N87" s="31"/>
      <c r="P87" s="30"/>
    </row>
    <row r="88" spans="1:16" x14ac:dyDescent="0.2">
      <c r="A88" s="9" t="s">
        <v>1084</v>
      </c>
      <c r="B88" s="9" t="s">
        <v>1085</v>
      </c>
      <c r="C88" s="9" t="s">
        <v>440</v>
      </c>
      <c r="D88" s="10">
        <v>99828</v>
      </c>
      <c r="E88" s="9" t="s">
        <v>974</v>
      </c>
      <c r="F88" s="9" t="s">
        <v>46</v>
      </c>
      <c r="G88" s="12">
        <v>13616</v>
      </c>
      <c r="H88" s="12">
        <v>3250</v>
      </c>
      <c r="I88" s="12">
        <v>0</v>
      </c>
      <c r="J88" s="12">
        <v>1475.36</v>
      </c>
      <c r="K88" s="11">
        <v>0</v>
      </c>
      <c r="L88" s="11">
        <v>1.8100000000000002E-2</v>
      </c>
      <c r="M88" s="11">
        <v>3.2000000000000002E-3</v>
      </c>
      <c r="N88" s="31"/>
      <c r="P88" s="30"/>
    </row>
    <row r="89" spans="1:16" x14ac:dyDescent="0.2">
      <c r="A89" s="9" t="s">
        <v>1086</v>
      </c>
      <c r="B89" s="9" t="s">
        <v>1087</v>
      </c>
      <c r="C89" s="9" t="s">
        <v>424</v>
      </c>
      <c r="D89" s="10">
        <v>97330</v>
      </c>
      <c r="E89" s="9" t="s">
        <v>974</v>
      </c>
      <c r="F89" s="9" t="s">
        <v>46</v>
      </c>
      <c r="G89" s="12">
        <v>23003</v>
      </c>
      <c r="H89" s="12">
        <v>1858</v>
      </c>
      <c r="I89" s="12">
        <v>0</v>
      </c>
      <c r="J89" s="12">
        <v>1424.94</v>
      </c>
      <c r="K89" s="11">
        <v>0</v>
      </c>
      <c r="L89" s="11">
        <v>1.7500000000000002E-2</v>
      </c>
      <c r="M89" s="11">
        <v>3.0999999999999999E-3</v>
      </c>
      <c r="N89" s="31"/>
      <c r="P89" s="30"/>
    </row>
    <row r="90" spans="1:16" x14ac:dyDescent="0.2">
      <c r="A90" s="9" t="s">
        <v>1088</v>
      </c>
      <c r="B90" s="9" t="s">
        <v>1089</v>
      </c>
      <c r="C90" s="9" t="s">
        <v>440</v>
      </c>
      <c r="D90" s="10">
        <v>97330</v>
      </c>
      <c r="E90" s="9" t="s">
        <v>974</v>
      </c>
      <c r="F90" s="9" t="s">
        <v>46</v>
      </c>
      <c r="G90" s="12">
        <v>3000</v>
      </c>
      <c r="H90" s="12">
        <v>7276</v>
      </c>
      <c r="I90" s="12">
        <v>0</v>
      </c>
      <c r="J90" s="12">
        <v>727.75</v>
      </c>
      <c r="K90" s="11">
        <v>1E-4</v>
      </c>
      <c r="L90" s="11">
        <v>8.8999999999999999E-3</v>
      </c>
      <c r="M90" s="11">
        <v>1.6000000000000001E-3</v>
      </c>
      <c r="N90" s="31"/>
      <c r="P90" s="30"/>
    </row>
    <row r="91" spans="1:16" x14ac:dyDescent="0.2">
      <c r="A91" s="9" t="s">
        <v>1090</v>
      </c>
      <c r="B91" s="9" t="s">
        <v>1091</v>
      </c>
      <c r="C91" s="9" t="s">
        <v>440</v>
      </c>
      <c r="D91" s="10">
        <v>97330</v>
      </c>
      <c r="E91" s="9" t="s">
        <v>974</v>
      </c>
      <c r="F91" s="9" t="s">
        <v>46</v>
      </c>
      <c r="G91" s="12">
        <v>11363</v>
      </c>
      <c r="H91" s="12">
        <v>4069</v>
      </c>
      <c r="I91" s="12">
        <v>0</v>
      </c>
      <c r="J91" s="12">
        <v>1541.51</v>
      </c>
      <c r="K91" s="11">
        <v>1E-4</v>
      </c>
      <c r="L91" s="11">
        <v>1.9E-2</v>
      </c>
      <c r="M91" s="11">
        <v>3.3E-3</v>
      </c>
      <c r="N91" s="31"/>
      <c r="P91" s="30"/>
    </row>
    <row r="92" spans="1:16" x14ac:dyDescent="0.2">
      <c r="A92" s="9" t="s">
        <v>1092</v>
      </c>
      <c r="B92" s="9" t="s">
        <v>1093</v>
      </c>
      <c r="C92" s="9" t="s">
        <v>663</v>
      </c>
      <c r="D92" s="10">
        <v>97330</v>
      </c>
      <c r="E92" s="9" t="s">
        <v>974</v>
      </c>
      <c r="F92" s="9" t="s">
        <v>46</v>
      </c>
      <c r="G92" s="12">
        <v>1800</v>
      </c>
      <c r="H92" s="12">
        <v>4816</v>
      </c>
      <c r="I92" s="12">
        <v>0</v>
      </c>
      <c r="J92" s="12">
        <v>289.02</v>
      </c>
      <c r="K92" s="11">
        <v>1E-4</v>
      </c>
      <c r="L92" s="11">
        <v>3.5999999999999999E-3</v>
      </c>
      <c r="M92" s="11">
        <v>5.9999999999999995E-4</v>
      </c>
      <c r="N92" s="31"/>
      <c r="P92" s="30"/>
    </row>
    <row r="93" spans="1:16" x14ac:dyDescent="0.2">
      <c r="A93" s="2" t="s">
        <v>1094</v>
      </c>
      <c r="B93" s="2" t="s">
        <v>5</v>
      </c>
      <c r="C93" s="2" t="s">
        <v>5</v>
      </c>
      <c r="D93" s="2" t="s">
        <v>5</v>
      </c>
      <c r="E93" s="2" t="s">
        <v>5</v>
      </c>
      <c r="F93" s="2" t="s">
        <v>5</v>
      </c>
      <c r="G93" s="3">
        <v>6829</v>
      </c>
      <c r="H93" s="2" t="s">
        <v>5</v>
      </c>
      <c r="I93" s="3">
        <v>0</v>
      </c>
      <c r="J93" s="3">
        <v>1843.93</v>
      </c>
      <c r="K93" s="2" t="s">
        <v>5</v>
      </c>
      <c r="L93" s="8">
        <v>2.2700000000000001E-2</v>
      </c>
      <c r="M93" s="8">
        <v>4.0000000000000001E-3</v>
      </c>
      <c r="N93" s="31"/>
      <c r="P93" s="30"/>
    </row>
    <row r="94" spans="1:16" x14ac:dyDescent="0.2">
      <c r="A94" s="9" t="s">
        <v>1095</v>
      </c>
      <c r="B94" s="9" t="s">
        <v>1096</v>
      </c>
      <c r="C94" s="9" t="s">
        <v>424</v>
      </c>
      <c r="D94" s="10">
        <v>98199</v>
      </c>
      <c r="E94" s="9" t="s">
        <v>995</v>
      </c>
      <c r="F94" s="9" t="s">
        <v>46</v>
      </c>
      <c r="G94" s="12">
        <v>2597</v>
      </c>
      <c r="H94" s="12">
        <v>10371</v>
      </c>
      <c r="I94" s="12">
        <v>0</v>
      </c>
      <c r="J94" s="12">
        <v>897.96</v>
      </c>
      <c r="K94" s="11">
        <v>1.9E-3</v>
      </c>
      <c r="L94" s="11">
        <v>1.0999999999999999E-2</v>
      </c>
      <c r="M94" s="11">
        <v>1.9E-3</v>
      </c>
      <c r="N94" s="31"/>
      <c r="P94" s="30"/>
    </row>
    <row r="95" spans="1:16" x14ac:dyDescent="0.2">
      <c r="A95" s="9" t="s">
        <v>1097</v>
      </c>
      <c r="B95" s="9" t="s">
        <v>1098</v>
      </c>
      <c r="C95" s="9" t="s">
        <v>424</v>
      </c>
      <c r="D95" s="10">
        <v>99148</v>
      </c>
      <c r="E95" s="9" t="s">
        <v>995</v>
      </c>
      <c r="F95" s="9" t="s">
        <v>46</v>
      </c>
      <c r="G95" s="12">
        <v>4232</v>
      </c>
      <c r="H95" s="12">
        <v>6704.5</v>
      </c>
      <c r="I95" s="12">
        <v>0</v>
      </c>
      <c r="J95" s="12">
        <v>945.97</v>
      </c>
      <c r="K95" s="11">
        <v>2.0000000000000001E-4</v>
      </c>
      <c r="L95" s="11">
        <v>1.1599999999999999E-2</v>
      </c>
      <c r="M95" s="11">
        <v>2E-3</v>
      </c>
      <c r="N95" s="31"/>
      <c r="P95" s="30"/>
    </row>
    <row r="96" spans="1:16" x14ac:dyDescent="0.2">
      <c r="A96" s="2" t="s">
        <v>1099</v>
      </c>
      <c r="B96" s="2" t="s">
        <v>5</v>
      </c>
      <c r="C96" s="2" t="s">
        <v>5</v>
      </c>
      <c r="D96" s="2" t="s">
        <v>5</v>
      </c>
      <c r="E96" s="2" t="s">
        <v>5</v>
      </c>
      <c r="F96" s="2" t="s">
        <v>5</v>
      </c>
      <c r="G96" s="3">
        <v>0</v>
      </c>
      <c r="H96" s="2" t="s">
        <v>5</v>
      </c>
      <c r="I96" s="3">
        <v>0</v>
      </c>
      <c r="J96" s="3">
        <v>0</v>
      </c>
      <c r="K96" s="2" t="s">
        <v>5</v>
      </c>
      <c r="L96" s="8">
        <v>0</v>
      </c>
      <c r="M96" s="8">
        <v>0</v>
      </c>
      <c r="N96" s="31"/>
      <c r="P96" s="30"/>
    </row>
    <row r="97" spans="1:16" x14ac:dyDescent="0.2">
      <c r="A97" s="2" t="s">
        <v>1015</v>
      </c>
      <c r="B97" s="2" t="s">
        <v>5</v>
      </c>
      <c r="C97" s="2" t="s">
        <v>5</v>
      </c>
      <c r="D97" s="2" t="s">
        <v>5</v>
      </c>
      <c r="E97" s="2" t="s">
        <v>5</v>
      </c>
      <c r="F97" s="2" t="s">
        <v>5</v>
      </c>
      <c r="G97" s="3">
        <v>0</v>
      </c>
      <c r="H97" s="2" t="s">
        <v>5</v>
      </c>
      <c r="I97" s="3">
        <v>0</v>
      </c>
      <c r="J97" s="3">
        <v>0</v>
      </c>
      <c r="K97" s="2" t="s">
        <v>5</v>
      </c>
      <c r="L97" s="8">
        <v>0</v>
      </c>
      <c r="M97" s="8">
        <v>0</v>
      </c>
      <c r="N97" s="31"/>
      <c r="P97" s="30"/>
    </row>
    <row r="98" spans="1:16" x14ac:dyDescent="0.2">
      <c r="A98" s="31" t="s">
        <v>1594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1"/>
      <c r="P98" s="30"/>
    </row>
    <row r="99" spans="1:16" x14ac:dyDescent="0.2">
      <c r="A99" s="5" t="s">
        <v>113</v>
      </c>
      <c r="B99" s="5" t="s">
        <v>5</v>
      </c>
      <c r="C99" s="5" t="s">
        <v>5</v>
      </c>
      <c r="D99" s="5" t="s">
        <v>5</v>
      </c>
      <c r="E99" s="5" t="s">
        <v>5</v>
      </c>
      <c r="F99" s="5" t="s">
        <v>5</v>
      </c>
      <c r="G99" s="5" t="s">
        <v>5</v>
      </c>
      <c r="H99" s="5" t="s">
        <v>5</v>
      </c>
      <c r="I99" s="5" t="s">
        <v>5</v>
      </c>
      <c r="J99" s="5" t="s">
        <v>5</v>
      </c>
      <c r="K99" s="5" t="s">
        <v>5</v>
      </c>
      <c r="L99" s="5" t="s">
        <v>5</v>
      </c>
      <c r="M99" s="5" t="s">
        <v>5</v>
      </c>
      <c r="N99" s="5" t="s">
        <v>5</v>
      </c>
      <c r="P99" s="30"/>
    </row>
    <row r="100" spans="1:16" x14ac:dyDescent="0.2">
      <c r="A100" s="5" t="s">
        <v>173</v>
      </c>
      <c r="B100" s="5" t="s">
        <v>5</v>
      </c>
      <c r="C100" s="5" t="s">
        <v>5</v>
      </c>
      <c r="D100" s="5" t="s">
        <v>5</v>
      </c>
      <c r="E100" s="5" t="s">
        <v>5</v>
      </c>
      <c r="F100" s="5" t="s">
        <v>5</v>
      </c>
      <c r="G100" s="5" t="s">
        <v>5</v>
      </c>
      <c r="H100" s="5" t="s">
        <v>5</v>
      </c>
      <c r="I100" s="5" t="s">
        <v>5</v>
      </c>
      <c r="J100" s="5" t="s">
        <v>5</v>
      </c>
      <c r="K100" s="5" t="s">
        <v>5</v>
      </c>
      <c r="L100" s="5" t="s">
        <v>5</v>
      </c>
      <c r="M100" s="5" t="s">
        <v>5</v>
      </c>
      <c r="N100" s="5" t="s">
        <v>5</v>
      </c>
      <c r="P100" s="30"/>
    </row>
    <row r="101" spans="1:16" x14ac:dyDescent="0.2">
      <c r="A101" s="4" t="s">
        <v>64</v>
      </c>
      <c r="P101" s="30"/>
    </row>
    <row r="102" spans="1:16" x14ac:dyDescent="0.2">
      <c r="A102" s="30" t="s">
        <v>1595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</sheetData>
  <mergeCells count="4">
    <mergeCell ref="N6:N97"/>
    <mergeCell ref="A98:M98"/>
    <mergeCell ref="P1:P102"/>
    <mergeCell ref="A102:O10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rightToLeft="1" workbookViewId="0"/>
  </sheetViews>
  <sheetFormatPr defaultRowHeight="14.25" x14ac:dyDescent="0.2"/>
  <cols>
    <col min="1" max="1" width="35" customWidth="1"/>
    <col min="2" max="2" width="15" customWidth="1"/>
    <col min="3" max="3" width="11" customWidth="1"/>
    <col min="4" max="4" width="12" customWidth="1"/>
    <col min="5" max="5" width="14" customWidth="1"/>
    <col min="6" max="6" width="7" customWidth="1"/>
    <col min="7" max="7" width="11" customWidth="1"/>
    <col min="8" max="8" width="14" customWidth="1"/>
    <col min="9" max="9" width="12" customWidth="1"/>
    <col min="10" max="10" width="14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1:17" x14ac:dyDescent="0.2">
      <c r="A1" s="4" t="s">
        <v>0</v>
      </c>
      <c r="B1" s="4" t="s">
        <v>1</v>
      </c>
      <c r="Q1" s="30" t="s">
        <v>1595</v>
      </c>
    </row>
    <row r="2" spans="1:17" x14ac:dyDescent="0.2">
      <c r="A2" s="4" t="s">
        <v>2</v>
      </c>
      <c r="B2" s="4" t="s">
        <v>3</v>
      </c>
      <c r="Q2" s="30"/>
    </row>
    <row r="3" spans="1:17" x14ac:dyDescent="0.2">
      <c r="A3" s="4" t="s">
        <v>4</v>
      </c>
      <c r="B3" s="4">
        <v>9845</v>
      </c>
      <c r="Q3" s="30"/>
    </row>
    <row r="4" spans="1:17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Q4" s="30"/>
    </row>
    <row r="5" spans="1:17" x14ac:dyDescent="0.2">
      <c r="A5" s="1" t="s">
        <v>1100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Q5" s="30"/>
    </row>
    <row r="6" spans="1:17" x14ac:dyDescent="0.2">
      <c r="A6" s="29" t="s">
        <v>66</v>
      </c>
      <c r="B6" s="29" t="s">
        <v>67</v>
      </c>
      <c r="C6" s="29" t="s">
        <v>116</v>
      </c>
      <c r="D6" s="29" t="s">
        <v>68</v>
      </c>
      <c r="E6" s="29" t="s">
        <v>176</v>
      </c>
      <c r="F6" s="29" t="s">
        <v>69</v>
      </c>
      <c r="G6" s="29" t="s">
        <v>70</v>
      </c>
      <c r="H6" s="29" t="s">
        <v>71</v>
      </c>
      <c r="I6" s="29" t="s">
        <v>119</v>
      </c>
      <c r="J6" s="29" t="s">
        <v>120</v>
      </c>
      <c r="K6" s="29" t="s">
        <v>74</v>
      </c>
      <c r="L6" s="29" t="s">
        <v>122</v>
      </c>
      <c r="M6" s="29" t="s">
        <v>75</v>
      </c>
      <c r="N6" s="29" t="s">
        <v>123</v>
      </c>
      <c r="O6" s="31" t="s">
        <v>1594</v>
      </c>
      <c r="Q6" s="30"/>
    </row>
    <row r="7" spans="1:17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125</v>
      </c>
      <c r="J7" s="1" t="s">
        <v>126</v>
      </c>
      <c r="K7" s="1" t="s">
        <v>9</v>
      </c>
      <c r="L7" s="1" t="s">
        <v>10</v>
      </c>
      <c r="M7" s="1" t="s">
        <v>10</v>
      </c>
      <c r="N7" s="1" t="s">
        <v>10</v>
      </c>
      <c r="O7" s="31"/>
      <c r="Q7" s="30"/>
    </row>
    <row r="8" spans="1:17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1" t="s">
        <v>127</v>
      </c>
      <c r="M8" s="1" t="s">
        <v>128</v>
      </c>
      <c r="N8" s="1" t="s">
        <v>129</v>
      </c>
      <c r="O8" s="31"/>
      <c r="Q8" s="30"/>
    </row>
    <row r="9" spans="1:17" x14ac:dyDescent="0.2">
      <c r="A9" s="5" t="s">
        <v>1101</v>
      </c>
      <c r="B9" s="5" t="s">
        <v>5</v>
      </c>
      <c r="C9" s="5" t="s">
        <v>5</v>
      </c>
      <c r="D9" s="5" t="s">
        <v>5</v>
      </c>
      <c r="E9" s="5" t="s">
        <v>5</v>
      </c>
      <c r="F9" s="5" t="s">
        <v>5</v>
      </c>
      <c r="G9" s="5" t="s">
        <v>5</v>
      </c>
      <c r="H9" s="5" t="s">
        <v>5</v>
      </c>
      <c r="I9" s="7">
        <v>324045.55</v>
      </c>
      <c r="J9" s="5" t="s">
        <v>5</v>
      </c>
      <c r="K9" s="7">
        <v>31187.53</v>
      </c>
      <c r="L9" s="5" t="s">
        <v>5</v>
      </c>
      <c r="M9" s="6">
        <v>1</v>
      </c>
      <c r="N9" s="6">
        <v>6.7400000000000002E-2</v>
      </c>
      <c r="O9" s="31"/>
      <c r="Q9" s="30"/>
    </row>
    <row r="10" spans="1:17" x14ac:dyDescent="0.2">
      <c r="A10" s="2" t="s">
        <v>86</v>
      </c>
      <c r="B10" s="2" t="s">
        <v>5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3">
        <v>0</v>
      </c>
      <c r="J10" s="2" t="s">
        <v>5</v>
      </c>
      <c r="K10" s="3">
        <v>0</v>
      </c>
      <c r="L10" s="2" t="s">
        <v>5</v>
      </c>
      <c r="M10" s="8">
        <v>0</v>
      </c>
      <c r="N10" s="8">
        <v>0</v>
      </c>
      <c r="O10" s="31"/>
      <c r="Q10" s="30"/>
    </row>
    <row r="11" spans="1:17" x14ac:dyDescent="0.2">
      <c r="A11" s="2" t="s">
        <v>1102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3">
        <v>0</v>
      </c>
      <c r="J11" s="2" t="s">
        <v>5</v>
      </c>
      <c r="K11" s="3">
        <v>0</v>
      </c>
      <c r="L11" s="2" t="s">
        <v>5</v>
      </c>
      <c r="M11" s="8">
        <v>0</v>
      </c>
      <c r="N11" s="8">
        <v>0</v>
      </c>
      <c r="O11" s="31"/>
      <c r="Q11" s="30"/>
    </row>
    <row r="12" spans="1:17" x14ac:dyDescent="0.2">
      <c r="A12" s="2" t="s">
        <v>1103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2" t="s">
        <v>5</v>
      </c>
      <c r="I12" s="3">
        <v>0</v>
      </c>
      <c r="J12" s="2" t="s">
        <v>5</v>
      </c>
      <c r="K12" s="3">
        <v>0</v>
      </c>
      <c r="L12" s="2" t="s">
        <v>5</v>
      </c>
      <c r="M12" s="8">
        <v>0</v>
      </c>
      <c r="N12" s="8">
        <v>0</v>
      </c>
      <c r="O12" s="31"/>
      <c r="Q12" s="30"/>
    </row>
    <row r="13" spans="1:17" x14ac:dyDescent="0.2">
      <c r="A13" s="2" t="s">
        <v>543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3">
        <v>0</v>
      </c>
      <c r="J13" s="2" t="s">
        <v>5</v>
      </c>
      <c r="K13" s="3">
        <v>0</v>
      </c>
      <c r="L13" s="2" t="s">
        <v>5</v>
      </c>
      <c r="M13" s="8">
        <v>0</v>
      </c>
      <c r="N13" s="8">
        <v>0</v>
      </c>
      <c r="O13" s="31"/>
      <c r="Q13" s="30"/>
    </row>
    <row r="14" spans="1:17" x14ac:dyDescent="0.2">
      <c r="A14" s="2" t="s">
        <v>1014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3">
        <v>0</v>
      </c>
      <c r="J14" s="2" t="s">
        <v>5</v>
      </c>
      <c r="K14" s="3">
        <v>0</v>
      </c>
      <c r="L14" s="2" t="s">
        <v>5</v>
      </c>
      <c r="M14" s="8">
        <v>0</v>
      </c>
      <c r="N14" s="8">
        <v>0</v>
      </c>
      <c r="O14" s="31"/>
      <c r="Q14" s="30"/>
    </row>
    <row r="15" spans="1:17" x14ac:dyDescent="0.2">
      <c r="A15" s="2" t="s">
        <v>111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3">
        <v>324045.55</v>
      </c>
      <c r="J15" s="2" t="s">
        <v>5</v>
      </c>
      <c r="K15" s="3">
        <v>31187.53</v>
      </c>
      <c r="L15" s="2" t="s">
        <v>5</v>
      </c>
      <c r="M15" s="8">
        <v>1</v>
      </c>
      <c r="N15" s="8">
        <v>6.7400000000000002E-2</v>
      </c>
      <c r="O15" s="31"/>
      <c r="Q15" s="30"/>
    </row>
    <row r="16" spans="1:17" x14ac:dyDescent="0.2">
      <c r="A16" s="2" t="s">
        <v>1102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3">
        <v>111203.31</v>
      </c>
      <c r="J16" s="2" t="s">
        <v>5</v>
      </c>
      <c r="K16" s="3">
        <v>10573.42</v>
      </c>
      <c r="L16" s="2" t="s">
        <v>5</v>
      </c>
      <c r="M16" s="8">
        <v>0.33900000000000002</v>
      </c>
      <c r="N16" s="8">
        <v>2.29E-2</v>
      </c>
      <c r="O16" s="31"/>
      <c r="Q16" s="30"/>
    </row>
    <row r="17" spans="1:17" x14ac:dyDescent="0.2">
      <c r="A17" s="9" t="s">
        <v>1104</v>
      </c>
      <c r="B17" s="9" t="s">
        <v>1105</v>
      </c>
      <c r="C17" s="9" t="s">
        <v>165</v>
      </c>
      <c r="D17" s="10">
        <v>99786</v>
      </c>
      <c r="E17" s="9" t="s">
        <v>1106</v>
      </c>
      <c r="F17" s="9" t="s">
        <v>310</v>
      </c>
      <c r="G17" s="9" t="s">
        <v>138</v>
      </c>
      <c r="H17" s="9" t="s">
        <v>52</v>
      </c>
      <c r="I17" s="12">
        <v>162.46</v>
      </c>
      <c r="J17" s="12">
        <v>127023.3</v>
      </c>
      <c r="K17" s="12">
        <v>807.43</v>
      </c>
      <c r="L17" s="11">
        <v>0</v>
      </c>
      <c r="M17" s="11">
        <v>2.5899999999999999E-2</v>
      </c>
      <c r="N17" s="11">
        <v>1.6999999999999999E-3</v>
      </c>
      <c r="O17" s="31"/>
      <c r="Q17" s="30"/>
    </row>
    <row r="18" spans="1:17" x14ac:dyDescent="0.2">
      <c r="A18" s="9" t="s">
        <v>1107</v>
      </c>
      <c r="B18" s="9" t="s">
        <v>1108</v>
      </c>
      <c r="C18" s="9" t="s">
        <v>440</v>
      </c>
      <c r="D18" s="10">
        <v>93164</v>
      </c>
      <c r="E18" s="9" t="s">
        <v>664</v>
      </c>
      <c r="F18" s="9" t="s">
        <v>310</v>
      </c>
      <c r="G18" s="9" t="s">
        <v>138</v>
      </c>
      <c r="H18" s="9" t="s">
        <v>46</v>
      </c>
      <c r="I18" s="12">
        <v>188.66</v>
      </c>
      <c r="J18" s="12">
        <v>111490.2</v>
      </c>
      <c r="K18" s="12">
        <v>701.26</v>
      </c>
      <c r="L18" s="11">
        <v>0</v>
      </c>
      <c r="M18" s="11">
        <v>2.2499999999999999E-2</v>
      </c>
      <c r="N18" s="11">
        <v>1.5E-3</v>
      </c>
      <c r="O18" s="31"/>
      <c r="Q18" s="30"/>
    </row>
    <row r="19" spans="1:17" x14ac:dyDescent="0.2">
      <c r="A19" s="9" t="s">
        <v>1109</v>
      </c>
      <c r="B19" s="9" t="s">
        <v>1110</v>
      </c>
      <c r="C19" s="9" t="s">
        <v>165</v>
      </c>
      <c r="D19" s="10">
        <v>99298</v>
      </c>
      <c r="E19" s="9" t="s">
        <v>1106</v>
      </c>
      <c r="F19" s="9" t="s">
        <v>310</v>
      </c>
      <c r="G19" s="9" t="s">
        <v>138</v>
      </c>
      <c r="H19" s="9" t="s">
        <v>46</v>
      </c>
      <c r="I19" s="12">
        <v>557</v>
      </c>
      <c r="J19" s="12">
        <v>143361</v>
      </c>
      <c r="K19" s="12">
        <v>2662.27</v>
      </c>
      <c r="L19" s="11">
        <v>2.9999999999999997E-4</v>
      </c>
      <c r="M19" s="11">
        <v>8.5400000000000004E-2</v>
      </c>
      <c r="N19" s="11">
        <v>5.7999999999999996E-3</v>
      </c>
      <c r="O19" s="31"/>
      <c r="Q19" s="30"/>
    </row>
    <row r="20" spans="1:17" x14ac:dyDescent="0.2">
      <c r="A20" s="9" t="s">
        <v>1111</v>
      </c>
      <c r="B20" s="9" t="s">
        <v>1112</v>
      </c>
      <c r="C20" s="9" t="s">
        <v>165</v>
      </c>
      <c r="D20" s="10">
        <v>95043</v>
      </c>
      <c r="E20" s="9" t="s">
        <v>1106</v>
      </c>
      <c r="F20" s="9" t="s">
        <v>310</v>
      </c>
      <c r="G20" s="9" t="s">
        <v>138</v>
      </c>
      <c r="H20" s="9" t="s">
        <v>46</v>
      </c>
      <c r="I20" s="12">
        <v>1725</v>
      </c>
      <c r="J20" s="12">
        <v>16892.72</v>
      </c>
      <c r="K20" s="12">
        <v>971.53</v>
      </c>
      <c r="L20" s="11">
        <v>7.7999999999999996E-3</v>
      </c>
      <c r="M20" s="11">
        <v>3.1099999999999999E-2</v>
      </c>
      <c r="N20" s="11">
        <v>2.0999999999999999E-3</v>
      </c>
      <c r="O20" s="31"/>
      <c r="Q20" s="30"/>
    </row>
    <row r="21" spans="1:17" x14ac:dyDescent="0.2">
      <c r="A21" s="9" t="s">
        <v>1113</v>
      </c>
      <c r="B21" s="9" t="s">
        <v>1114</v>
      </c>
      <c r="C21" s="9" t="s">
        <v>165</v>
      </c>
      <c r="D21" s="10">
        <v>991489</v>
      </c>
      <c r="E21" s="9" t="s">
        <v>1106</v>
      </c>
      <c r="F21" s="9" t="s">
        <v>310</v>
      </c>
      <c r="G21" s="9" t="s">
        <v>138</v>
      </c>
      <c r="H21" s="9" t="s">
        <v>46</v>
      </c>
      <c r="I21" s="12">
        <v>4608</v>
      </c>
      <c r="J21" s="12">
        <v>2879</v>
      </c>
      <c r="K21" s="12">
        <v>442.3</v>
      </c>
      <c r="L21" s="11">
        <v>2.9999999999999997E-4</v>
      </c>
      <c r="M21" s="11">
        <v>1.4200000000000001E-2</v>
      </c>
      <c r="N21" s="11">
        <v>1E-3</v>
      </c>
      <c r="O21" s="31"/>
      <c r="Q21" s="30"/>
    </row>
    <row r="22" spans="1:17" x14ac:dyDescent="0.2">
      <c r="A22" s="9" t="s">
        <v>1115</v>
      </c>
      <c r="B22" s="9" t="s">
        <v>1116</v>
      </c>
      <c r="C22" s="9" t="s">
        <v>165</v>
      </c>
      <c r="D22" s="10">
        <v>991489</v>
      </c>
      <c r="E22" s="9" t="s">
        <v>1106</v>
      </c>
      <c r="F22" s="9" t="s">
        <v>310</v>
      </c>
      <c r="G22" s="9" t="s">
        <v>138</v>
      </c>
      <c r="H22" s="9" t="s">
        <v>46</v>
      </c>
      <c r="I22" s="12">
        <v>7815.19</v>
      </c>
      <c r="J22" s="12">
        <v>2302</v>
      </c>
      <c r="K22" s="12">
        <v>599.80999999999995</v>
      </c>
      <c r="L22" s="11">
        <v>8.9999999999999998E-4</v>
      </c>
      <c r="M22" s="11">
        <v>1.9199999999999998E-2</v>
      </c>
      <c r="N22" s="11">
        <v>1.2999999999999999E-3</v>
      </c>
      <c r="O22" s="31"/>
      <c r="Q22" s="30"/>
    </row>
    <row r="23" spans="1:17" x14ac:dyDescent="0.2">
      <c r="A23" s="9" t="s">
        <v>1117</v>
      </c>
      <c r="B23" s="9" t="s">
        <v>1118</v>
      </c>
      <c r="C23" s="9" t="s">
        <v>165</v>
      </c>
      <c r="D23" s="10">
        <v>98675</v>
      </c>
      <c r="E23" s="9" t="s">
        <v>1119</v>
      </c>
      <c r="F23" s="9" t="s">
        <v>310</v>
      </c>
      <c r="G23" s="9" t="s">
        <v>138</v>
      </c>
      <c r="H23" s="9" t="s">
        <v>46</v>
      </c>
      <c r="I23" s="12">
        <v>354</v>
      </c>
      <c r="J23" s="12">
        <v>38049</v>
      </c>
      <c r="K23" s="12">
        <v>449.07</v>
      </c>
      <c r="L23" s="11">
        <v>2.9999999999999997E-4</v>
      </c>
      <c r="M23" s="11">
        <v>1.44E-2</v>
      </c>
      <c r="N23" s="11">
        <v>1E-3</v>
      </c>
      <c r="O23" s="31"/>
      <c r="Q23" s="30"/>
    </row>
    <row r="24" spans="1:17" x14ac:dyDescent="0.2">
      <c r="A24" s="9" t="s">
        <v>1120</v>
      </c>
      <c r="B24" s="9" t="s">
        <v>1121</v>
      </c>
      <c r="C24" s="9" t="s">
        <v>165</v>
      </c>
      <c r="D24" s="10">
        <v>98199</v>
      </c>
      <c r="E24" s="9" t="s">
        <v>1106</v>
      </c>
      <c r="F24" s="9" t="s">
        <v>310</v>
      </c>
      <c r="G24" s="9" t="s">
        <v>138</v>
      </c>
      <c r="H24" s="9" t="s">
        <v>92</v>
      </c>
      <c r="I24" s="12">
        <v>92778</v>
      </c>
      <c r="J24" s="12">
        <v>1676</v>
      </c>
      <c r="K24" s="12">
        <v>1554.96</v>
      </c>
      <c r="L24" s="11">
        <v>6.4999999999999997E-3</v>
      </c>
      <c r="M24" s="11">
        <v>4.99E-2</v>
      </c>
      <c r="N24" s="11">
        <v>3.3999999999999998E-3</v>
      </c>
      <c r="O24" s="31"/>
      <c r="Q24" s="30"/>
    </row>
    <row r="25" spans="1:17" x14ac:dyDescent="0.2">
      <c r="A25" s="9" t="s">
        <v>1122</v>
      </c>
      <c r="B25" s="9" t="s">
        <v>1123</v>
      </c>
      <c r="C25" s="9" t="s">
        <v>428</v>
      </c>
      <c r="D25" s="10">
        <v>98250</v>
      </c>
      <c r="E25" s="9" t="s">
        <v>1106</v>
      </c>
      <c r="F25" s="9" t="s">
        <v>310</v>
      </c>
      <c r="G25" s="9" t="s">
        <v>138</v>
      </c>
      <c r="H25" s="9" t="s">
        <v>46</v>
      </c>
      <c r="I25" s="12">
        <v>1043</v>
      </c>
      <c r="J25" s="12">
        <v>13757.6</v>
      </c>
      <c r="K25" s="12">
        <v>478.4</v>
      </c>
      <c r="L25" s="11">
        <v>5.0000000000000001E-4</v>
      </c>
      <c r="M25" s="11">
        <v>1.5299999999999999E-2</v>
      </c>
      <c r="N25" s="11">
        <v>1E-3</v>
      </c>
      <c r="O25" s="31"/>
      <c r="Q25" s="30"/>
    </row>
    <row r="26" spans="1:17" x14ac:dyDescent="0.2">
      <c r="A26" s="9" t="s">
        <v>1124</v>
      </c>
      <c r="B26" s="9" t="s">
        <v>1125</v>
      </c>
      <c r="C26" s="9" t="s">
        <v>165</v>
      </c>
      <c r="D26" s="10">
        <v>98435</v>
      </c>
      <c r="E26" s="9" t="s">
        <v>1106</v>
      </c>
      <c r="F26" s="9" t="s">
        <v>310</v>
      </c>
      <c r="G26" s="9" t="s">
        <v>138</v>
      </c>
      <c r="H26" s="9" t="s">
        <v>46</v>
      </c>
      <c r="I26" s="12">
        <v>1431</v>
      </c>
      <c r="J26" s="12">
        <v>32577</v>
      </c>
      <c r="K26" s="12">
        <v>1554.23</v>
      </c>
      <c r="L26" s="11">
        <v>0</v>
      </c>
      <c r="M26" s="11">
        <v>4.9799999999999997E-2</v>
      </c>
      <c r="N26" s="11">
        <v>3.3999999999999998E-3</v>
      </c>
      <c r="O26" s="31"/>
      <c r="Q26" s="30"/>
    </row>
    <row r="27" spans="1:17" x14ac:dyDescent="0.2">
      <c r="A27" s="9" t="s">
        <v>1126</v>
      </c>
      <c r="B27" s="9" t="s">
        <v>1127</v>
      </c>
      <c r="C27" s="9" t="s">
        <v>165</v>
      </c>
      <c r="D27" s="10">
        <v>98747</v>
      </c>
      <c r="E27" s="9" t="s">
        <v>1106</v>
      </c>
      <c r="F27" s="9" t="s">
        <v>310</v>
      </c>
      <c r="G27" s="9" t="s">
        <v>138</v>
      </c>
      <c r="H27" s="9" t="s">
        <v>46</v>
      </c>
      <c r="I27" s="12">
        <v>541</v>
      </c>
      <c r="J27" s="12">
        <v>19524</v>
      </c>
      <c r="K27" s="12">
        <v>352.15</v>
      </c>
      <c r="L27" s="11">
        <v>2.9999999999999997E-4</v>
      </c>
      <c r="M27" s="11">
        <v>1.1299999999999999E-2</v>
      </c>
      <c r="N27" s="11">
        <v>8.0000000000000004E-4</v>
      </c>
      <c r="O27" s="31"/>
      <c r="Q27" s="30"/>
    </row>
    <row r="28" spans="1:17" x14ac:dyDescent="0.2">
      <c r="A28" s="2" t="s">
        <v>1103</v>
      </c>
      <c r="B28" s="2" t="s">
        <v>5</v>
      </c>
      <c r="C28" s="2" t="s">
        <v>5</v>
      </c>
      <c r="D28" s="2" t="s">
        <v>5</v>
      </c>
      <c r="E28" s="2" t="s">
        <v>5</v>
      </c>
      <c r="F28" s="2" t="s">
        <v>5</v>
      </c>
      <c r="G28" s="2" t="s">
        <v>5</v>
      </c>
      <c r="H28" s="2" t="s">
        <v>5</v>
      </c>
      <c r="I28" s="3">
        <v>1358.48</v>
      </c>
      <c r="J28" s="2" t="s">
        <v>5</v>
      </c>
      <c r="K28" s="3">
        <v>863.63</v>
      </c>
      <c r="L28" s="2" t="s">
        <v>5</v>
      </c>
      <c r="M28" s="8">
        <v>2.7699999999999999E-2</v>
      </c>
      <c r="N28" s="8">
        <v>1.9E-3</v>
      </c>
      <c r="O28" s="31"/>
      <c r="Q28" s="30"/>
    </row>
    <row r="29" spans="1:17" x14ac:dyDescent="0.2">
      <c r="A29" s="9" t="s">
        <v>1128</v>
      </c>
      <c r="B29" s="9" t="s">
        <v>1129</v>
      </c>
      <c r="C29" s="9" t="s">
        <v>428</v>
      </c>
      <c r="D29" s="10">
        <v>991742</v>
      </c>
      <c r="E29" s="9" t="s">
        <v>1106</v>
      </c>
      <c r="F29" s="9" t="s">
        <v>310</v>
      </c>
      <c r="G29" s="9" t="s">
        <v>138</v>
      </c>
      <c r="H29" s="9" t="s">
        <v>46</v>
      </c>
      <c r="I29" s="12">
        <v>1274</v>
      </c>
      <c r="J29" s="12">
        <v>10001</v>
      </c>
      <c r="K29" s="12">
        <v>424.79</v>
      </c>
      <c r="L29" s="11">
        <v>0</v>
      </c>
      <c r="M29" s="11">
        <v>1.3599999999999999E-2</v>
      </c>
      <c r="N29" s="11">
        <v>8.9999999999999998E-4</v>
      </c>
      <c r="O29" s="31"/>
      <c r="Q29" s="30"/>
    </row>
    <row r="30" spans="1:17" x14ac:dyDescent="0.2">
      <c r="A30" s="9" t="s">
        <v>1130</v>
      </c>
      <c r="B30" s="9" t="s">
        <v>1131</v>
      </c>
      <c r="C30" s="9" t="s">
        <v>165</v>
      </c>
      <c r="D30" s="10">
        <v>97309</v>
      </c>
      <c r="E30" s="9" t="s">
        <v>1106</v>
      </c>
      <c r="F30" s="9" t="s">
        <v>310</v>
      </c>
      <c r="G30" s="9" t="s">
        <v>138</v>
      </c>
      <c r="H30" s="9" t="s">
        <v>46</v>
      </c>
      <c r="I30" s="12">
        <v>84.48</v>
      </c>
      <c r="J30" s="12">
        <v>155804.4</v>
      </c>
      <c r="K30" s="12">
        <v>438.83</v>
      </c>
      <c r="L30" s="11">
        <v>8.0000000000000004E-4</v>
      </c>
      <c r="M30" s="11">
        <v>1.41E-2</v>
      </c>
      <c r="N30" s="11">
        <v>8.9999999999999998E-4</v>
      </c>
      <c r="O30" s="31"/>
      <c r="Q30" s="30"/>
    </row>
    <row r="31" spans="1:17" x14ac:dyDescent="0.2">
      <c r="A31" s="2" t="s">
        <v>543</v>
      </c>
      <c r="B31" s="2" t="s">
        <v>5</v>
      </c>
      <c r="C31" s="2" t="s">
        <v>5</v>
      </c>
      <c r="D31" s="2" t="s">
        <v>5</v>
      </c>
      <c r="E31" s="2" t="s">
        <v>5</v>
      </c>
      <c r="F31" s="2" t="s">
        <v>5</v>
      </c>
      <c r="G31" s="2" t="s">
        <v>5</v>
      </c>
      <c r="H31" s="2" t="s">
        <v>5</v>
      </c>
      <c r="I31" s="3">
        <v>184698</v>
      </c>
      <c r="J31" s="2" t="s">
        <v>5</v>
      </c>
      <c r="K31" s="3">
        <v>16808.5</v>
      </c>
      <c r="L31" s="2" t="s">
        <v>5</v>
      </c>
      <c r="M31" s="8">
        <v>0.53890000000000005</v>
      </c>
      <c r="N31" s="8">
        <v>3.6299999999999999E-2</v>
      </c>
      <c r="O31" s="31"/>
      <c r="Q31" s="30"/>
    </row>
    <row r="32" spans="1:17" x14ac:dyDescent="0.2">
      <c r="A32" s="9" t="s">
        <v>1132</v>
      </c>
      <c r="B32" s="9" t="s">
        <v>1133</v>
      </c>
      <c r="C32" s="9" t="s">
        <v>165</v>
      </c>
      <c r="D32" s="10">
        <v>997567</v>
      </c>
      <c r="E32" s="9" t="s">
        <v>1119</v>
      </c>
      <c r="F32" s="9" t="s">
        <v>310</v>
      </c>
      <c r="G32" s="9" t="s">
        <v>138</v>
      </c>
      <c r="H32" s="9" t="s">
        <v>46</v>
      </c>
      <c r="I32" s="12">
        <v>101304</v>
      </c>
      <c r="J32" s="12">
        <v>171.34</v>
      </c>
      <c r="K32" s="12">
        <v>578.70000000000005</v>
      </c>
      <c r="L32" s="11">
        <v>5.9999999999999995E-4</v>
      </c>
      <c r="M32" s="11">
        <v>1.8599999999999998E-2</v>
      </c>
      <c r="N32" s="11">
        <v>1.1999999999999999E-3</v>
      </c>
      <c r="O32" s="31"/>
      <c r="Q32" s="30"/>
    </row>
    <row r="33" spans="1:17" x14ac:dyDescent="0.2">
      <c r="A33" s="9" t="s">
        <v>1134</v>
      </c>
      <c r="B33" s="9" t="s">
        <v>1135</v>
      </c>
      <c r="C33" s="9" t="s">
        <v>428</v>
      </c>
      <c r="D33" s="10">
        <v>991728</v>
      </c>
      <c r="E33" s="9" t="s">
        <v>1119</v>
      </c>
      <c r="F33" s="9" t="s">
        <v>310</v>
      </c>
      <c r="G33" s="9" t="s">
        <v>138</v>
      </c>
      <c r="H33" s="9" t="s">
        <v>46</v>
      </c>
      <c r="I33" s="12">
        <v>1179</v>
      </c>
      <c r="J33" s="12">
        <v>17155</v>
      </c>
      <c r="K33" s="12">
        <v>674.33</v>
      </c>
      <c r="L33" s="11">
        <v>0</v>
      </c>
      <c r="M33" s="11">
        <v>2.1600000000000001E-2</v>
      </c>
      <c r="N33" s="11">
        <v>1.5E-3</v>
      </c>
      <c r="O33" s="31"/>
      <c r="Q33" s="30"/>
    </row>
    <row r="34" spans="1:17" x14ac:dyDescent="0.2">
      <c r="A34" s="9" t="s">
        <v>1136</v>
      </c>
      <c r="B34" s="9" t="s">
        <v>1137</v>
      </c>
      <c r="C34" s="9" t="s">
        <v>165</v>
      </c>
      <c r="D34" s="10">
        <v>93263</v>
      </c>
      <c r="E34" s="9" t="s">
        <v>1119</v>
      </c>
      <c r="F34" s="9" t="s">
        <v>310</v>
      </c>
      <c r="G34" s="9" t="s">
        <v>138</v>
      </c>
      <c r="H34" s="9" t="s">
        <v>52</v>
      </c>
      <c r="I34" s="12">
        <v>4725</v>
      </c>
      <c r="J34" s="12">
        <v>5426</v>
      </c>
      <c r="K34" s="12">
        <v>1003.13</v>
      </c>
      <c r="L34" s="11">
        <v>2.9999999999999997E-4</v>
      </c>
      <c r="M34" s="11">
        <v>3.2199999999999999E-2</v>
      </c>
      <c r="N34" s="11">
        <v>2.2000000000000001E-3</v>
      </c>
      <c r="O34" s="31"/>
      <c r="Q34" s="30"/>
    </row>
    <row r="35" spans="1:17" x14ac:dyDescent="0.2">
      <c r="A35" s="9" t="s">
        <v>1138</v>
      </c>
      <c r="B35" s="9" t="s">
        <v>1139</v>
      </c>
      <c r="C35" s="9" t="s">
        <v>428</v>
      </c>
      <c r="D35" s="10">
        <v>97214</v>
      </c>
      <c r="E35" s="9" t="s">
        <v>1119</v>
      </c>
      <c r="F35" s="9" t="s">
        <v>310</v>
      </c>
      <c r="G35" s="9" t="s">
        <v>138</v>
      </c>
      <c r="H35" s="9" t="s">
        <v>104</v>
      </c>
      <c r="I35" s="12">
        <v>26233</v>
      </c>
      <c r="J35" s="12">
        <v>196200</v>
      </c>
      <c r="K35" s="12">
        <v>1550.56</v>
      </c>
      <c r="L35" s="11">
        <v>2.0000000000000001E-4</v>
      </c>
      <c r="M35" s="11">
        <v>4.9700000000000001E-2</v>
      </c>
      <c r="N35" s="11">
        <v>3.3E-3</v>
      </c>
      <c r="O35" s="31"/>
      <c r="Q35" s="30"/>
    </row>
    <row r="36" spans="1:17" x14ac:dyDescent="0.2">
      <c r="A36" s="9" t="s">
        <v>1140</v>
      </c>
      <c r="B36" s="9" t="s">
        <v>1141</v>
      </c>
      <c r="C36" s="9" t="s">
        <v>428</v>
      </c>
      <c r="D36" s="10">
        <v>97214</v>
      </c>
      <c r="E36" s="9" t="s">
        <v>1119</v>
      </c>
      <c r="F36" s="9" t="s">
        <v>310</v>
      </c>
      <c r="G36" s="9" t="s">
        <v>138</v>
      </c>
      <c r="H36" s="9" t="s">
        <v>52</v>
      </c>
      <c r="I36" s="12">
        <v>15746</v>
      </c>
      <c r="J36" s="12">
        <v>3544</v>
      </c>
      <c r="K36" s="12">
        <v>2183.44</v>
      </c>
      <c r="L36" s="11">
        <v>2.9999999999999997E-4</v>
      </c>
      <c r="M36" s="11">
        <v>7.0000000000000007E-2</v>
      </c>
      <c r="N36" s="11">
        <v>4.7000000000000002E-3</v>
      </c>
      <c r="O36" s="31"/>
      <c r="Q36" s="30"/>
    </row>
    <row r="37" spans="1:17" x14ac:dyDescent="0.2">
      <c r="A37" s="9" t="s">
        <v>1142</v>
      </c>
      <c r="B37" s="9" t="s">
        <v>1143</v>
      </c>
      <c r="C37" s="9" t="s">
        <v>165</v>
      </c>
      <c r="D37" s="10">
        <v>98517</v>
      </c>
      <c r="E37" s="9" t="s">
        <v>1119</v>
      </c>
      <c r="F37" s="9" t="s">
        <v>310</v>
      </c>
      <c r="G37" s="9" t="s">
        <v>138</v>
      </c>
      <c r="H37" s="9" t="s">
        <v>46</v>
      </c>
      <c r="I37" s="12">
        <v>22240</v>
      </c>
      <c r="J37" s="12">
        <v>2169</v>
      </c>
      <c r="K37" s="12">
        <v>1608.27</v>
      </c>
      <c r="L37" s="11">
        <v>2.9999999999999997E-4</v>
      </c>
      <c r="M37" s="11">
        <v>5.16E-2</v>
      </c>
      <c r="N37" s="11">
        <v>3.5000000000000001E-3</v>
      </c>
      <c r="O37" s="31"/>
      <c r="Q37" s="30"/>
    </row>
    <row r="38" spans="1:17" x14ac:dyDescent="0.2">
      <c r="A38" s="9" t="s">
        <v>1144</v>
      </c>
      <c r="B38" s="9" t="s">
        <v>1145</v>
      </c>
      <c r="C38" s="9" t="s">
        <v>428</v>
      </c>
      <c r="D38" s="10">
        <v>94171</v>
      </c>
      <c r="E38" s="9" t="s">
        <v>1119</v>
      </c>
      <c r="F38" s="9" t="s">
        <v>310</v>
      </c>
      <c r="G38" s="9" t="s">
        <v>138</v>
      </c>
      <c r="H38" s="9" t="s">
        <v>46</v>
      </c>
      <c r="I38" s="12">
        <v>552</v>
      </c>
      <c r="J38" s="12">
        <v>25677</v>
      </c>
      <c r="K38" s="12">
        <v>472.55</v>
      </c>
      <c r="L38" s="11">
        <v>5.0000000000000001E-4</v>
      </c>
      <c r="M38" s="11">
        <v>1.5100000000000001E-2</v>
      </c>
      <c r="N38" s="11">
        <v>1E-3</v>
      </c>
      <c r="O38" s="31"/>
      <c r="Q38" s="30"/>
    </row>
    <row r="39" spans="1:17" x14ac:dyDescent="0.2">
      <c r="A39" s="9" t="s">
        <v>1146</v>
      </c>
      <c r="B39" s="9" t="s">
        <v>1147</v>
      </c>
      <c r="C39" s="9" t="s">
        <v>165</v>
      </c>
      <c r="D39" s="10">
        <v>997523</v>
      </c>
      <c r="E39" s="9" t="s">
        <v>1119</v>
      </c>
      <c r="F39" s="9" t="s">
        <v>310</v>
      </c>
      <c r="G39" s="9" t="s">
        <v>138</v>
      </c>
      <c r="H39" s="9" t="s">
        <v>46</v>
      </c>
      <c r="I39" s="12">
        <v>36</v>
      </c>
      <c r="J39" s="12">
        <v>388978.7</v>
      </c>
      <c r="K39" s="12">
        <v>466.87</v>
      </c>
      <c r="L39" s="11">
        <v>5.9999999999999995E-4</v>
      </c>
      <c r="M39" s="11">
        <v>1.4999999999999999E-2</v>
      </c>
      <c r="N39" s="11">
        <v>1E-3</v>
      </c>
      <c r="O39" s="31"/>
      <c r="Q39" s="30"/>
    </row>
    <row r="40" spans="1:17" x14ac:dyDescent="0.2">
      <c r="A40" s="9" t="s">
        <v>1148</v>
      </c>
      <c r="B40" s="9" t="s">
        <v>1149</v>
      </c>
      <c r="C40" s="9" t="s">
        <v>428</v>
      </c>
      <c r="D40" s="10">
        <v>98591</v>
      </c>
      <c r="E40" s="9" t="s">
        <v>1119</v>
      </c>
      <c r="F40" s="9" t="s">
        <v>310</v>
      </c>
      <c r="G40" s="9" t="s">
        <v>138</v>
      </c>
      <c r="H40" s="9" t="s">
        <v>46</v>
      </c>
      <c r="I40" s="12">
        <v>1366</v>
      </c>
      <c r="J40" s="12">
        <v>14350.28</v>
      </c>
      <c r="K40" s="12">
        <v>653.54999999999995</v>
      </c>
      <c r="L40" s="11">
        <v>1.8E-3</v>
      </c>
      <c r="M40" s="11">
        <v>2.1000000000000001E-2</v>
      </c>
      <c r="N40" s="11">
        <v>1.4E-3</v>
      </c>
      <c r="O40" s="31"/>
      <c r="Q40" s="30"/>
    </row>
    <row r="41" spans="1:17" x14ac:dyDescent="0.2">
      <c r="A41" s="9" t="s">
        <v>1150</v>
      </c>
      <c r="B41" s="9" t="s">
        <v>1151</v>
      </c>
      <c r="C41" s="9" t="s">
        <v>165</v>
      </c>
      <c r="D41" s="10">
        <v>981355</v>
      </c>
      <c r="E41" s="9" t="s">
        <v>1119</v>
      </c>
      <c r="F41" s="9" t="s">
        <v>310</v>
      </c>
      <c r="G41" s="9" t="s">
        <v>138</v>
      </c>
      <c r="H41" s="9" t="s">
        <v>46</v>
      </c>
      <c r="I41" s="12">
        <v>3133</v>
      </c>
      <c r="J41" s="12">
        <v>3741</v>
      </c>
      <c r="K41" s="12">
        <v>390.76</v>
      </c>
      <c r="L41" s="11">
        <v>5.9999999999999995E-4</v>
      </c>
      <c r="M41" s="11">
        <v>1.2500000000000001E-2</v>
      </c>
      <c r="N41" s="11">
        <v>8.0000000000000004E-4</v>
      </c>
      <c r="O41" s="31"/>
      <c r="Q41" s="30"/>
    </row>
    <row r="42" spans="1:17" x14ac:dyDescent="0.2">
      <c r="A42" s="9" t="s">
        <v>1152</v>
      </c>
      <c r="B42" s="9" t="s">
        <v>1153</v>
      </c>
      <c r="C42" s="9" t="s">
        <v>165</v>
      </c>
      <c r="D42" s="10">
        <v>99166</v>
      </c>
      <c r="E42" s="9" t="s">
        <v>1119</v>
      </c>
      <c r="F42" s="9" t="s">
        <v>310</v>
      </c>
      <c r="G42" s="9" t="s">
        <v>138</v>
      </c>
      <c r="H42" s="9" t="s">
        <v>46</v>
      </c>
      <c r="I42" s="12">
        <v>867</v>
      </c>
      <c r="J42" s="12">
        <v>46334</v>
      </c>
      <c r="K42" s="12">
        <v>1339.32</v>
      </c>
      <c r="L42" s="11">
        <v>2.9999999999999997E-4</v>
      </c>
      <c r="M42" s="11">
        <v>4.2900000000000001E-2</v>
      </c>
      <c r="N42" s="11">
        <v>2.8999999999999998E-3</v>
      </c>
      <c r="O42" s="31"/>
      <c r="Q42" s="30"/>
    </row>
    <row r="43" spans="1:17" x14ac:dyDescent="0.2">
      <c r="A43" s="9" t="s">
        <v>1154</v>
      </c>
      <c r="B43" s="9" t="s">
        <v>1155</v>
      </c>
      <c r="C43" s="9" t="s">
        <v>165</v>
      </c>
      <c r="D43" s="10">
        <v>98193</v>
      </c>
      <c r="E43" s="9" t="s">
        <v>1119</v>
      </c>
      <c r="F43" s="9" t="s">
        <v>310</v>
      </c>
      <c r="G43" s="9" t="s">
        <v>138</v>
      </c>
      <c r="H43" s="9" t="s">
        <v>46</v>
      </c>
      <c r="I43" s="12">
        <v>1315</v>
      </c>
      <c r="J43" s="12">
        <v>18344.23</v>
      </c>
      <c r="K43" s="12">
        <v>804.25</v>
      </c>
      <c r="L43" s="11">
        <v>8.9999999999999998E-4</v>
      </c>
      <c r="M43" s="11">
        <v>2.58E-2</v>
      </c>
      <c r="N43" s="11">
        <v>1.6999999999999999E-3</v>
      </c>
      <c r="O43" s="31"/>
      <c r="Q43" s="30"/>
    </row>
    <row r="44" spans="1:17" x14ac:dyDescent="0.2">
      <c r="A44" s="9" t="s">
        <v>1156</v>
      </c>
      <c r="B44" s="9" t="s">
        <v>1157</v>
      </c>
      <c r="C44" s="9" t="s">
        <v>428</v>
      </c>
      <c r="D44" s="10">
        <v>91888</v>
      </c>
      <c r="E44" s="9" t="s">
        <v>1119</v>
      </c>
      <c r="F44" s="9" t="s">
        <v>310</v>
      </c>
      <c r="G44" s="9" t="s">
        <v>138</v>
      </c>
      <c r="H44" s="9" t="s">
        <v>46</v>
      </c>
      <c r="I44" s="12">
        <v>1798</v>
      </c>
      <c r="J44" s="12">
        <v>22990.3</v>
      </c>
      <c r="K44" s="12">
        <v>1378.16</v>
      </c>
      <c r="L44" s="11">
        <v>7.9000000000000008E-3</v>
      </c>
      <c r="M44" s="11">
        <v>4.4200000000000003E-2</v>
      </c>
      <c r="N44" s="11">
        <v>3.0000000000000001E-3</v>
      </c>
      <c r="O44" s="31"/>
      <c r="Q44" s="30"/>
    </row>
    <row r="45" spans="1:17" x14ac:dyDescent="0.2">
      <c r="A45" s="9" t="s">
        <v>1158</v>
      </c>
      <c r="B45" s="9" t="s">
        <v>1159</v>
      </c>
      <c r="C45" s="9" t="s">
        <v>165</v>
      </c>
      <c r="D45" s="10">
        <v>97426</v>
      </c>
      <c r="E45" s="9" t="s">
        <v>1119</v>
      </c>
      <c r="F45" s="9" t="s">
        <v>310</v>
      </c>
      <c r="G45" s="9" t="s">
        <v>138</v>
      </c>
      <c r="H45" s="9" t="s">
        <v>104</v>
      </c>
      <c r="I45" s="12">
        <v>1078</v>
      </c>
      <c r="J45" s="12">
        <v>1951221</v>
      </c>
      <c r="K45" s="12">
        <v>633.66999999999996</v>
      </c>
      <c r="L45" s="11">
        <v>0</v>
      </c>
      <c r="M45" s="11">
        <v>2.0299999999999999E-2</v>
      </c>
      <c r="N45" s="11">
        <v>1.4E-3</v>
      </c>
      <c r="O45" s="31"/>
      <c r="Q45" s="30"/>
    </row>
    <row r="46" spans="1:17" x14ac:dyDescent="0.2">
      <c r="A46" s="9" t="s">
        <v>1160</v>
      </c>
      <c r="B46" s="9" t="s">
        <v>1161</v>
      </c>
      <c r="C46" s="9" t="s">
        <v>165</v>
      </c>
      <c r="D46" s="10">
        <v>984423</v>
      </c>
      <c r="E46" s="9" t="s">
        <v>1119</v>
      </c>
      <c r="F46" s="9" t="s">
        <v>310</v>
      </c>
      <c r="G46" s="9" t="s">
        <v>138</v>
      </c>
      <c r="H46" s="9" t="s">
        <v>52</v>
      </c>
      <c r="I46" s="12">
        <v>1677</v>
      </c>
      <c r="J46" s="12">
        <v>9963</v>
      </c>
      <c r="K46" s="12">
        <v>653.73</v>
      </c>
      <c r="L46" s="11">
        <v>1.1000000000000001E-3</v>
      </c>
      <c r="M46" s="11">
        <v>2.1000000000000001E-2</v>
      </c>
      <c r="N46" s="11">
        <v>1.4E-3</v>
      </c>
      <c r="O46" s="31"/>
      <c r="Q46" s="30"/>
    </row>
    <row r="47" spans="1:17" x14ac:dyDescent="0.2">
      <c r="A47" s="9" t="s">
        <v>1162</v>
      </c>
      <c r="B47" s="9" t="s">
        <v>1163</v>
      </c>
      <c r="C47" s="9" t="s">
        <v>165</v>
      </c>
      <c r="D47" s="10">
        <v>99340</v>
      </c>
      <c r="E47" s="9" t="s">
        <v>1119</v>
      </c>
      <c r="F47" s="9" t="s">
        <v>310</v>
      </c>
      <c r="G47" s="9" t="s">
        <v>138</v>
      </c>
      <c r="H47" s="9" t="s">
        <v>46</v>
      </c>
      <c r="I47" s="12">
        <v>759</v>
      </c>
      <c r="J47" s="12">
        <v>25268</v>
      </c>
      <c r="K47" s="12">
        <v>639.41</v>
      </c>
      <c r="L47" s="11">
        <v>3.2000000000000002E-3</v>
      </c>
      <c r="M47" s="11">
        <v>2.0500000000000001E-2</v>
      </c>
      <c r="N47" s="11">
        <v>1.4E-3</v>
      </c>
      <c r="O47" s="31"/>
      <c r="Q47" s="30"/>
    </row>
    <row r="48" spans="1:17" x14ac:dyDescent="0.2">
      <c r="A48" s="9" t="s">
        <v>1164</v>
      </c>
      <c r="B48" s="9" t="s">
        <v>1165</v>
      </c>
      <c r="C48" s="9" t="s">
        <v>428</v>
      </c>
      <c r="D48" s="10">
        <v>96127</v>
      </c>
      <c r="E48" s="9" t="s">
        <v>1119</v>
      </c>
      <c r="F48" s="9" t="s">
        <v>310</v>
      </c>
      <c r="G48" s="9" t="s">
        <v>138</v>
      </c>
      <c r="H48" s="9" t="s">
        <v>46</v>
      </c>
      <c r="I48" s="12">
        <v>690</v>
      </c>
      <c r="J48" s="12">
        <v>77280.05</v>
      </c>
      <c r="K48" s="12">
        <v>1777.8</v>
      </c>
      <c r="L48" s="11">
        <v>1E-4</v>
      </c>
      <c r="M48" s="11">
        <v>5.7000000000000002E-2</v>
      </c>
      <c r="N48" s="11">
        <v>3.8E-3</v>
      </c>
      <c r="O48" s="31"/>
      <c r="Q48" s="30"/>
    </row>
    <row r="49" spans="1:17" x14ac:dyDescent="0.2">
      <c r="A49" s="2" t="s">
        <v>1014</v>
      </c>
      <c r="B49" s="2" t="s">
        <v>5</v>
      </c>
      <c r="C49" s="2" t="s">
        <v>5</v>
      </c>
      <c r="D49" s="2" t="s">
        <v>5</v>
      </c>
      <c r="E49" s="2" t="s">
        <v>5</v>
      </c>
      <c r="F49" s="2" t="s">
        <v>5</v>
      </c>
      <c r="G49" s="2" t="s">
        <v>5</v>
      </c>
      <c r="H49" s="2" t="s">
        <v>5</v>
      </c>
      <c r="I49" s="3">
        <v>26785.759999999998</v>
      </c>
      <c r="J49" s="2" t="s">
        <v>5</v>
      </c>
      <c r="K49" s="3">
        <v>2941.99</v>
      </c>
      <c r="L49" s="2" t="s">
        <v>5</v>
      </c>
      <c r="M49" s="8">
        <v>9.4299999999999995E-2</v>
      </c>
      <c r="N49" s="8">
        <v>6.4000000000000003E-3</v>
      </c>
      <c r="O49" s="31"/>
      <c r="Q49" s="30"/>
    </row>
    <row r="50" spans="1:17" x14ac:dyDescent="0.2">
      <c r="A50" s="9" t="s">
        <v>1166</v>
      </c>
      <c r="B50" s="9" t="s">
        <v>1167</v>
      </c>
      <c r="C50" s="9" t="s">
        <v>165</v>
      </c>
      <c r="D50" s="10">
        <v>93004</v>
      </c>
      <c r="E50" s="9" t="s">
        <v>1106</v>
      </c>
      <c r="F50" s="9" t="s">
        <v>310</v>
      </c>
      <c r="G50" s="9" t="s">
        <v>138</v>
      </c>
      <c r="H50" s="9" t="s">
        <v>46</v>
      </c>
      <c r="I50" s="12">
        <v>25251.26</v>
      </c>
      <c r="J50" s="12">
        <v>2449</v>
      </c>
      <c r="K50" s="12">
        <v>2061.7600000000002</v>
      </c>
      <c r="L50" s="11">
        <v>4.0000000000000002E-4</v>
      </c>
      <c r="M50" s="11">
        <v>6.6100000000000006E-2</v>
      </c>
      <c r="N50" s="11">
        <v>4.4999999999999997E-3</v>
      </c>
      <c r="O50" s="31"/>
      <c r="Q50" s="30"/>
    </row>
    <row r="51" spans="1:17" x14ac:dyDescent="0.2">
      <c r="A51" s="9" t="s">
        <v>1168</v>
      </c>
      <c r="B51" s="9" t="s">
        <v>1169</v>
      </c>
      <c r="C51" s="9" t="s">
        <v>440</v>
      </c>
      <c r="D51" s="10">
        <v>98390</v>
      </c>
      <c r="E51" s="9" t="s">
        <v>1170</v>
      </c>
      <c r="F51" s="9" t="s">
        <v>310</v>
      </c>
      <c r="G51" s="9" t="s">
        <v>138</v>
      </c>
      <c r="H51" s="9" t="s">
        <v>46</v>
      </c>
      <c r="I51" s="12">
        <v>33.5</v>
      </c>
      <c r="J51" s="12">
        <v>112571</v>
      </c>
      <c r="K51" s="12">
        <v>125.73</v>
      </c>
      <c r="L51" s="11">
        <v>0</v>
      </c>
      <c r="M51" s="11">
        <v>4.0000000000000001E-3</v>
      </c>
      <c r="N51" s="11">
        <v>2.9999999999999997E-4</v>
      </c>
      <c r="O51" s="31"/>
      <c r="Q51" s="30"/>
    </row>
    <row r="52" spans="1:17" x14ac:dyDescent="0.2">
      <c r="A52" s="32" t="s">
        <v>1171</v>
      </c>
      <c r="B52" s="32" t="s">
        <v>1172</v>
      </c>
      <c r="C52" s="32" t="s">
        <v>165</v>
      </c>
      <c r="D52" s="38">
        <v>99836</v>
      </c>
      <c r="E52" s="32" t="s">
        <v>1119</v>
      </c>
      <c r="F52" s="32" t="s">
        <v>310</v>
      </c>
      <c r="G52" s="32" t="s">
        <v>138</v>
      </c>
      <c r="H52" s="32" t="s">
        <v>46</v>
      </c>
      <c r="I52" s="33">
        <v>1501</v>
      </c>
      <c r="J52" s="33">
        <v>15077</v>
      </c>
      <c r="K52" s="33">
        <v>754.5</v>
      </c>
      <c r="L52" s="34">
        <v>2.9999999999999997E-4</v>
      </c>
      <c r="M52" s="34">
        <v>2.4199999999999999E-2</v>
      </c>
      <c r="N52" s="34">
        <v>1.6000000000000001E-3</v>
      </c>
      <c r="O52" s="36"/>
      <c r="Q52" s="30"/>
    </row>
    <row r="53" spans="1:17" x14ac:dyDescent="0.2">
      <c r="A53" s="37" t="s">
        <v>1594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5"/>
      <c r="Q53" s="30"/>
    </row>
    <row r="54" spans="1:17" x14ac:dyDescent="0.2">
      <c r="A54" s="5" t="s">
        <v>113</v>
      </c>
      <c r="B54" s="5" t="s">
        <v>5</v>
      </c>
      <c r="C54" s="5" t="s">
        <v>5</v>
      </c>
      <c r="D54" s="5" t="s">
        <v>5</v>
      </c>
      <c r="E54" s="5" t="s">
        <v>5</v>
      </c>
      <c r="F54" s="5" t="s">
        <v>5</v>
      </c>
      <c r="G54" s="5" t="s">
        <v>5</v>
      </c>
      <c r="H54" s="5" t="s">
        <v>5</v>
      </c>
      <c r="I54" s="5" t="s">
        <v>5</v>
      </c>
      <c r="J54" s="5" t="s">
        <v>5</v>
      </c>
      <c r="K54" s="5" t="s">
        <v>5</v>
      </c>
      <c r="L54" s="5" t="s">
        <v>5</v>
      </c>
      <c r="M54" s="5" t="s">
        <v>5</v>
      </c>
      <c r="N54" s="5" t="s">
        <v>5</v>
      </c>
      <c r="O54" s="5" t="s">
        <v>5</v>
      </c>
      <c r="Q54" s="30"/>
    </row>
    <row r="55" spans="1:17" x14ac:dyDescent="0.2">
      <c r="A55" s="5" t="s">
        <v>173</v>
      </c>
      <c r="B55" s="5" t="s">
        <v>5</v>
      </c>
      <c r="C55" s="5" t="s">
        <v>5</v>
      </c>
      <c r="D55" s="5" t="s">
        <v>5</v>
      </c>
      <c r="E55" s="5" t="s">
        <v>5</v>
      </c>
      <c r="F55" s="5" t="s">
        <v>5</v>
      </c>
      <c r="G55" s="5" t="s">
        <v>5</v>
      </c>
      <c r="H55" s="5" t="s">
        <v>5</v>
      </c>
      <c r="I55" s="5" t="s">
        <v>5</v>
      </c>
      <c r="J55" s="5" t="s">
        <v>5</v>
      </c>
      <c r="K55" s="5" t="s">
        <v>5</v>
      </c>
      <c r="L55" s="5" t="s">
        <v>5</v>
      </c>
      <c r="M55" s="5" t="s">
        <v>5</v>
      </c>
      <c r="N55" s="5" t="s">
        <v>5</v>
      </c>
      <c r="O55" s="5" t="s">
        <v>5</v>
      </c>
      <c r="Q55" s="30"/>
    </row>
    <row r="56" spans="1:17" x14ac:dyDescent="0.2">
      <c r="A56" s="4" t="s">
        <v>64</v>
      </c>
      <c r="Q56" s="30"/>
    </row>
    <row r="57" spans="1:17" x14ac:dyDescent="0.2">
      <c r="A57" s="30" t="s">
        <v>1595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</sheetData>
  <mergeCells count="4">
    <mergeCell ref="O6:O52"/>
    <mergeCell ref="A53:N53"/>
    <mergeCell ref="Q1:Q57"/>
    <mergeCell ref="A57:P57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workbookViewId="0"/>
  </sheetViews>
  <sheetFormatPr defaultRowHeight="14.25" x14ac:dyDescent="0.2"/>
  <cols>
    <col min="1" max="1" width="34" customWidth="1"/>
    <col min="2" max="3" width="11" customWidth="1"/>
    <col min="4" max="4" width="21" customWidth="1"/>
    <col min="5" max="5" width="10" customWidth="1"/>
    <col min="6" max="6" width="12" customWidth="1"/>
    <col min="7" max="8" width="10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4" x14ac:dyDescent="0.2">
      <c r="A1" s="4" t="s">
        <v>0</v>
      </c>
      <c r="B1" s="4" t="s">
        <v>1</v>
      </c>
      <c r="N1" s="30" t="s">
        <v>1595</v>
      </c>
    </row>
    <row r="2" spans="1:14" x14ac:dyDescent="0.2">
      <c r="A2" s="4" t="s">
        <v>2</v>
      </c>
      <c r="B2" s="4" t="s">
        <v>3</v>
      </c>
      <c r="N2" s="30"/>
    </row>
    <row r="3" spans="1:14" x14ac:dyDescent="0.2">
      <c r="A3" s="4" t="s">
        <v>4</v>
      </c>
      <c r="B3" s="4">
        <v>9845</v>
      </c>
      <c r="N3" s="30"/>
    </row>
    <row r="4" spans="1:14" x14ac:dyDescent="0.2">
      <c r="A4" s="1" t="s">
        <v>114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N4" s="30"/>
    </row>
    <row r="5" spans="1:14" x14ac:dyDescent="0.2">
      <c r="A5" s="1" t="s">
        <v>1173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N5" s="30"/>
    </row>
    <row r="6" spans="1:14" x14ac:dyDescent="0.2">
      <c r="A6" s="29" t="s">
        <v>66</v>
      </c>
      <c r="B6" s="29" t="s">
        <v>67</v>
      </c>
      <c r="C6" s="29" t="s">
        <v>116</v>
      </c>
      <c r="D6" s="29" t="s">
        <v>176</v>
      </c>
      <c r="E6" s="29" t="s">
        <v>71</v>
      </c>
      <c r="F6" s="29" t="s">
        <v>119</v>
      </c>
      <c r="G6" s="29" t="s">
        <v>120</v>
      </c>
      <c r="H6" s="29" t="s">
        <v>74</v>
      </c>
      <c r="I6" s="29" t="s">
        <v>122</v>
      </c>
      <c r="J6" s="29" t="s">
        <v>75</v>
      </c>
      <c r="K6" s="29" t="s">
        <v>123</v>
      </c>
      <c r="L6" s="31" t="s">
        <v>1594</v>
      </c>
      <c r="N6" s="30"/>
    </row>
    <row r="7" spans="1:14" x14ac:dyDescent="0.2">
      <c r="A7" s="1" t="s">
        <v>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125</v>
      </c>
      <c r="G7" s="1" t="s">
        <v>126</v>
      </c>
      <c r="H7" s="1" t="s">
        <v>9</v>
      </c>
      <c r="I7" s="1" t="s">
        <v>10</v>
      </c>
      <c r="J7" s="1" t="s">
        <v>10</v>
      </c>
      <c r="K7" s="1" t="s">
        <v>10</v>
      </c>
      <c r="L7" s="31"/>
      <c r="N7" s="30"/>
    </row>
    <row r="8" spans="1:14" x14ac:dyDescent="0.2">
      <c r="A8" s="1" t="s">
        <v>5</v>
      </c>
      <c r="B8" s="1" t="s">
        <v>11</v>
      </c>
      <c r="C8" s="1" t="s">
        <v>12</v>
      </c>
      <c r="D8" s="1" t="s">
        <v>77</v>
      </c>
      <c r="E8" s="1" t="s">
        <v>78</v>
      </c>
      <c r="F8" s="1" t="s">
        <v>79</v>
      </c>
      <c r="G8" s="1" t="s">
        <v>80</v>
      </c>
      <c r="H8" s="1" t="s">
        <v>81</v>
      </c>
      <c r="I8" s="1" t="s">
        <v>82</v>
      </c>
      <c r="J8" s="1" t="s">
        <v>83</v>
      </c>
      <c r="K8" s="1" t="s">
        <v>84</v>
      </c>
      <c r="L8" s="31"/>
      <c r="N8" s="30"/>
    </row>
    <row r="9" spans="1:14" x14ac:dyDescent="0.2">
      <c r="A9" s="5" t="s">
        <v>1174</v>
      </c>
      <c r="B9" s="5" t="s">
        <v>5</v>
      </c>
      <c r="C9" s="5" t="s">
        <v>5</v>
      </c>
      <c r="D9" s="5" t="s">
        <v>5</v>
      </c>
      <c r="E9" s="5" t="s">
        <v>5</v>
      </c>
      <c r="F9" s="7">
        <v>164233.21</v>
      </c>
      <c r="G9" s="5" t="s">
        <v>5</v>
      </c>
      <c r="H9" s="7">
        <v>327.08999999999997</v>
      </c>
      <c r="I9" s="5" t="s">
        <v>5</v>
      </c>
      <c r="J9" s="6">
        <v>1</v>
      </c>
      <c r="K9" s="6">
        <v>6.9999999999999999E-4</v>
      </c>
      <c r="L9" s="31"/>
      <c r="N9" s="30"/>
    </row>
    <row r="10" spans="1:14" x14ac:dyDescent="0.2">
      <c r="A10" s="2" t="s">
        <v>1175</v>
      </c>
      <c r="B10" s="2" t="s">
        <v>5</v>
      </c>
      <c r="C10" s="2" t="s">
        <v>5</v>
      </c>
      <c r="D10" s="2" t="s">
        <v>5</v>
      </c>
      <c r="E10" s="2" t="s">
        <v>5</v>
      </c>
      <c r="F10" s="3">
        <v>164233.21</v>
      </c>
      <c r="G10" s="2" t="s">
        <v>5</v>
      </c>
      <c r="H10" s="3">
        <v>327.08999999999997</v>
      </c>
      <c r="I10" s="2" t="s">
        <v>5</v>
      </c>
      <c r="J10" s="8">
        <v>1</v>
      </c>
      <c r="K10" s="8">
        <v>6.9999999999999999E-4</v>
      </c>
      <c r="L10" s="31"/>
      <c r="N10" s="30"/>
    </row>
    <row r="11" spans="1:14" x14ac:dyDescent="0.2">
      <c r="A11" s="2" t="s">
        <v>1176</v>
      </c>
      <c r="B11" s="2" t="s">
        <v>5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2" t="s">
        <v>5</v>
      </c>
      <c r="J11" s="2" t="s">
        <v>5</v>
      </c>
      <c r="K11" s="2" t="s">
        <v>5</v>
      </c>
      <c r="L11" s="31"/>
      <c r="N11" s="30"/>
    </row>
    <row r="12" spans="1:14" x14ac:dyDescent="0.2">
      <c r="A12" s="9" t="s">
        <v>1177</v>
      </c>
      <c r="B12" s="10">
        <v>1169903</v>
      </c>
      <c r="C12" s="9" t="s">
        <v>136</v>
      </c>
      <c r="D12" s="9" t="s">
        <v>546</v>
      </c>
      <c r="E12" s="9" t="s">
        <v>92</v>
      </c>
      <c r="F12" s="12">
        <v>6600</v>
      </c>
      <c r="G12" s="12">
        <v>148</v>
      </c>
      <c r="H12" s="12">
        <v>9.77</v>
      </c>
      <c r="I12" s="11">
        <v>8.9999999999999998E-4</v>
      </c>
      <c r="J12" s="11">
        <v>2.9899999999999999E-2</v>
      </c>
      <c r="K12" s="11">
        <v>0</v>
      </c>
      <c r="L12" s="31"/>
      <c r="N12" s="30"/>
    </row>
    <row r="13" spans="1:14" x14ac:dyDescent="0.2">
      <c r="A13" s="9" t="s">
        <v>1178</v>
      </c>
      <c r="B13" s="10">
        <v>1172303</v>
      </c>
      <c r="C13" s="9" t="s">
        <v>136</v>
      </c>
      <c r="D13" s="9" t="s">
        <v>598</v>
      </c>
      <c r="E13" s="9" t="s">
        <v>92</v>
      </c>
      <c r="F13" s="12">
        <v>22473</v>
      </c>
      <c r="G13" s="12">
        <v>398.4</v>
      </c>
      <c r="H13" s="12">
        <v>89.53</v>
      </c>
      <c r="I13" s="11">
        <v>9.7999999999999997E-3</v>
      </c>
      <c r="J13" s="11">
        <v>0.2737</v>
      </c>
      <c r="K13" s="11">
        <v>2.0000000000000001E-4</v>
      </c>
      <c r="L13" s="31"/>
      <c r="N13" s="30"/>
    </row>
    <row r="14" spans="1:14" x14ac:dyDescent="0.2">
      <c r="A14" s="9" t="s">
        <v>1179</v>
      </c>
      <c r="B14" s="10">
        <v>1158229</v>
      </c>
      <c r="C14" s="9" t="s">
        <v>136</v>
      </c>
      <c r="D14" s="9" t="s">
        <v>215</v>
      </c>
      <c r="E14" s="9" t="s">
        <v>92</v>
      </c>
      <c r="F14" s="12">
        <v>540</v>
      </c>
      <c r="G14" s="12">
        <v>8637</v>
      </c>
      <c r="H14" s="12">
        <v>46.64</v>
      </c>
      <c r="I14" s="11">
        <v>1.1000000000000001E-3</v>
      </c>
      <c r="J14" s="11">
        <v>0.1426</v>
      </c>
      <c r="K14" s="11">
        <v>1E-4</v>
      </c>
      <c r="L14" s="31"/>
      <c r="N14" s="30"/>
    </row>
    <row r="15" spans="1:14" x14ac:dyDescent="0.2">
      <c r="A15" s="9" t="s">
        <v>1180</v>
      </c>
      <c r="B15" s="10">
        <v>1168665</v>
      </c>
      <c r="C15" s="9" t="s">
        <v>136</v>
      </c>
      <c r="D15" s="9" t="s">
        <v>598</v>
      </c>
      <c r="E15" s="9" t="s">
        <v>92</v>
      </c>
      <c r="F15" s="12">
        <v>21375</v>
      </c>
      <c r="G15" s="12">
        <v>18.899999999999999</v>
      </c>
      <c r="H15" s="12">
        <v>4.04</v>
      </c>
      <c r="I15" s="11">
        <v>1.1999999999999999E-3</v>
      </c>
      <c r="J15" s="11">
        <v>1.23E-2</v>
      </c>
      <c r="K15" s="11">
        <v>0</v>
      </c>
      <c r="L15" s="31"/>
      <c r="N15" s="30"/>
    </row>
    <row r="16" spans="1:14" x14ac:dyDescent="0.2">
      <c r="A16" s="9" t="s">
        <v>1181</v>
      </c>
      <c r="B16" s="10">
        <v>1168673</v>
      </c>
      <c r="C16" s="9" t="s">
        <v>136</v>
      </c>
      <c r="D16" s="9" t="s">
        <v>598</v>
      </c>
      <c r="E16" s="9" t="s">
        <v>92</v>
      </c>
      <c r="F16" s="12">
        <v>21375</v>
      </c>
      <c r="G16" s="12">
        <v>26.5</v>
      </c>
      <c r="H16" s="12">
        <v>5.66</v>
      </c>
      <c r="I16" s="11">
        <v>1.1999999999999999E-3</v>
      </c>
      <c r="J16" s="11">
        <v>1.7299999999999999E-2</v>
      </c>
      <c r="K16" s="11">
        <v>0</v>
      </c>
      <c r="L16" s="31"/>
      <c r="N16" s="30"/>
    </row>
    <row r="17" spans="1:14" x14ac:dyDescent="0.2">
      <c r="A17" s="9" t="s">
        <v>1182</v>
      </c>
      <c r="B17" s="10">
        <v>1170505</v>
      </c>
      <c r="C17" s="9" t="s">
        <v>136</v>
      </c>
      <c r="D17" s="9" t="s">
        <v>598</v>
      </c>
      <c r="E17" s="9" t="s">
        <v>92</v>
      </c>
      <c r="F17" s="12">
        <v>34500</v>
      </c>
      <c r="G17" s="12">
        <v>9.9</v>
      </c>
      <c r="H17" s="12">
        <v>3.42</v>
      </c>
      <c r="I17" s="11">
        <v>1.9E-3</v>
      </c>
      <c r="J17" s="11">
        <v>1.04E-2</v>
      </c>
      <c r="K17" s="11">
        <v>0</v>
      </c>
      <c r="L17" s="31"/>
      <c r="N17" s="30"/>
    </row>
    <row r="18" spans="1:14" x14ac:dyDescent="0.2">
      <c r="A18" s="9" t="s">
        <v>1183</v>
      </c>
      <c r="B18" s="10">
        <v>1170927</v>
      </c>
      <c r="C18" s="9" t="s">
        <v>136</v>
      </c>
      <c r="D18" s="9" t="s">
        <v>215</v>
      </c>
      <c r="E18" s="9" t="s">
        <v>92</v>
      </c>
      <c r="F18" s="12">
        <v>40500</v>
      </c>
      <c r="G18" s="12">
        <v>23.7</v>
      </c>
      <c r="H18" s="12">
        <v>9.6</v>
      </c>
      <c r="I18" s="11">
        <v>1.6999999999999999E-3</v>
      </c>
      <c r="J18" s="11">
        <v>2.93E-2</v>
      </c>
      <c r="K18" s="11">
        <v>0</v>
      </c>
      <c r="L18" s="31"/>
      <c r="N18" s="30"/>
    </row>
    <row r="19" spans="1:14" x14ac:dyDescent="0.2">
      <c r="A19" s="9" t="s">
        <v>1184</v>
      </c>
      <c r="B19" s="10">
        <v>1173152</v>
      </c>
      <c r="C19" s="9" t="s">
        <v>136</v>
      </c>
      <c r="D19" s="9" t="s">
        <v>552</v>
      </c>
      <c r="E19" s="9" t="s">
        <v>92</v>
      </c>
      <c r="F19" s="12">
        <v>1968</v>
      </c>
      <c r="G19" s="12">
        <v>316</v>
      </c>
      <c r="H19" s="12">
        <v>6.22</v>
      </c>
      <c r="I19" s="11">
        <v>2.7000000000000001E-3</v>
      </c>
      <c r="J19" s="11">
        <v>1.9E-2</v>
      </c>
      <c r="K19" s="11">
        <v>0</v>
      </c>
      <c r="L19" s="31"/>
      <c r="N19" s="30"/>
    </row>
    <row r="20" spans="1:14" x14ac:dyDescent="0.2">
      <c r="A20" s="9" t="s">
        <v>1185</v>
      </c>
      <c r="B20" s="10">
        <v>1173145</v>
      </c>
      <c r="C20" s="9" t="s">
        <v>136</v>
      </c>
      <c r="D20" s="9" t="s">
        <v>552</v>
      </c>
      <c r="E20" s="9" t="s">
        <v>92</v>
      </c>
      <c r="F20" s="12">
        <v>3280</v>
      </c>
      <c r="G20" s="12">
        <v>4261</v>
      </c>
      <c r="H20" s="12">
        <v>139.76</v>
      </c>
      <c r="I20" s="11">
        <v>8.0000000000000004E-4</v>
      </c>
      <c r="J20" s="11">
        <v>0.42730000000000001</v>
      </c>
      <c r="K20" s="11">
        <v>2.9999999999999997E-4</v>
      </c>
      <c r="L20" s="31"/>
      <c r="N20" s="30"/>
    </row>
    <row r="21" spans="1:14" x14ac:dyDescent="0.2">
      <c r="A21" s="9" t="s">
        <v>1186</v>
      </c>
      <c r="B21" s="10">
        <v>1171537</v>
      </c>
      <c r="C21" s="9" t="s">
        <v>136</v>
      </c>
      <c r="D21" s="9" t="s">
        <v>293</v>
      </c>
      <c r="E21" s="9" t="s">
        <v>92</v>
      </c>
      <c r="F21" s="12">
        <v>3570</v>
      </c>
      <c r="G21" s="12">
        <v>331.4</v>
      </c>
      <c r="H21" s="12">
        <v>11.83</v>
      </c>
      <c r="I21" s="11">
        <v>2.8E-3</v>
      </c>
      <c r="J21" s="11">
        <v>3.6200000000000003E-2</v>
      </c>
      <c r="K21" s="11">
        <v>0</v>
      </c>
      <c r="L21" s="31"/>
      <c r="N21" s="30"/>
    </row>
    <row r="22" spans="1:14" x14ac:dyDescent="0.2">
      <c r="A22" s="9" t="s">
        <v>1187</v>
      </c>
      <c r="B22" s="10">
        <v>3940319</v>
      </c>
      <c r="C22" s="9" t="s">
        <v>136</v>
      </c>
      <c r="D22" s="9" t="s">
        <v>306</v>
      </c>
      <c r="E22" s="9" t="s">
        <v>92</v>
      </c>
      <c r="F22" s="12">
        <v>8052.21</v>
      </c>
      <c r="G22" s="12">
        <v>7.7</v>
      </c>
      <c r="H22" s="12">
        <v>0.62</v>
      </c>
      <c r="I22" s="11">
        <v>1E-4</v>
      </c>
      <c r="J22" s="11">
        <v>1.9E-3</v>
      </c>
      <c r="K22" s="11">
        <v>0</v>
      </c>
      <c r="L22" s="31"/>
      <c r="N22" s="30"/>
    </row>
    <row r="23" spans="1:14" x14ac:dyDescent="0.2">
      <c r="A23" s="2" t="s">
        <v>185</v>
      </c>
      <c r="B23" s="2" t="s">
        <v>5</v>
      </c>
      <c r="C23" s="2" t="s">
        <v>5</v>
      </c>
      <c r="D23" s="2" t="s">
        <v>5</v>
      </c>
      <c r="E23" s="2" t="s">
        <v>5</v>
      </c>
      <c r="F23" s="3">
        <v>0</v>
      </c>
      <c r="G23" s="2" t="s">
        <v>5</v>
      </c>
      <c r="H23" s="3">
        <v>0</v>
      </c>
      <c r="I23" s="2" t="s">
        <v>5</v>
      </c>
      <c r="J23" s="8">
        <v>0</v>
      </c>
      <c r="K23" s="8">
        <v>0</v>
      </c>
      <c r="L23" s="31"/>
      <c r="N23" s="30"/>
    </row>
    <row r="24" spans="1:14" x14ac:dyDescent="0.2">
      <c r="A24" s="2" t="s">
        <v>1188</v>
      </c>
      <c r="B24" s="2" t="s">
        <v>5</v>
      </c>
      <c r="C24" s="2" t="s">
        <v>5</v>
      </c>
      <c r="D24" s="2" t="s">
        <v>5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J24" s="2" t="s">
        <v>5</v>
      </c>
      <c r="K24" s="2" t="s">
        <v>5</v>
      </c>
      <c r="L24" s="31"/>
      <c r="N24" s="30"/>
    </row>
    <row r="25" spans="1:14" x14ac:dyDescent="0.2">
      <c r="A25" s="31" t="s">
        <v>1594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1"/>
      <c r="N25" s="30"/>
    </row>
    <row r="26" spans="1:14" x14ac:dyDescent="0.2">
      <c r="A26" s="5" t="s">
        <v>113</v>
      </c>
      <c r="B26" s="5" t="s">
        <v>5</v>
      </c>
      <c r="C26" s="5" t="s">
        <v>5</v>
      </c>
      <c r="D26" s="5" t="s">
        <v>5</v>
      </c>
      <c r="E26" s="5" t="s">
        <v>5</v>
      </c>
      <c r="F26" s="5" t="s">
        <v>5</v>
      </c>
      <c r="G26" s="5" t="s">
        <v>5</v>
      </c>
      <c r="H26" s="5" t="s">
        <v>5</v>
      </c>
      <c r="I26" s="5" t="s">
        <v>5</v>
      </c>
      <c r="J26" s="5" t="s">
        <v>5</v>
      </c>
      <c r="K26" s="5" t="s">
        <v>5</v>
      </c>
      <c r="L26" s="5" t="s">
        <v>5</v>
      </c>
      <c r="N26" s="30"/>
    </row>
    <row r="27" spans="1:14" x14ac:dyDescent="0.2">
      <c r="A27" s="5" t="s">
        <v>173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N27" s="30"/>
    </row>
    <row r="28" spans="1:14" x14ac:dyDescent="0.2">
      <c r="A28" s="4" t="s">
        <v>64</v>
      </c>
      <c r="N28" s="30"/>
    </row>
    <row r="29" spans="1:14" x14ac:dyDescent="0.2">
      <c r="A29" s="30" t="s">
        <v>1595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</sheetData>
  <mergeCells count="4">
    <mergeCell ref="L6:L24"/>
    <mergeCell ref="A25:K25"/>
    <mergeCell ref="N1:N29"/>
    <mergeCell ref="A29:M29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מוצר" ma:contentTypeID="0x010100CE5CE4355347461DBBC34575176B9B7F0023CF4EEA13AF374BB32DB1F4CCECDA12" ma:contentTypeVersion="3" ma:contentTypeDescription="סוג תוכן מסמך מוצר" ma:contentTypeScope="" ma:versionID="0d421863793272c3af1ab18cc1f6e18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b2e9006e697b8fb0f2a7d291c2391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S_Form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S_FormDate" ma:index="8" nillable="true" ma:displayName="תאריך עדכון טופס" ma:format="DateTime" ma:internalName="PS_Form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_Form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5615D0-1980-4C8D-831C-B19E91516DAA}"/>
</file>

<file path=customXml/itemProps2.xml><?xml version="1.0" encoding="utf-8"?>
<ds:datastoreItem xmlns:ds="http://schemas.openxmlformats.org/officeDocument/2006/customXml" ds:itemID="{33ECB68E-BD86-4201-9E0E-B5699CF8258F}"/>
</file>

<file path=customXml/itemProps3.xml><?xml version="1.0" encoding="utf-8"?>
<ds:datastoreItem xmlns:ds="http://schemas.openxmlformats.org/officeDocument/2006/customXml" ds:itemID="{E7A3770A-3E1D-4906-BA47-2E006F2CB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Avivit Alfia</cp:lastModifiedBy>
  <dcterms:created xsi:type="dcterms:W3CDTF">2021-04-27T08:36:33Z</dcterms:created>
  <dcterms:modified xsi:type="dcterms:W3CDTF">2021-06-15T05:50:21Z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0x010100CE5CE4355347461DBBC34575176B9B7F0023CF4EEA13AF374BB32DB1F4CCECDA12</vt:lpwstr>
  </property>
</Properties>
</file>