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090" activeTab="2"/>
  </bookViews>
  <sheets>
    <sheet name="נספח 1 " sheetId="1" r:id="rId1"/>
    <sheet name="נספח 2" sheetId="2" r:id="rId2"/>
    <sheet name="נספח 3" sheetId="3" r:id="rId3"/>
  </sheets>
  <calcPr calcId="145621"/>
</workbook>
</file>

<file path=xl/calcChain.xml><?xml version="1.0" encoding="utf-8"?>
<calcChain xmlns="http://schemas.openxmlformats.org/spreadsheetml/2006/main">
  <c r="A42" i="2" l="1"/>
</calcChain>
</file>

<file path=xl/sharedStrings.xml><?xml version="1.0" encoding="utf-8"?>
<sst xmlns="http://schemas.openxmlformats.org/spreadsheetml/2006/main" count="435" uniqueCount="173">
  <si>
    <t xml:space="preserve">פסגות לעמ. חבר 60+  </t>
  </si>
  <si>
    <t>3741</t>
  </si>
  <si>
    <t>מספר אישור אוצר</t>
  </si>
  <si>
    <t>9846</t>
  </si>
  <si>
    <t xml:space="preserve">נספח 1 </t>
  </si>
  <si>
    <t/>
  </si>
  <si>
    <t>תאריך נכונות דו"ח</t>
  </si>
  <si>
    <t>2020-12-31</t>
  </si>
  <si>
    <t>קידוד קופה</t>
  </si>
  <si>
    <t>513765347-00000000001303-9846-000</t>
  </si>
  <si>
    <t>31/12/2020</t>
  </si>
  <si>
    <t>נספח 1 - סך התשלומים ששולמו בעד כל סוג של הוצאה ישירה לתקופה המסתיימת ביום</t>
  </si>
  <si>
    <t>אלפי ש"ח</t>
  </si>
  <si>
    <t>סה"כ עמלות קנייה ומכירה</t>
  </si>
  <si>
    <t xml:space="preserve">1. </t>
  </si>
  <si>
    <t>א. סך עמלות קנייה ומכירה לצדדים קשורים</t>
  </si>
  <si>
    <t>ב. סך עמלות קנייה ומכירה לצדדים שאינם קשורים</t>
  </si>
  <si>
    <t>סה"כ עמלות קסטודיאן</t>
  </si>
  <si>
    <t xml:space="preserve">2. </t>
  </si>
  <si>
    <t>א. סך עמלות קסטודיאן לצדדים קשורים</t>
  </si>
  <si>
    <t>ב. סך עמלות קסטודיאן לצדדים שאינם קשורים</t>
  </si>
  <si>
    <t>סה"כ מהשקעות לא סחירות</t>
  </si>
  <si>
    <t xml:space="preserve">3. </t>
  </si>
  <si>
    <t>א. סך הוצאות הנובעות מהשקעה בניירות ערך לא סחירים</t>
  </si>
  <si>
    <t>שאינם לצורך מימון פרויקטים לתשתיות</t>
  </si>
  <si>
    <t>ב. סך הוצאות הנובעות ממימון פרוייקטים לתשתיות</t>
  </si>
  <si>
    <t>ג. סך הוצאות הנובעות מהשקעה בזכויות במקרקעין</t>
  </si>
  <si>
    <t>סה"כ עמלות ניהול חיצוני</t>
  </si>
  <si>
    <t xml:space="preserve">4. </t>
  </si>
  <si>
    <t>א. סך תשלומים הנובעים מהשקעה בקרנות השקעה בישראל</t>
  </si>
  <si>
    <t>ב. סך תשלומים הנובעים מהשקעה בקרנות השקעה בחו"ל</t>
  </si>
  <si>
    <t>ג. סך תשלומים למנהלי תיקים ישראלים בגין השקעה בחו"ל</t>
  </si>
  <si>
    <t>ד. סך תשלומים למנהלי תיקים זרים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</si>
  <si>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</si>
  <si>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</si>
  <si>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</si>
  <si>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</si>
  <si>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החזר בגין תעודות סל</t>
  </si>
  <si>
    <t>סה"כ הוצאות אחרות</t>
  </si>
  <si>
    <t xml:space="preserve">5. </t>
  </si>
  <si>
    <t>א. סך הוצאות בעד ניהול תביעות</t>
  </si>
  <si>
    <t>ב. סך הוצאות בעד מתן משכנתאות</t>
  </si>
  <si>
    <t>סה"כ הוצאות ישירות</t>
  </si>
  <si>
    <t xml:space="preserve">6. </t>
  </si>
  <si>
    <t>שיעור הוצאות ישירות</t>
  </si>
  <si>
    <t xml:space="preserve">7. </t>
  </si>
  <si>
    <t>א. שיעור סך ההוצאת הישירות</t>
  </si>
  <si>
    <t>שההוצאה בגינן מוגבלת לשיעור של 0.25% לפי התקנות (באחוזים)</t>
  </si>
  <si>
    <t>ב. שיעור סך הוצאת ישירות</t>
  </si>
  <si>
    <t>מתוך יתרת נכסים ממוצעת (באחוזים)</t>
  </si>
  <si>
    <t>סך הכל נכסים לסוף שנה קודמת</t>
  </si>
  <si>
    <t>2021-01-18</t>
  </si>
  <si>
    <t>19:55:41</t>
  </si>
  <si>
    <t>נספח 2</t>
  </si>
  <si>
    <t>לשנה המסתיימת ביום</t>
  </si>
  <si>
    <t>נספח 2 - פרוט עמלות והוצאות</t>
  </si>
  <si>
    <t>בגין ביצוע עסקאות בניירות ערך סחירים</t>
  </si>
  <si>
    <t>ברוקראז - עמלות קנייה ומכירה</t>
  </si>
  <si>
    <t>צדדים קשורים</t>
  </si>
  <si>
    <t>פסגות אופק</t>
  </si>
  <si>
    <t>צדדים שאינם קשורים</t>
  </si>
  <si>
    <t>פועלים</t>
  </si>
  <si>
    <t>זרים</t>
  </si>
  <si>
    <t>לאומי</t>
  </si>
  <si>
    <t>דיסקונט</t>
  </si>
  <si>
    <t>מזרחי</t>
  </si>
  <si>
    <t>אי בי אי שרותי בורסה והשקעות</t>
  </si>
  <si>
    <t>אקסלנס נשואה בני"ע</t>
  </si>
  <si>
    <t>גאון בית השקעות</t>
  </si>
  <si>
    <t>לידר ד</t>
  </si>
  <si>
    <t>סך עמלות ברוקראז</t>
  </si>
  <si>
    <t>עמלות קסטודיאן</t>
  </si>
  <si>
    <t>סך עמלות קסטודיאן</t>
  </si>
  <si>
    <t>בניירות ערך לא סחירים או ממתן הלוואה</t>
  </si>
  <si>
    <t>הוצאה הנובעת מהשקעה</t>
  </si>
  <si>
    <t>אחרים : שונות</t>
  </si>
  <si>
    <t>בניירות ערך לא סחירים וממתן הלוואה</t>
  </si>
  <si>
    <t>סך הוצאות הנובעות מהשקעה</t>
  </si>
  <si>
    <t>הוצאה הנובעת מהשקעה בזכויות במקרקעין</t>
  </si>
  <si>
    <t>סך הוצאות הנובעות מהשקעה בזכויות במקרקעין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</si>
  <si>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</si>
  <si>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</si>
  <si>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</si>
  <si>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</si>
  <si>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</si>
  <si>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3</t>
  </si>
  <si>
    <t>נספח 3 - פירוט עמלות ניהול חיצוני</t>
  </si>
  <si>
    <t>תשלום הנובע מהשקעה בקרנות השקעה</t>
  </si>
  <si>
    <t>בלקסטון 7</t>
  </si>
  <si>
    <t>נוי 1</t>
  </si>
  <si>
    <t>פימי 5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</si>
  <si>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</si>
  <si>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</si>
  <si>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</si>
  <si>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 xml:space="preserve">תשלום למנהל תיקים זר 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</si>
  <si>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</si>
  <si>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</si>
  <si>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</si>
  <si>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</si>
  <si>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SPARX</t>
  </si>
  <si>
    <t>ALLIANCEBERNSTEIN</t>
  </si>
  <si>
    <t>comgest asset management</t>
  </si>
  <si>
    <t>C&amp;W SENIOR</t>
  </si>
  <si>
    <t>PICTET - JAPANESE EQUITY</t>
  </si>
  <si>
    <t>VERITAS  FUNDS</t>
  </si>
  <si>
    <t>INVESCO</t>
  </si>
  <si>
    <t>COMGEST</t>
  </si>
  <si>
    <t>TCW FUNDS</t>
  </si>
  <si>
    <t>SUMITOMO MITSUI</t>
  </si>
  <si>
    <t>SCHRODER INVESTMENT MANAGEMENT</t>
  </si>
  <si>
    <t>PIMCO GLOBAL FUNDS</t>
  </si>
  <si>
    <t>PRUDENTIAL</t>
  </si>
  <si>
    <t>MARKETFIELD</t>
  </si>
  <si>
    <t>ROBECO LUXEMBOURG</t>
  </si>
  <si>
    <t>FIDELITY INTERNATIONAL</t>
  </si>
  <si>
    <t>INVESTEC ASSET MANAGEMENT</t>
  </si>
  <si>
    <t>UNION BANCAIRE</t>
  </si>
  <si>
    <t>KOTAK</t>
  </si>
  <si>
    <t>PICTET ADVISORY SVCS</t>
  </si>
  <si>
    <t>ING GROEP NV</t>
  </si>
  <si>
    <t>AVIVA HOLDINGS LUXEMBOURG</t>
  </si>
  <si>
    <t>CREDIT SUISSE ASSET MANAGEMENT</t>
  </si>
  <si>
    <t>NOMURA ASSET MANAGEMENT</t>
  </si>
  <si>
    <t>ALCENTRA</t>
  </si>
  <si>
    <t>UBS</t>
  </si>
  <si>
    <t>TRIGON</t>
  </si>
  <si>
    <t>NINETY ONE</t>
  </si>
  <si>
    <t>ASHOKA</t>
  </si>
  <si>
    <t>BARINGS</t>
  </si>
  <si>
    <t>סך תשלומים בגין השקעה בקרנות נאמנות</t>
  </si>
  <si>
    <t>תשלומים בגין השקעה בתעודות סל</t>
  </si>
  <si>
    <t>תעודת סל ישראלית</t>
  </si>
  <si>
    <t>קסם קרנות נאמנות</t>
  </si>
  <si>
    <t>תכלית מדדים נהול קרנות נאמנות</t>
  </si>
  <si>
    <t>מגדל קרנות נאמנות בע"מ</t>
  </si>
  <si>
    <t>הראל קרנות מדד</t>
  </si>
  <si>
    <t>תעודת סל זרה</t>
  </si>
  <si>
    <t xml:space="preserve">AMUNDI INVESTMENT </t>
  </si>
  <si>
    <t>BETASHARES</t>
  </si>
  <si>
    <t>BLACKROCK GLOBAL FUNDS</t>
  </si>
  <si>
    <t>SOURCE INVESTMENT MANAGEMENT</t>
  </si>
  <si>
    <t xml:space="preserve">LYXOR ETF </t>
  </si>
  <si>
    <t xml:space="preserve">WISDOMTREE </t>
  </si>
  <si>
    <t>BLACKROCK INC</t>
  </si>
  <si>
    <t>KRANE FUNDS</t>
  </si>
  <si>
    <t>HOLDRS</t>
  </si>
  <si>
    <t>INVESCO PS CAPITAL</t>
  </si>
  <si>
    <t>SOURCE MARKETS</t>
  </si>
  <si>
    <t>ATHEROS COMMUNICATIONS</t>
  </si>
  <si>
    <t>BLACKROCK FUND ADVISORS</t>
  </si>
  <si>
    <t>AMUNDI INVESTMENT</t>
  </si>
  <si>
    <t>GLOBAL X MANAGEMENT</t>
  </si>
  <si>
    <t>FIRST TRUST PORTFOLIOS</t>
  </si>
  <si>
    <t>STATE STREET GLOBAL ADVISORS</t>
  </si>
  <si>
    <t>DEUTSCHE BANK AG</t>
  </si>
  <si>
    <t>VANGUARD GROUP</t>
  </si>
  <si>
    <t>STATE STREET GLOBAL MARKETS LLC</t>
  </si>
  <si>
    <t>ISHARES INC</t>
  </si>
  <si>
    <t>ISHARES TRUST</t>
  </si>
  <si>
    <t>SPDR TRUST</t>
  </si>
  <si>
    <t>THE SELECT SECTOR SPDR TRUST</t>
  </si>
  <si>
    <t>SEI  INVESTMENTS  DISTRIBUTION</t>
  </si>
  <si>
    <t>VAN ECK ASSOCIATES</t>
  </si>
  <si>
    <t>MSCI</t>
  </si>
  <si>
    <t>WISDOMTREE</t>
  </si>
  <si>
    <t>LYXOR</t>
  </si>
  <si>
    <t>GL X</t>
  </si>
  <si>
    <t>סך החזר בגין תעודות סל</t>
  </si>
  <si>
    <t>סך הכל עמלות ניהול חיצוני</t>
  </si>
  <si>
    <t>סך נכסים לסוף שנה קודמת</t>
  </si>
  <si>
    <t>Column1</t>
  </si>
  <si>
    <t>סוף מידע</t>
  </si>
  <si>
    <t>Column2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</si>
</sst>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Arial"/>
      <family val="2"/>
      <scheme val="minor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Alignment="1">
      <alignment horizontal="right" wrapText="1"/>
    </xf>
    <xf numFmtId="0" fontId="2" fillId="3" borderId="0" xfId="0" applyFont="1" applyFill="1" applyAlignment="1">
      <alignment horizontal="right" wrapText="1"/>
    </xf>
    <xf numFmtId="0" fontId="3" fillId="4" borderId="0" xfId="0" applyFont="1" applyFill="1" applyAlignment="1">
      <alignment horizontal="right" wrapText="1"/>
    </xf>
    <xf numFmtId="4" fontId="4" fillId="4" borderId="0" xfId="0" applyNumberFormat="1" applyFont="1" applyFill="1" applyAlignment="1">
      <alignment horizontal="right"/>
    </xf>
    <xf numFmtId="0" fontId="5" fillId="5" borderId="0" xfId="0" applyFont="1" applyFill="1" applyAlignment="1">
      <alignment horizontal="right" wrapText="1"/>
    </xf>
    <xf numFmtId="4" fontId="6" fillId="3" borderId="0" xfId="0" applyNumberFormat="1" applyFont="1" applyFill="1" applyAlignment="1">
      <alignment horizontal="right"/>
    </xf>
    <xf numFmtId="0" fontId="7" fillId="6" borderId="0" xfId="0" applyFont="1" applyFill="1" applyAlignment="1">
      <alignment horizontal="right"/>
    </xf>
    <xf numFmtId="4" fontId="8" fillId="5" borderId="0" xfId="0" applyNumberFormat="1" applyFont="1" applyFill="1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22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1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1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1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22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1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11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numFmt numFmtId="4" formatCode="#,##0.00"/>
      <fill>
        <patternFill patternType="solid">
          <fgColor indexed="64"/>
          <bgColor indexed="1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40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ahoma"/>
        <scheme val="none"/>
      </font>
      <fill>
        <patternFill patternType="solid">
          <fgColor indexed="64"/>
          <bgColor indexed="22"/>
        </patternFill>
      </fill>
      <alignment horizontal="righ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" name="Table1" displayName="Table1" ref="A7:B45" totalsRowShown="0" headerRowDxfId="9">
  <autoFilter ref="A7:B45"/>
  <tableColumns count="2">
    <tableColumn id="1" name="אלפי ש&quot;ח"/>
    <tableColumn id="2" name="Column1" dataDxfId="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7:C43" totalsRowShown="0" headerRowDxfId="4">
  <autoFilter ref="A7:C43"/>
  <tableColumns count="3">
    <tableColumn id="1" name="אלפי ש&quot;ח" dataDxfId="7"/>
    <tableColumn id="2" name="Column1" dataDxfId="6"/>
    <tableColumn id="3" name="Column2" dataDxfId="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7:C97" totalsRowShown="0" headerRowDxfId="0">
  <autoFilter ref="A7:C97"/>
  <tableColumns count="3">
    <tableColumn id="1" name="אלפי ש&quot;ח" dataDxfId="3"/>
    <tableColumn id="2" name="Column1" dataDxfId="2"/>
    <tableColumn id="3" name="Column2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26" workbookViewId="0">
      <selection activeCell="G27" sqref="G27"/>
    </sheetView>
  </sheetViews>
  <sheetFormatPr defaultRowHeight="14.25" x14ac:dyDescent="0.2"/>
  <cols>
    <col min="1" max="1" width="12" customWidth="1"/>
    <col min="2" max="2" width="76" customWidth="1"/>
    <col min="3" max="3" width="5" customWidth="1"/>
  </cols>
  <sheetData>
    <row r="1" spans="1:3" x14ac:dyDescent="0.2">
      <c r="A1" s="7" t="s">
        <v>0</v>
      </c>
      <c r="B1" s="7" t="s">
        <v>1</v>
      </c>
    </row>
    <row r="2" spans="1:3" x14ac:dyDescent="0.2">
      <c r="A2" s="7" t="s">
        <v>2</v>
      </c>
      <c r="B2" s="7" t="s">
        <v>3</v>
      </c>
    </row>
    <row r="3" spans="1:3" x14ac:dyDescent="0.2">
      <c r="A3" s="7" t="s">
        <v>4</v>
      </c>
      <c r="B3" s="7" t="s">
        <v>5</v>
      </c>
    </row>
    <row r="4" spans="1:3" x14ac:dyDescent="0.2">
      <c r="A4" s="7" t="s">
        <v>6</v>
      </c>
      <c r="B4" s="7" t="s">
        <v>7</v>
      </c>
    </row>
    <row r="5" spans="1:3" x14ac:dyDescent="0.2">
      <c r="A5" s="7" t="s">
        <v>8</v>
      </c>
      <c r="B5" s="7" t="s">
        <v>9</v>
      </c>
    </row>
    <row r="6" spans="1:3" x14ac:dyDescent="0.2">
      <c r="A6" s="1" t="s">
        <v>10</v>
      </c>
      <c r="B6" s="1" t="s">
        <v>11</v>
      </c>
      <c r="C6" s="1" t="s">
        <v>5</v>
      </c>
    </row>
    <row r="7" spans="1:3" x14ac:dyDescent="0.2">
      <c r="A7" s="1" t="s">
        <v>12</v>
      </c>
      <c r="B7" s="1" t="s">
        <v>170</v>
      </c>
      <c r="C7" s="1" t="s">
        <v>5</v>
      </c>
    </row>
    <row r="8" spans="1:3" x14ac:dyDescent="0.2">
      <c r="A8" s="2" t="s">
        <v>5</v>
      </c>
      <c r="B8" s="2" t="s">
        <v>13</v>
      </c>
      <c r="C8" s="2" t="s">
        <v>14</v>
      </c>
    </row>
    <row r="9" spans="1:3" x14ac:dyDescent="0.2">
      <c r="A9" s="4">
        <v>2.99</v>
      </c>
      <c r="B9" s="3" t="s">
        <v>15</v>
      </c>
      <c r="C9" s="3" t="s">
        <v>5</v>
      </c>
    </row>
    <row r="10" spans="1:3" x14ac:dyDescent="0.2">
      <c r="A10" s="4">
        <v>34.619999999999997</v>
      </c>
      <c r="B10" s="3" t="s">
        <v>16</v>
      </c>
      <c r="C10" s="3" t="s">
        <v>5</v>
      </c>
    </row>
    <row r="11" spans="1:3" x14ac:dyDescent="0.2">
      <c r="A11" s="5" t="s">
        <v>5</v>
      </c>
      <c r="B11" s="5" t="s">
        <v>5</v>
      </c>
      <c r="C11" s="5" t="s">
        <v>5</v>
      </c>
    </row>
    <row r="12" spans="1:3" x14ac:dyDescent="0.2">
      <c r="A12" s="2" t="s">
        <v>5</v>
      </c>
      <c r="B12" s="2" t="s">
        <v>17</v>
      </c>
      <c r="C12" s="2" t="s">
        <v>18</v>
      </c>
    </row>
    <row r="13" spans="1:3" x14ac:dyDescent="0.2">
      <c r="A13" s="4">
        <v>0</v>
      </c>
      <c r="B13" s="3" t="s">
        <v>19</v>
      </c>
      <c r="C13" s="3" t="s">
        <v>5</v>
      </c>
    </row>
    <row r="14" spans="1:3" x14ac:dyDescent="0.2">
      <c r="A14" s="4">
        <v>2.88</v>
      </c>
      <c r="B14" s="3" t="s">
        <v>20</v>
      </c>
      <c r="C14" s="3" t="s">
        <v>5</v>
      </c>
    </row>
    <row r="15" spans="1:3" x14ac:dyDescent="0.2">
      <c r="A15" s="5" t="s">
        <v>5</v>
      </c>
      <c r="B15" s="5" t="s">
        <v>5</v>
      </c>
      <c r="C15" s="5" t="s">
        <v>5</v>
      </c>
    </row>
    <row r="16" spans="1:3" x14ac:dyDescent="0.2">
      <c r="A16" s="2" t="s">
        <v>5</v>
      </c>
      <c r="B16" s="2" t="s">
        <v>21</v>
      </c>
      <c r="C16" s="2" t="s">
        <v>22</v>
      </c>
    </row>
    <row r="17" spans="1:3" x14ac:dyDescent="0.2">
      <c r="A17" s="3" t="s">
        <v>5</v>
      </c>
      <c r="B17" s="3" t="s">
        <v>23</v>
      </c>
      <c r="C17" s="3" t="s">
        <v>5</v>
      </c>
    </row>
    <row r="18" spans="1:3" x14ac:dyDescent="0.2">
      <c r="A18" s="4">
        <v>19.14</v>
      </c>
      <c r="B18" s="3" t="s">
        <v>24</v>
      </c>
      <c r="C18" s="3" t="s">
        <v>5</v>
      </c>
    </row>
    <row r="19" spans="1:3" x14ac:dyDescent="0.2">
      <c r="A19" s="4">
        <v>0</v>
      </c>
      <c r="B19" s="3" t="s">
        <v>25</v>
      </c>
      <c r="C19" s="3" t="s">
        <v>5</v>
      </c>
    </row>
    <row r="20" spans="1:3" x14ac:dyDescent="0.2">
      <c r="A20" s="4">
        <v>0</v>
      </c>
      <c r="B20" s="3" t="s">
        <v>26</v>
      </c>
      <c r="C20" s="3" t="s">
        <v>5</v>
      </c>
    </row>
    <row r="21" spans="1:3" x14ac:dyDescent="0.2">
      <c r="A21" s="5" t="s">
        <v>5</v>
      </c>
      <c r="B21" s="5" t="s">
        <v>5</v>
      </c>
      <c r="C21" s="5" t="s">
        <v>5</v>
      </c>
    </row>
    <row r="22" spans="1:3" x14ac:dyDescent="0.2">
      <c r="A22" s="2" t="s">
        <v>5</v>
      </c>
      <c r="B22" s="2" t="s">
        <v>27</v>
      </c>
      <c r="C22" s="2" t="s">
        <v>28</v>
      </c>
    </row>
    <row r="23" spans="1:3" x14ac:dyDescent="0.2">
      <c r="A23" s="4">
        <v>13.49</v>
      </c>
      <c r="B23" s="3" t="s">
        <v>29</v>
      </c>
      <c r="C23" s="3" t="s">
        <v>5</v>
      </c>
    </row>
    <row r="24" spans="1:3" x14ac:dyDescent="0.2">
      <c r="A24" s="4">
        <v>4.97</v>
      </c>
      <c r="B24" s="3" t="s">
        <v>30</v>
      </c>
      <c r="C24" s="3" t="s">
        <v>5</v>
      </c>
    </row>
    <row r="25" spans="1:3" x14ac:dyDescent="0.2">
      <c r="A25" s="4">
        <v>0</v>
      </c>
      <c r="B25" s="3" t="s">
        <v>31</v>
      </c>
      <c r="C25" s="3" t="s">
        <v>5</v>
      </c>
    </row>
    <row r="26" spans="1:3" x14ac:dyDescent="0.2">
      <c r="A26" s="4">
        <v>0</v>
      </c>
      <c r="B26" s="3" t="s">
        <v>32</v>
      </c>
      <c r="C26" s="3" t="s">
        <v>5</v>
      </c>
    </row>
    <row r="27" spans="1:3" x14ac:dyDescent="0.2">
      <c r="A27" s="4">
        <v>1.57</v>
      </c>
      <c r="B27" s="3" t="s">
        <v>33</v>
      </c>
      <c r="C27" s="3" t="s">
        <v>5</v>
      </c>
    </row>
    <row r="28" spans="1:3" x14ac:dyDescent="0.2">
      <c r="A28" s="4">
        <v>25.74</v>
      </c>
      <c r="B28" s="3" t="s">
        <v>34</v>
      </c>
      <c r="C28" s="3" t="s">
        <v>5</v>
      </c>
    </row>
    <row r="29" spans="1:3" x14ac:dyDescent="0.2">
      <c r="A29" s="4">
        <v>0</v>
      </c>
      <c r="B29" s="3" t="s">
        <v>35</v>
      </c>
      <c r="C29" s="3" t="s">
        <v>5</v>
      </c>
    </row>
    <row r="30" spans="1:3" x14ac:dyDescent="0.2">
      <c r="A30" s="4">
        <v>54.01</v>
      </c>
      <c r="B30" s="3" t="s">
        <v>36</v>
      </c>
      <c r="C30" s="3" t="s">
        <v>5</v>
      </c>
    </row>
    <row r="31" spans="1:3" x14ac:dyDescent="0.2">
      <c r="A31" s="4">
        <v>0</v>
      </c>
      <c r="B31" s="3" t="s">
        <v>37</v>
      </c>
      <c r="C31" s="3" t="s">
        <v>5</v>
      </c>
    </row>
    <row r="32" spans="1:3" x14ac:dyDescent="0.2">
      <c r="A32" s="5" t="s">
        <v>5</v>
      </c>
      <c r="B32" s="5" t="s">
        <v>5</v>
      </c>
      <c r="C32" s="5" t="s">
        <v>5</v>
      </c>
    </row>
    <row r="33" spans="1:3" x14ac:dyDescent="0.2">
      <c r="A33" s="2" t="s">
        <v>5</v>
      </c>
      <c r="B33" s="2" t="s">
        <v>38</v>
      </c>
      <c r="C33" s="2" t="s">
        <v>39</v>
      </c>
    </row>
    <row r="34" spans="1:3" ht="13.5" customHeight="1" x14ac:dyDescent="0.2">
      <c r="A34" s="4">
        <v>0</v>
      </c>
      <c r="B34" s="3" t="s">
        <v>40</v>
      </c>
      <c r="C34" s="3" t="s">
        <v>5</v>
      </c>
    </row>
    <row r="35" spans="1:3" x14ac:dyDescent="0.2">
      <c r="A35" s="4">
        <v>0</v>
      </c>
      <c r="B35" s="3" t="s">
        <v>41</v>
      </c>
      <c r="C35" s="3" t="s">
        <v>5</v>
      </c>
    </row>
    <row r="36" spans="1:3" x14ac:dyDescent="0.2">
      <c r="A36" s="5" t="s">
        <v>5</v>
      </c>
      <c r="B36" s="5" t="s">
        <v>5</v>
      </c>
      <c r="C36" s="5" t="s">
        <v>5</v>
      </c>
    </row>
    <row r="37" spans="1:3" x14ac:dyDescent="0.2">
      <c r="A37" s="6">
        <v>159.41</v>
      </c>
      <c r="B37" s="2" t="s">
        <v>42</v>
      </c>
      <c r="C37" s="2" t="s">
        <v>43</v>
      </c>
    </row>
    <row r="38" spans="1:3" x14ac:dyDescent="0.2">
      <c r="A38" s="5" t="s">
        <v>5</v>
      </c>
      <c r="B38" s="5" t="s">
        <v>5</v>
      </c>
      <c r="C38" s="5" t="s">
        <v>5</v>
      </c>
    </row>
    <row r="39" spans="1:3" x14ac:dyDescent="0.2">
      <c r="A39" s="2" t="s">
        <v>5</v>
      </c>
      <c r="B39" s="2" t="s">
        <v>44</v>
      </c>
      <c r="C39" s="2" t="s">
        <v>45</v>
      </c>
    </row>
    <row r="40" spans="1:3" x14ac:dyDescent="0.2">
      <c r="A40" s="3" t="s">
        <v>5</v>
      </c>
      <c r="B40" s="3" t="s">
        <v>46</v>
      </c>
      <c r="C40" s="3" t="s">
        <v>5</v>
      </c>
    </row>
    <row r="41" spans="1:3" x14ac:dyDescent="0.2">
      <c r="A41" s="4">
        <v>0.08</v>
      </c>
      <c r="B41" s="3" t="s">
        <v>47</v>
      </c>
      <c r="C41" s="3" t="s">
        <v>5</v>
      </c>
    </row>
    <row r="42" spans="1:3" x14ac:dyDescent="0.2">
      <c r="A42" s="3" t="s">
        <v>5</v>
      </c>
      <c r="B42" s="3" t="s">
        <v>48</v>
      </c>
      <c r="C42" s="3" t="s">
        <v>5</v>
      </c>
    </row>
    <row r="43" spans="1:3" x14ac:dyDescent="0.2">
      <c r="A43" s="4">
        <v>0.1056</v>
      </c>
      <c r="B43" s="3" t="s">
        <v>49</v>
      </c>
      <c r="C43" s="3" t="s">
        <v>5</v>
      </c>
    </row>
    <row r="44" spans="1:3" x14ac:dyDescent="0.2">
      <c r="A44" s="5" t="s">
        <v>5</v>
      </c>
      <c r="B44" s="5" t="s">
        <v>5</v>
      </c>
      <c r="C44" s="5" t="s">
        <v>5</v>
      </c>
    </row>
    <row r="45" spans="1:3" x14ac:dyDescent="0.2">
      <c r="A45" s="6">
        <v>157763.99</v>
      </c>
      <c r="B45" s="2" t="s">
        <v>50</v>
      </c>
      <c r="C45" s="2" t="s">
        <v>5</v>
      </c>
    </row>
    <row r="46" spans="1:3" s="9" customFormat="1" x14ac:dyDescent="0.2">
      <c r="A46" s="9" t="s">
        <v>171</v>
      </c>
    </row>
    <row r="49" spans="2:5" x14ac:dyDescent="0.2">
      <c r="B49" s="7" t="s">
        <v>5</v>
      </c>
      <c r="C49" s="7" t="s">
        <v>51</v>
      </c>
      <c r="E49" s="7" t="s">
        <v>52</v>
      </c>
    </row>
  </sheetData>
  <mergeCells count="1">
    <mergeCell ref="A46:XFD46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A24" workbookViewId="0">
      <selection activeCell="E34" sqref="E34"/>
    </sheetView>
  </sheetViews>
  <sheetFormatPr defaultRowHeight="14.25" x14ac:dyDescent="0.2"/>
  <cols>
    <col min="1" max="1" width="12" customWidth="1"/>
    <col min="2" max="2" width="57" customWidth="1"/>
    <col min="3" max="3" width="45" customWidth="1"/>
  </cols>
  <sheetData>
    <row r="1" spans="1:3" x14ac:dyDescent="0.2">
      <c r="A1" s="7" t="s">
        <v>0</v>
      </c>
      <c r="B1" s="7" t="s">
        <v>1</v>
      </c>
    </row>
    <row r="2" spans="1:3" x14ac:dyDescent="0.2">
      <c r="A2" s="7" t="s">
        <v>2</v>
      </c>
      <c r="B2" s="7" t="s">
        <v>3</v>
      </c>
    </row>
    <row r="3" spans="1:3" x14ac:dyDescent="0.2">
      <c r="A3" s="7" t="s">
        <v>53</v>
      </c>
      <c r="B3" s="7" t="s">
        <v>5</v>
      </c>
    </row>
    <row r="4" spans="1:3" x14ac:dyDescent="0.2">
      <c r="A4" s="7" t="s">
        <v>6</v>
      </c>
      <c r="B4" s="7" t="s">
        <v>7</v>
      </c>
    </row>
    <row r="5" spans="1:3" x14ac:dyDescent="0.2">
      <c r="A5" s="7" t="s">
        <v>8</v>
      </c>
      <c r="B5" s="7" t="s">
        <v>9</v>
      </c>
    </row>
    <row r="6" spans="1:3" x14ac:dyDescent="0.2">
      <c r="A6" s="1" t="s">
        <v>10</v>
      </c>
      <c r="B6" s="1" t="s">
        <v>54</v>
      </c>
      <c r="C6" s="1" t="s">
        <v>55</v>
      </c>
    </row>
    <row r="7" spans="1:3" x14ac:dyDescent="0.2">
      <c r="A7" s="1" t="s">
        <v>12</v>
      </c>
      <c r="B7" s="1" t="s">
        <v>170</v>
      </c>
      <c r="C7" s="1" t="s">
        <v>172</v>
      </c>
    </row>
    <row r="8" spans="1:3" x14ac:dyDescent="0.2">
      <c r="A8" s="2" t="s">
        <v>5</v>
      </c>
      <c r="B8" s="2" t="s">
        <v>56</v>
      </c>
      <c r="C8" s="2" t="s">
        <v>57</v>
      </c>
    </row>
    <row r="9" spans="1:3" x14ac:dyDescent="0.2">
      <c r="A9" s="3" t="s">
        <v>5</v>
      </c>
      <c r="B9" s="3" t="s">
        <v>5</v>
      </c>
      <c r="C9" s="3" t="s">
        <v>58</v>
      </c>
    </row>
    <row r="10" spans="1:3" x14ac:dyDescent="0.2">
      <c r="A10" s="8">
        <v>2.99</v>
      </c>
      <c r="B10" s="5" t="s">
        <v>59</v>
      </c>
      <c r="C10" s="5" t="s">
        <v>5</v>
      </c>
    </row>
    <row r="11" spans="1:3" x14ac:dyDescent="0.2">
      <c r="A11" s="3" t="s">
        <v>5</v>
      </c>
      <c r="B11" s="3" t="s">
        <v>5</v>
      </c>
      <c r="C11" s="3" t="s">
        <v>60</v>
      </c>
    </row>
    <row r="12" spans="1:3" x14ac:dyDescent="0.2">
      <c r="A12" s="8">
        <v>13.55</v>
      </c>
      <c r="B12" s="5" t="s">
        <v>61</v>
      </c>
      <c r="C12" s="5" t="s">
        <v>5</v>
      </c>
    </row>
    <row r="13" spans="1:3" x14ac:dyDescent="0.2">
      <c r="A13" s="8">
        <v>11.99</v>
      </c>
      <c r="B13" s="5" t="s">
        <v>62</v>
      </c>
      <c r="C13" s="5" t="s">
        <v>5</v>
      </c>
    </row>
    <row r="14" spans="1:3" x14ac:dyDescent="0.2">
      <c r="A14" s="8">
        <v>0.67</v>
      </c>
      <c r="B14" s="5" t="s">
        <v>63</v>
      </c>
      <c r="C14" s="5" t="s">
        <v>5</v>
      </c>
    </row>
    <row r="15" spans="1:3" x14ac:dyDescent="0.2">
      <c r="A15" s="8">
        <v>0.45</v>
      </c>
      <c r="B15" s="5" t="s">
        <v>64</v>
      </c>
      <c r="C15" s="5" t="s">
        <v>5</v>
      </c>
    </row>
    <row r="16" spans="1:3" x14ac:dyDescent="0.2">
      <c r="A16" s="8">
        <v>0.55000000000000004</v>
      </c>
      <c r="B16" s="5" t="s">
        <v>65</v>
      </c>
      <c r="C16" s="5" t="s">
        <v>5</v>
      </c>
    </row>
    <row r="17" spans="1:3" x14ac:dyDescent="0.2">
      <c r="A17" s="8">
        <v>3.82</v>
      </c>
      <c r="B17" s="5" t="s">
        <v>66</v>
      </c>
      <c r="C17" s="5" t="s">
        <v>5</v>
      </c>
    </row>
    <row r="18" spans="1:3" x14ac:dyDescent="0.2">
      <c r="A18" s="8">
        <v>0.38</v>
      </c>
      <c r="B18" s="5" t="s">
        <v>67</v>
      </c>
      <c r="C18" s="5" t="s">
        <v>5</v>
      </c>
    </row>
    <row r="19" spans="1:3" x14ac:dyDescent="0.2">
      <c r="A19" s="8">
        <v>1.91</v>
      </c>
      <c r="B19" s="5" t="s">
        <v>68</v>
      </c>
      <c r="C19" s="5" t="s">
        <v>5</v>
      </c>
    </row>
    <row r="20" spans="1:3" x14ac:dyDescent="0.2">
      <c r="A20" s="8">
        <v>1.3</v>
      </c>
      <c r="B20" s="5" t="s">
        <v>69</v>
      </c>
      <c r="C20" s="5" t="s">
        <v>5</v>
      </c>
    </row>
    <row r="21" spans="1:3" x14ac:dyDescent="0.2">
      <c r="A21" s="6">
        <v>37.61</v>
      </c>
      <c r="B21" s="2" t="s">
        <v>5</v>
      </c>
      <c r="C21" s="2" t="s">
        <v>70</v>
      </c>
    </row>
    <row r="22" spans="1:3" x14ac:dyDescent="0.2">
      <c r="A22" s="5" t="s">
        <v>5</v>
      </c>
      <c r="B22" s="5" t="s">
        <v>5</v>
      </c>
      <c r="C22" s="5" t="s">
        <v>5</v>
      </c>
    </row>
    <row r="23" spans="1:3" x14ac:dyDescent="0.2">
      <c r="A23" s="2" t="s">
        <v>5</v>
      </c>
      <c r="B23" s="2" t="s">
        <v>5</v>
      </c>
      <c r="C23" s="2" t="s">
        <v>71</v>
      </c>
    </row>
    <row r="24" spans="1:3" x14ac:dyDescent="0.2">
      <c r="A24" s="3" t="s">
        <v>5</v>
      </c>
      <c r="B24" s="3" t="s">
        <v>5</v>
      </c>
      <c r="C24" s="3" t="s">
        <v>58</v>
      </c>
    </row>
    <row r="25" spans="1:3" x14ac:dyDescent="0.2">
      <c r="A25" s="3" t="s">
        <v>5</v>
      </c>
      <c r="B25" s="3" t="s">
        <v>5</v>
      </c>
      <c r="C25" s="3" t="s">
        <v>60</v>
      </c>
    </row>
    <row r="26" spans="1:3" x14ac:dyDescent="0.2">
      <c r="A26" s="8">
        <v>2.88</v>
      </c>
      <c r="B26" s="5" t="s">
        <v>61</v>
      </c>
      <c r="C26" s="5" t="s">
        <v>5</v>
      </c>
    </row>
    <row r="27" spans="1:3" x14ac:dyDescent="0.2">
      <c r="A27" s="6">
        <v>2.88</v>
      </c>
      <c r="B27" s="2" t="s">
        <v>5</v>
      </c>
      <c r="C27" s="2" t="s">
        <v>72</v>
      </c>
    </row>
    <row r="28" spans="1:3" x14ac:dyDescent="0.2">
      <c r="A28" s="5" t="s">
        <v>5</v>
      </c>
      <c r="B28" s="5" t="s">
        <v>5</v>
      </c>
      <c r="C28" s="5" t="s">
        <v>5</v>
      </c>
    </row>
    <row r="29" spans="1:3" x14ac:dyDescent="0.2">
      <c r="A29" s="2" t="s">
        <v>5</v>
      </c>
      <c r="B29" s="2" t="s">
        <v>73</v>
      </c>
      <c r="C29" s="2" t="s">
        <v>74</v>
      </c>
    </row>
    <row r="30" spans="1:3" x14ac:dyDescent="0.2">
      <c r="A30" s="8">
        <v>19.14</v>
      </c>
      <c r="B30" s="5" t="s">
        <v>75</v>
      </c>
      <c r="C30" s="5" t="s">
        <v>5</v>
      </c>
    </row>
    <row r="31" spans="1:3" x14ac:dyDescent="0.2">
      <c r="A31" s="6">
        <v>19.14</v>
      </c>
      <c r="B31" s="2" t="s">
        <v>76</v>
      </c>
      <c r="C31" s="2" t="s">
        <v>77</v>
      </c>
    </row>
    <row r="32" spans="1:3" x14ac:dyDescent="0.2">
      <c r="A32" s="5" t="s">
        <v>5</v>
      </c>
      <c r="B32" s="5" t="s">
        <v>5</v>
      </c>
      <c r="C32" s="5" t="s">
        <v>5</v>
      </c>
    </row>
    <row r="33" spans="1:5" x14ac:dyDescent="0.2">
      <c r="A33" s="2" t="s">
        <v>5</v>
      </c>
      <c r="B33" s="2" t="s">
        <v>5</v>
      </c>
      <c r="C33" s="2" t="s">
        <v>78</v>
      </c>
    </row>
    <row r="34" spans="1:5" x14ac:dyDescent="0.2">
      <c r="A34" s="6">
        <v>0</v>
      </c>
      <c r="B34" s="2" t="s">
        <v>5</v>
      </c>
      <c r="C34" s="2" t="s">
        <v>79</v>
      </c>
    </row>
    <row r="35" spans="1:5" x14ac:dyDescent="0.2">
      <c r="A35" s="5" t="s">
        <v>5</v>
      </c>
      <c r="B35" s="5" t="s">
        <v>5</v>
      </c>
      <c r="C35" s="5" t="s">
        <v>5</v>
      </c>
    </row>
    <row r="36" spans="1:5" x14ac:dyDescent="0.2">
      <c r="A36" s="2" t="s">
        <v>5</v>
      </c>
      <c r="B36" s="2" t="s">
        <v>5</v>
      </c>
      <c r="C36" s="2" t="s">
        <v>80</v>
      </c>
    </row>
    <row r="37" spans="1:5" x14ac:dyDescent="0.2">
      <c r="A37" s="6">
        <v>0</v>
      </c>
      <c r="B37" s="2" t="s">
        <v>5</v>
      </c>
      <c r="C37" s="2" t="s">
        <v>81</v>
      </c>
    </row>
    <row r="38" spans="1:5" x14ac:dyDescent="0.2">
      <c r="A38" s="5" t="s">
        <v>5</v>
      </c>
      <c r="B38" s="5" t="s">
        <v>5</v>
      </c>
      <c r="C38" s="5" t="s">
        <v>5</v>
      </c>
    </row>
    <row r="39" spans="1:5" x14ac:dyDescent="0.2">
      <c r="A39" s="2" t="s">
        <v>5</v>
      </c>
      <c r="B39" s="2" t="s">
        <v>5</v>
      </c>
      <c r="C39" s="2" t="s">
        <v>82</v>
      </c>
    </row>
    <row r="40" spans="1:5" x14ac:dyDescent="0.2">
      <c r="A40" s="6">
        <v>0</v>
      </c>
      <c r="B40" s="2" t="s">
        <v>5</v>
      </c>
      <c r="C40" s="2" t="s">
        <v>83</v>
      </c>
    </row>
    <row r="41" spans="1:5" x14ac:dyDescent="0.2">
      <c r="A41" s="5" t="s">
        <v>5</v>
      </c>
      <c r="B41" s="5" t="s">
        <v>5</v>
      </c>
      <c r="C41" s="5" t="s">
        <v>5</v>
      </c>
    </row>
    <row r="42" spans="1:5" x14ac:dyDescent="0.2">
      <c r="A42" s="6">
        <f>A31+A27+A21</f>
        <v>59.629999999999995</v>
      </c>
      <c r="B42" s="2" t="s">
        <v>5</v>
      </c>
      <c r="C42" s="2" t="s">
        <v>84</v>
      </c>
    </row>
    <row r="43" spans="1:5" x14ac:dyDescent="0.2">
      <c r="A43" s="6">
        <v>157763.99</v>
      </c>
      <c r="B43" s="2" t="s">
        <v>5</v>
      </c>
      <c r="C43" s="2" t="s">
        <v>50</v>
      </c>
    </row>
    <row r="44" spans="1:5" s="9" customFormat="1" x14ac:dyDescent="0.2">
      <c r="A44" s="9" t="s">
        <v>171</v>
      </c>
    </row>
    <row r="47" spans="1:5" x14ac:dyDescent="0.2">
      <c r="B47" s="7" t="s">
        <v>5</v>
      </c>
      <c r="C47" s="7" t="s">
        <v>51</v>
      </c>
      <c r="E47" s="7" t="s">
        <v>52</v>
      </c>
    </row>
  </sheetData>
  <mergeCells count="1">
    <mergeCell ref="A44:XFD44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tabSelected="1" topLeftCell="A73" workbookViewId="0">
      <selection activeCell="D84" sqref="D84"/>
    </sheetView>
  </sheetViews>
  <sheetFormatPr defaultRowHeight="14.25" x14ac:dyDescent="0.2"/>
  <cols>
    <col min="1" max="1" width="12" customWidth="1"/>
    <col min="2" max="2" width="33" customWidth="1"/>
    <col min="3" max="3" width="40" customWidth="1"/>
  </cols>
  <sheetData>
    <row r="1" spans="1:3" x14ac:dyDescent="0.2">
      <c r="A1" s="7" t="s">
        <v>0</v>
      </c>
      <c r="B1" s="7" t="s">
        <v>1</v>
      </c>
    </row>
    <row r="2" spans="1:3" x14ac:dyDescent="0.2">
      <c r="A2" s="7" t="s">
        <v>2</v>
      </c>
      <c r="B2" s="7" t="s">
        <v>3</v>
      </c>
    </row>
    <row r="3" spans="1:3" x14ac:dyDescent="0.2">
      <c r="A3" s="7" t="s">
        <v>85</v>
      </c>
      <c r="B3" s="7" t="s">
        <v>5</v>
      </c>
    </row>
    <row r="4" spans="1:3" x14ac:dyDescent="0.2">
      <c r="A4" s="7" t="s">
        <v>6</v>
      </c>
      <c r="B4" s="7" t="s">
        <v>7</v>
      </c>
    </row>
    <row r="5" spans="1:3" x14ac:dyDescent="0.2">
      <c r="A5" s="7" t="s">
        <v>8</v>
      </c>
      <c r="B5" s="7" t="s">
        <v>9</v>
      </c>
    </row>
    <row r="6" spans="1:3" x14ac:dyDescent="0.2">
      <c r="A6" s="1" t="s">
        <v>10</v>
      </c>
      <c r="B6" s="1" t="s">
        <v>54</v>
      </c>
      <c r="C6" s="1" t="s">
        <v>86</v>
      </c>
    </row>
    <row r="7" spans="1:3" x14ac:dyDescent="0.2">
      <c r="A7" s="1" t="s">
        <v>12</v>
      </c>
      <c r="B7" s="1" t="s">
        <v>170</v>
      </c>
      <c r="C7" s="1" t="s">
        <v>172</v>
      </c>
    </row>
    <row r="8" spans="1:3" x14ac:dyDescent="0.2">
      <c r="A8" s="2" t="s">
        <v>5</v>
      </c>
      <c r="B8" s="2" t="s">
        <v>5</v>
      </c>
      <c r="C8" s="2" t="s">
        <v>87</v>
      </c>
    </row>
    <row r="9" spans="1:3" x14ac:dyDescent="0.2">
      <c r="A9" s="8">
        <v>4.97</v>
      </c>
      <c r="B9" s="5" t="s">
        <v>88</v>
      </c>
      <c r="C9" s="5" t="s">
        <v>5</v>
      </c>
    </row>
    <row r="10" spans="1:3" x14ac:dyDescent="0.2">
      <c r="A10" s="8">
        <v>8.1999999999999993</v>
      </c>
      <c r="B10" s="5" t="s">
        <v>89</v>
      </c>
      <c r="C10" s="5" t="s">
        <v>5</v>
      </c>
    </row>
    <row r="11" spans="1:3" x14ac:dyDescent="0.2">
      <c r="A11" s="8">
        <v>5.29</v>
      </c>
      <c r="B11" s="5" t="s">
        <v>90</v>
      </c>
      <c r="C11" s="5" t="s">
        <v>5</v>
      </c>
    </row>
    <row r="12" spans="1:3" x14ac:dyDescent="0.2">
      <c r="A12" s="6">
        <v>18.46</v>
      </c>
      <c r="B12" s="2" t="s">
        <v>5</v>
      </c>
      <c r="C12" s="2" t="s">
        <v>91</v>
      </c>
    </row>
    <row r="13" spans="1:3" x14ac:dyDescent="0.2">
      <c r="A13" s="5" t="s">
        <v>5</v>
      </c>
      <c r="B13" s="5" t="s">
        <v>5</v>
      </c>
      <c r="C13" s="5" t="s">
        <v>5</v>
      </c>
    </row>
    <row r="14" spans="1:3" x14ac:dyDescent="0.2">
      <c r="A14" s="2" t="s">
        <v>5</v>
      </c>
      <c r="B14" s="2" t="s">
        <v>5</v>
      </c>
      <c r="C14" s="2" t="s">
        <v>92</v>
      </c>
    </row>
    <row r="15" spans="1:3" x14ac:dyDescent="0.2">
      <c r="A15" s="6">
        <v>0</v>
      </c>
      <c r="B15" s="2" t="s">
        <v>5</v>
      </c>
      <c r="C15" s="2" t="s">
        <v>93</v>
      </c>
    </row>
    <row r="16" spans="1:3" x14ac:dyDescent="0.2">
      <c r="A16" s="5" t="s">
        <v>5</v>
      </c>
      <c r="B16" s="5" t="s">
        <v>5</v>
      </c>
      <c r="C16" s="5" t="s">
        <v>5</v>
      </c>
    </row>
    <row r="17" spans="1:3" x14ac:dyDescent="0.2">
      <c r="A17" s="2" t="s">
        <v>5</v>
      </c>
      <c r="B17" s="2" t="s">
        <v>5</v>
      </c>
      <c r="C17" s="2" t="s">
        <v>94</v>
      </c>
    </row>
    <row r="18" spans="1:3" x14ac:dyDescent="0.2">
      <c r="A18" s="6">
        <v>0</v>
      </c>
      <c r="B18" s="2" t="s">
        <v>5</v>
      </c>
      <c r="C18" s="2" t="s">
        <v>95</v>
      </c>
    </row>
    <row r="19" spans="1:3" x14ac:dyDescent="0.2">
      <c r="A19" s="5" t="s">
        <v>5</v>
      </c>
      <c r="B19" s="5" t="s">
        <v>5</v>
      </c>
      <c r="C19" s="5" t="s">
        <v>5</v>
      </c>
    </row>
    <row r="20" spans="1:3" x14ac:dyDescent="0.2">
      <c r="A20" s="2" t="s">
        <v>5</v>
      </c>
      <c r="B20" s="2" t="s">
        <v>5</v>
      </c>
      <c r="C20" s="2" t="s">
        <v>96</v>
      </c>
    </row>
    <row r="21" spans="1:3" x14ac:dyDescent="0.2">
      <c r="A21" s="3" t="s">
        <v>5</v>
      </c>
      <c r="B21" s="3" t="s">
        <v>5</v>
      </c>
      <c r="C21" s="3" t="s">
        <v>97</v>
      </c>
    </row>
    <row r="22" spans="1:3" x14ac:dyDescent="0.2">
      <c r="A22" s="3" t="s">
        <v>5</v>
      </c>
      <c r="B22" s="3" t="s">
        <v>5</v>
      </c>
      <c r="C22" s="3" t="s">
        <v>98</v>
      </c>
    </row>
    <row r="23" spans="1:3" x14ac:dyDescent="0.2">
      <c r="A23" s="8">
        <v>1.62</v>
      </c>
      <c r="B23" s="5" t="s">
        <v>99</v>
      </c>
      <c r="C23" s="5" t="s">
        <v>5</v>
      </c>
    </row>
    <row r="24" spans="1:3" x14ac:dyDescent="0.2">
      <c r="A24" s="8">
        <v>4.79</v>
      </c>
      <c r="B24" s="5" t="s">
        <v>100</v>
      </c>
      <c r="C24" s="5" t="s">
        <v>5</v>
      </c>
    </row>
    <row r="25" spans="1:3" x14ac:dyDescent="0.2">
      <c r="A25" s="8">
        <v>1.1599999999999999</v>
      </c>
      <c r="B25" s="5" t="s">
        <v>101</v>
      </c>
      <c r="C25" s="5" t="s">
        <v>5</v>
      </c>
    </row>
    <row r="26" spans="1:3" x14ac:dyDescent="0.2">
      <c r="A26" s="8">
        <v>0.68</v>
      </c>
      <c r="B26" s="5" t="s">
        <v>102</v>
      </c>
      <c r="C26" s="5" t="s">
        <v>5</v>
      </c>
    </row>
    <row r="27" spans="1:3" x14ac:dyDescent="0.2">
      <c r="A27" s="8">
        <v>0.3</v>
      </c>
      <c r="B27" s="5" t="s">
        <v>103</v>
      </c>
      <c r="C27" s="5" t="s">
        <v>5</v>
      </c>
    </row>
    <row r="28" spans="1:3" x14ac:dyDescent="0.2">
      <c r="A28" s="8">
        <v>2.16</v>
      </c>
      <c r="B28" s="5" t="s">
        <v>104</v>
      </c>
      <c r="C28" s="5" t="s">
        <v>5</v>
      </c>
    </row>
    <row r="29" spans="1:3" x14ac:dyDescent="0.2">
      <c r="A29" s="8">
        <v>0.5</v>
      </c>
      <c r="B29" s="5" t="s">
        <v>105</v>
      </c>
      <c r="C29" s="5" t="s">
        <v>5</v>
      </c>
    </row>
    <row r="30" spans="1:3" x14ac:dyDescent="0.2">
      <c r="A30" s="8">
        <v>5.41</v>
      </c>
      <c r="B30" s="5" t="s">
        <v>106</v>
      </c>
      <c r="C30" s="5" t="s">
        <v>5</v>
      </c>
    </row>
    <row r="31" spans="1:3" x14ac:dyDescent="0.2">
      <c r="A31" s="8">
        <v>2.33</v>
      </c>
      <c r="B31" s="5" t="s">
        <v>107</v>
      </c>
      <c r="C31" s="5" t="s">
        <v>5</v>
      </c>
    </row>
    <row r="32" spans="1:3" x14ac:dyDescent="0.2">
      <c r="A32" s="8">
        <v>0.5</v>
      </c>
      <c r="B32" s="5" t="s">
        <v>108</v>
      </c>
      <c r="C32" s="5" t="s">
        <v>5</v>
      </c>
    </row>
    <row r="33" spans="1:3" x14ac:dyDescent="0.2">
      <c r="A33" s="8">
        <v>0.62</v>
      </c>
      <c r="B33" s="5" t="s">
        <v>109</v>
      </c>
      <c r="C33" s="5" t="s">
        <v>5</v>
      </c>
    </row>
    <row r="34" spans="1:3" x14ac:dyDescent="0.2">
      <c r="A34" s="8">
        <v>10.68</v>
      </c>
      <c r="B34" s="5" t="s">
        <v>110</v>
      </c>
      <c r="C34" s="5" t="s">
        <v>5</v>
      </c>
    </row>
    <row r="35" spans="1:3" x14ac:dyDescent="0.2">
      <c r="A35" s="8">
        <v>0.03</v>
      </c>
      <c r="B35" s="5" t="s">
        <v>111</v>
      </c>
      <c r="C35" s="5" t="s">
        <v>5</v>
      </c>
    </row>
    <row r="36" spans="1:3" x14ac:dyDescent="0.2">
      <c r="A36" s="8">
        <v>0.13</v>
      </c>
      <c r="B36" s="5" t="s">
        <v>112</v>
      </c>
      <c r="C36" s="5" t="s">
        <v>5</v>
      </c>
    </row>
    <row r="37" spans="1:3" x14ac:dyDescent="0.2">
      <c r="A37" s="8">
        <v>4.0199999999999996</v>
      </c>
      <c r="B37" s="5" t="s">
        <v>113</v>
      </c>
      <c r="C37" s="5" t="s">
        <v>5</v>
      </c>
    </row>
    <row r="38" spans="1:3" x14ac:dyDescent="0.2">
      <c r="A38" s="8">
        <v>1.67</v>
      </c>
      <c r="B38" s="5" t="s">
        <v>114</v>
      </c>
      <c r="C38" s="5" t="s">
        <v>5</v>
      </c>
    </row>
    <row r="39" spans="1:3" x14ac:dyDescent="0.2">
      <c r="A39" s="8">
        <v>0.06</v>
      </c>
      <c r="B39" s="5" t="s">
        <v>115</v>
      </c>
      <c r="C39" s="5" t="s">
        <v>5</v>
      </c>
    </row>
    <row r="40" spans="1:3" x14ac:dyDescent="0.2">
      <c r="A40" s="8">
        <v>0.53</v>
      </c>
      <c r="B40" s="5" t="s">
        <v>116</v>
      </c>
      <c r="C40" s="5" t="s">
        <v>5</v>
      </c>
    </row>
    <row r="41" spans="1:3" x14ac:dyDescent="0.2">
      <c r="A41" s="8">
        <v>0.51</v>
      </c>
      <c r="B41" s="5" t="s">
        <v>117</v>
      </c>
      <c r="C41" s="5" t="s">
        <v>5</v>
      </c>
    </row>
    <row r="42" spans="1:3" x14ac:dyDescent="0.2">
      <c r="A42" s="8">
        <v>0.94</v>
      </c>
      <c r="B42" s="5" t="s">
        <v>118</v>
      </c>
      <c r="C42" s="5" t="s">
        <v>5</v>
      </c>
    </row>
    <row r="43" spans="1:3" x14ac:dyDescent="0.2">
      <c r="A43" s="8">
        <v>0.65</v>
      </c>
      <c r="B43" s="5" t="s">
        <v>119</v>
      </c>
      <c r="C43" s="5" t="s">
        <v>5</v>
      </c>
    </row>
    <row r="44" spans="1:3" x14ac:dyDescent="0.2">
      <c r="A44" s="8">
        <v>1.27</v>
      </c>
      <c r="B44" s="5" t="s">
        <v>120</v>
      </c>
      <c r="C44" s="5" t="s">
        <v>5</v>
      </c>
    </row>
    <row r="45" spans="1:3" x14ac:dyDescent="0.2">
      <c r="A45" s="8">
        <v>6.43</v>
      </c>
      <c r="B45" s="5" t="s">
        <v>121</v>
      </c>
      <c r="C45" s="5" t="s">
        <v>5</v>
      </c>
    </row>
    <row r="46" spans="1:3" x14ac:dyDescent="0.2">
      <c r="A46" s="8">
        <v>1.8</v>
      </c>
      <c r="B46" s="5" t="s">
        <v>122</v>
      </c>
      <c r="C46" s="5" t="s">
        <v>5</v>
      </c>
    </row>
    <row r="47" spans="1:3" x14ac:dyDescent="0.2">
      <c r="A47" s="8">
        <v>2.75</v>
      </c>
      <c r="B47" s="5" t="s">
        <v>123</v>
      </c>
      <c r="C47" s="5" t="s">
        <v>5</v>
      </c>
    </row>
    <row r="48" spans="1:3" x14ac:dyDescent="0.2">
      <c r="A48" s="8">
        <v>0.43</v>
      </c>
      <c r="B48" s="5" t="s">
        <v>124</v>
      </c>
      <c r="C48" s="5" t="s">
        <v>5</v>
      </c>
    </row>
    <row r="49" spans="1:3" x14ac:dyDescent="0.2">
      <c r="A49" s="8">
        <v>0.79</v>
      </c>
      <c r="B49" s="5" t="s">
        <v>125</v>
      </c>
      <c r="C49" s="5" t="s">
        <v>5</v>
      </c>
    </row>
    <row r="50" spans="1:3" x14ac:dyDescent="0.2">
      <c r="A50" s="8">
        <v>0.66</v>
      </c>
      <c r="B50" s="5" t="s">
        <v>126</v>
      </c>
      <c r="C50" s="5" t="s">
        <v>5</v>
      </c>
    </row>
    <row r="51" spans="1:3" x14ac:dyDescent="0.2">
      <c r="A51" s="8">
        <v>0.42</v>
      </c>
      <c r="B51" s="5" t="s">
        <v>127</v>
      </c>
      <c r="C51" s="5" t="s">
        <v>5</v>
      </c>
    </row>
    <row r="52" spans="1:3" x14ac:dyDescent="0.2">
      <c r="A52" s="8">
        <v>0.17</v>
      </c>
      <c r="B52" s="5" t="s">
        <v>128</v>
      </c>
      <c r="C52" s="5" t="s">
        <v>5</v>
      </c>
    </row>
    <row r="53" spans="1:3" x14ac:dyDescent="0.2">
      <c r="A53" s="6">
        <v>54.01</v>
      </c>
      <c r="B53" s="2" t="s">
        <v>5</v>
      </c>
      <c r="C53" s="2" t="s">
        <v>129</v>
      </c>
    </row>
    <row r="54" spans="1:3" x14ac:dyDescent="0.2">
      <c r="A54" s="5" t="s">
        <v>5</v>
      </c>
      <c r="B54" s="5" t="s">
        <v>5</v>
      </c>
      <c r="C54" s="5" t="s">
        <v>5</v>
      </c>
    </row>
    <row r="55" spans="1:3" x14ac:dyDescent="0.2">
      <c r="A55" s="2" t="s">
        <v>5</v>
      </c>
      <c r="B55" s="2" t="s">
        <v>5</v>
      </c>
      <c r="C55" s="2" t="s">
        <v>130</v>
      </c>
    </row>
    <row r="56" spans="1:3" x14ac:dyDescent="0.2">
      <c r="A56" s="3" t="s">
        <v>5</v>
      </c>
      <c r="B56" s="3" t="s">
        <v>5</v>
      </c>
      <c r="C56" s="3" t="s">
        <v>131</v>
      </c>
    </row>
    <row r="57" spans="1:3" x14ac:dyDescent="0.2">
      <c r="A57" s="8">
        <v>0.41</v>
      </c>
      <c r="B57" s="5" t="s">
        <v>132</v>
      </c>
      <c r="C57" s="5" t="s">
        <v>5</v>
      </c>
    </row>
    <row r="58" spans="1:3" x14ac:dyDescent="0.2">
      <c r="A58" s="8">
        <v>0.05</v>
      </c>
      <c r="B58" s="5" t="s">
        <v>133</v>
      </c>
      <c r="C58" s="5" t="s">
        <v>5</v>
      </c>
    </row>
    <row r="59" spans="1:3" x14ac:dyDescent="0.2">
      <c r="A59" s="8">
        <v>0.08</v>
      </c>
      <c r="B59" s="5" t="s">
        <v>134</v>
      </c>
      <c r="C59" s="5" t="s">
        <v>5</v>
      </c>
    </row>
    <row r="60" spans="1:3" x14ac:dyDescent="0.2">
      <c r="A60" s="8">
        <v>1.03</v>
      </c>
      <c r="B60" s="5" t="s">
        <v>135</v>
      </c>
      <c r="C60" s="5" t="s">
        <v>5</v>
      </c>
    </row>
    <row r="61" spans="1:3" x14ac:dyDescent="0.2">
      <c r="A61" s="3" t="s">
        <v>5</v>
      </c>
      <c r="B61" s="3" t="s">
        <v>5</v>
      </c>
      <c r="C61" s="3" t="s">
        <v>136</v>
      </c>
    </row>
    <row r="62" spans="1:3" x14ac:dyDescent="0.2">
      <c r="A62" s="8">
        <v>0.02</v>
      </c>
      <c r="B62" s="5" t="s">
        <v>137</v>
      </c>
      <c r="C62" s="5" t="s">
        <v>5</v>
      </c>
    </row>
    <row r="63" spans="1:3" x14ac:dyDescent="0.2">
      <c r="A63" s="8">
        <v>0.06</v>
      </c>
      <c r="B63" s="5" t="s">
        <v>138</v>
      </c>
      <c r="C63" s="5" t="s">
        <v>5</v>
      </c>
    </row>
    <row r="64" spans="1:3" x14ac:dyDescent="0.2">
      <c r="A64" s="8">
        <v>0.04</v>
      </c>
      <c r="B64" s="5" t="s">
        <v>139</v>
      </c>
      <c r="C64" s="5" t="s">
        <v>5</v>
      </c>
    </row>
    <row r="65" spans="1:3" x14ac:dyDescent="0.2">
      <c r="A65" s="8">
        <v>4.07</v>
      </c>
      <c r="B65" s="5" t="s">
        <v>140</v>
      </c>
      <c r="C65" s="5" t="s">
        <v>5</v>
      </c>
    </row>
    <row r="66" spans="1:3" x14ac:dyDescent="0.2">
      <c r="A66" s="8">
        <v>5.01</v>
      </c>
      <c r="B66" s="5" t="s">
        <v>141</v>
      </c>
      <c r="C66" s="5" t="s">
        <v>5</v>
      </c>
    </row>
    <row r="67" spans="1:3" x14ac:dyDescent="0.2">
      <c r="A67" s="8">
        <v>1.86</v>
      </c>
      <c r="B67" s="5" t="s">
        <v>142</v>
      </c>
      <c r="C67" s="5" t="s">
        <v>5</v>
      </c>
    </row>
    <row r="68" spans="1:3" x14ac:dyDescent="0.2">
      <c r="A68" s="8">
        <v>0.03</v>
      </c>
      <c r="B68" s="5" t="s">
        <v>143</v>
      </c>
      <c r="C68" s="5" t="s">
        <v>5</v>
      </c>
    </row>
    <row r="69" spans="1:3" x14ac:dyDescent="0.2">
      <c r="A69" s="8">
        <v>1.39</v>
      </c>
      <c r="B69" s="5" t="s">
        <v>144</v>
      </c>
      <c r="C69" s="5" t="s">
        <v>5</v>
      </c>
    </row>
    <row r="70" spans="1:3" x14ac:dyDescent="0.2">
      <c r="A70" s="8">
        <v>0.01</v>
      </c>
      <c r="B70" s="5" t="s">
        <v>145</v>
      </c>
      <c r="C70" s="5" t="s">
        <v>5</v>
      </c>
    </row>
    <row r="71" spans="1:3" x14ac:dyDescent="0.2">
      <c r="A71" s="8">
        <v>0.15</v>
      </c>
      <c r="B71" s="5" t="s">
        <v>146</v>
      </c>
      <c r="C71" s="5" t="s">
        <v>5</v>
      </c>
    </row>
    <row r="72" spans="1:3" x14ac:dyDescent="0.2">
      <c r="A72" s="8">
        <v>2.29</v>
      </c>
      <c r="B72" s="5" t="s">
        <v>110</v>
      </c>
      <c r="C72" s="5" t="s">
        <v>5</v>
      </c>
    </row>
    <row r="73" spans="1:3" x14ac:dyDescent="0.2">
      <c r="A73" s="8">
        <v>0.22</v>
      </c>
      <c r="B73" s="5" t="s">
        <v>147</v>
      </c>
      <c r="C73" s="5" t="s">
        <v>5</v>
      </c>
    </row>
    <row r="74" spans="1:3" x14ac:dyDescent="0.2">
      <c r="A74" s="8">
        <v>0.05</v>
      </c>
      <c r="B74" s="5" t="s">
        <v>148</v>
      </c>
      <c r="C74" s="5" t="s">
        <v>5</v>
      </c>
    </row>
    <row r="75" spans="1:3" x14ac:dyDescent="0.2">
      <c r="A75" s="8">
        <v>3.36</v>
      </c>
      <c r="B75" s="5" t="s">
        <v>149</v>
      </c>
      <c r="C75" s="5" t="s">
        <v>5</v>
      </c>
    </row>
    <row r="76" spans="1:3" x14ac:dyDescent="0.2">
      <c r="A76" s="8">
        <v>0.97</v>
      </c>
      <c r="B76" s="5" t="s">
        <v>150</v>
      </c>
      <c r="C76" s="5" t="s">
        <v>5</v>
      </c>
    </row>
    <row r="77" spans="1:3" x14ac:dyDescent="0.2">
      <c r="A77" s="8">
        <v>0.06</v>
      </c>
      <c r="B77" s="5" t="s">
        <v>151</v>
      </c>
      <c r="C77" s="5" t="s">
        <v>5</v>
      </c>
    </row>
    <row r="78" spans="1:3" x14ac:dyDescent="0.2">
      <c r="A78" s="8">
        <v>0.36</v>
      </c>
      <c r="B78" s="5" t="s">
        <v>152</v>
      </c>
      <c r="C78" s="5" t="s">
        <v>5</v>
      </c>
    </row>
    <row r="79" spans="1:3" x14ac:dyDescent="0.2">
      <c r="A79" s="8">
        <v>2.82</v>
      </c>
      <c r="B79" s="5" t="s">
        <v>153</v>
      </c>
      <c r="C79" s="5" t="s">
        <v>5</v>
      </c>
    </row>
    <row r="80" spans="1:3" x14ac:dyDescent="0.2">
      <c r="A80" s="8">
        <v>0.15</v>
      </c>
      <c r="B80" s="5" t="s">
        <v>154</v>
      </c>
      <c r="C80" s="5" t="s">
        <v>5</v>
      </c>
    </row>
    <row r="81" spans="1:3" x14ac:dyDescent="0.2">
      <c r="A81" s="8">
        <v>0.15</v>
      </c>
      <c r="B81" s="5" t="s">
        <v>155</v>
      </c>
      <c r="C81" s="5" t="s">
        <v>5</v>
      </c>
    </row>
    <row r="82" spans="1:3" x14ac:dyDescent="0.2">
      <c r="A82" s="8">
        <v>0.04</v>
      </c>
      <c r="B82" s="5" t="s">
        <v>156</v>
      </c>
      <c r="C82" s="5" t="s">
        <v>5</v>
      </c>
    </row>
    <row r="83" spans="1:3" x14ac:dyDescent="0.2">
      <c r="A83" s="8">
        <v>0.88</v>
      </c>
      <c r="B83" s="5" t="s">
        <v>157</v>
      </c>
      <c r="C83" s="5" t="s">
        <v>5</v>
      </c>
    </row>
    <row r="84" spans="1:3" x14ac:dyDescent="0.2">
      <c r="A84" s="8">
        <v>0.37</v>
      </c>
      <c r="B84" s="5" t="s">
        <v>158</v>
      </c>
      <c r="C84" s="5" t="s">
        <v>5</v>
      </c>
    </row>
    <row r="85" spans="1:3" x14ac:dyDescent="0.2">
      <c r="A85" s="8">
        <v>0.01</v>
      </c>
      <c r="B85" s="5" t="s">
        <v>159</v>
      </c>
      <c r="C85" s="5" t="s">
        <v>5</v>
      </c>
    </row>
    <row r="86" spans="1:3" x14ac:dyDescent="0.2">
      <c r="A86" s="8">
        <v>0.93</v>
      </c>
      <c r="B86" s="5" t="s">
        <v>160</v>
      </c>
      <c r="C86" s="5" t="s">
        <v>5</v>
      </c>
    </row>
    <row r="87" spans="1:3" x14ac:dyDescent="0.2">
      <c r="A87" s="8">
        <v>0.06</v>
      </c>
      <c r="B87" s="5" t="s">
        <v>161</v>
      </c>
      <c r="C87" s="5" t="s">
        <v>5</v>
      </c>
    </row>
    <row r="88" spans="1:3" x14ac:dyDescent="0.2">
      <c r="A88" s="8">
        <v>0.1</v>
      </c>
      <c r="B88" s="5" t="s">
        <v>162</v>
      </c>
      <c r="C88" s="5" t="s">
        <v>5</v>
      </c>
    </row>
    <row r="89" spans="1:3" x14ac:dyDescent="0.2">
      <c r="A89" s="8">
        <v>0.04</v>
      </c>
      <c r="B89" s="5" t="s">
        <v>163</v>
      </c>
      <c r="C89" s="5" t="s">
        <v>5</v>
      </c>
    </row>
    <row r="90" spans="1:3" x14ac:dyDescent="0.2">
      <c r="A90" s="8">
        <v>0.06</v>
      </c>
      <c r="B90" s="5" t="s">
        <v>164</v>
      </c>
      <c r="C90" s="5" t="s">
        <v>5</v>
      </c>
    </row>
    <row r="91" spans="1:3" x14ac:dyDescent="0.2">
      <c r="A91" s="8">
        <v>0.16</v>
      </c>
      <c r="B91" s="5" t="s">
        <v>165</v>
      </c>
      <c r="C91" s="5" t="s">
        <v>5</v>
      </c>
    </row>
    <row r="92" spans="1:3" x14ac:dyDescent="0.2">
      <c r="A92" s="8">
        <v>0.02</v>
      </c>
      <c r="B92" s="5" t="s">
        <v>166</v>
      </c>
      <c r="C92" s="5" t="s">
        <v>5</v>
      </c>
    </row>
    <row r="93" spans="1:3" x14ac:dyDescent="0.2">
      <c r="A93" s="5" t="s">
        <v>5</v>
      </c>
      <c r="B93" s="5" t="s">
        <v>5</v>
      </c>
      <c r="C93" s="5" t="s">
        <v>5</v>
      </c>
    </row>
    <row r="94" spans="1:3" x14ac:dyDescent="0.2">
      <c r="A94" s="6">
        <v>0</v>
      </c>
      <c r="B94" s="2" t="s">
        <v>5</v>
      </c>
      <c r="C94" s="2" t="s">
        <v>167</v>
      </c>
    </row>
    <row r="95" spans="1:3" x14ac:dyDescent="0.2">
      <c r="A95" s="5" t="s">
        <v>5</v>
      </c>
      <c r="B95" s="5" t="s">
        <v>5</v>
      </c>
      <c r="C95" s="5" t="s">
        <v>5</v>
      </c>
    </row>
    <row r="96" spans="1:3" x14ac:dyDescent="0.2">
      <c r="A96" s="6">
        <v>99.78</v>
      </c>
      <c r="B96" s="2" t="s">
        <v>5</v>
      </c>
      <c r="C96" s="2" t="s">
        <v>168</v>
      </c>
    </row>
    <row r="97" spans="1:5" x14ac:dyDescent="0.2">
      <c r="A97" s="6">
        <v>157763.99</v>
      </c>
      <c r="B97" s="2" t="s">
        <v>5</v>
      </c>
      <c r="C97" s="2" t="s">
        <v>169</v>
      </c>
    </row>
    <row r="98" spans="1:5" s="9" customFormat="1" x14ac:dyDescent="0.2">
      <c r="A98" s="9" t="s">
        <v>171</v>
      </c>
    </row>
    <row r="101" spans="1:5" x14ac:dyDescent="0.2">
      <c r="B101" s="7" t="s">
        <v>5</v>
      </c>
      <c r="C101" s="7" t="s">
        <v>51</v>
      </c>
      <c r="E101" s="7" t="s">
        <v>52</v>
      </c>
    </row>
  </sheetData>
  <mergeCells count="1">
    <mergeCell ref="A98:XFD98"/>
  </mergeCell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 מוצר" ma:contentTypeID="0x010100CE5CE4355347461DBBC34575176B9B7F0023CF4EEA13AF374BB32DB1F4CCECDA12" ma:contentTypeVersion="3" ma:contentTypeDescription="סוג תוכן מסמך מוצר" ma:contentTypeScope="" ma:versionID="0d421863793272c3af1ab18cc1f6e18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b2e9006e697b8fb0f2a7d291c23913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S_Form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S_FormDate" ma:index="8" nillable="true" ma:displayName="תאריך עדכון טופס" ma:format="DateTime" ma:internalName="PS_Form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S_Form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1CEB792-8526-4EAC-9E8D-BC369B433BE0}"/>
</file>

<file path=customXml/itemProps2.xml><?xml version="1.0" encoding="utf-8"?>
<ds:datastoreItem xmlns:ds="http://schemas.openxmlformats.org/officeDocument/2006/customXml" ds:itemID="{E9ABA53F-2D62-4588-842D-6EAA9327D275}"/>
</file>

<file path=customXml/itemProps3.xml><?xml version="1.0" encoding="utf-8"?>
<ds:datastoreItem xmlns:ds="http://schemas.openxmlformats.org/officeDocument/2006/customXml" ds:itemID="{049A67C1-48CA-4B96-9F2A-0004FCC27B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נספח 1 </vt:lpstr>
      <vt:lpstr>נספח 2</vt:lpstr>
      <vt:lpstr>נספח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Avivit Alfia</cp:lastModifiedBy>
  <dcterms:created xsi:type="dcterms:W3CDTF">2021-01-18T17:55:40Z</dcterms:created>
  <dcterms:modified xsi:type="dcterms:W3CDTF">2021-06-30T11:08:11Z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0x010100CE5CE4355347461DBBC34575176B9B7F0023CF4EEA13AF374BB32DB1F4CCECDA12</vt:lpwstr>
  </property>
</Properties>
</file>