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new1\"/>
    </mc:Choice>
  </mc:AlternateContent>
  <bookViews>
    <workbookView xWindow="0" yWindow="105" windowWidth="24240" windowHeight="12585" firstSheet="19" activeTab="2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11" i="27" l="1"/>
  <c r="C66" i="27"/>
  <c r="C12" i="27"/>
</calcChain>
</file>

<file path=xl/sharedStrings.xml><?xml version="1.0" encoding="utf-8"?>
<sst xmlns="http://schemas.openxmlformats.org/spreadsheetml/2006/main" count="6096" uniqueCount="2071">
  <si>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</si>
  <si>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</si>
  <si>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</si>
  <si>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</si>
  <si>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</si>
  <si>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</si>
  <si>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</si>
  <si>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</si>
  <si>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</si>
  <si>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</si>
  <si>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</si>
  <si>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</si>
  <si>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</si>
  <si>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</si>
  <si>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</si>
  <si>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</si>
  <si>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</si>
  <si>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</si>
  <si>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</si>
  <si>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</si>
  <si>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</si>
  <si>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</si>
  <si>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</si>
  <si>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</si>
  <si>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</si>
  <si>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</si>
  <si>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</si>
  <si>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</si>
  <si>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</si>
  <si>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</si>
  <si>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</si>
  <si>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</si>
  <si>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</si>
  <si>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</si>
  <si>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</si>
  <si>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</si>
  <si>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</si>
  <si>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</si>
  <si>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</si>
  <si>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</si>
  <si>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</si>
  <si>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</si>
  <si>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</si>
  <si>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</si>
  <si>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</si>
  <si>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</si>
  <si>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</si>
  <si>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</si>
  <si>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</si>
  <si>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</si>
  <si>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</si>
  <si>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</si>
  <si>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</si>
  <si>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</si>
  <si>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</si>
  <si>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</si>
  <si>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</si>
  <si>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</si>
  <si>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</si>
  <si>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</si>
  <si>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</si>
  <si>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</si>
  <si>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</si>
  <si>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</si>
  <si>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</si>
  <si>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</si>
  <si>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</si>
  <si>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</si>
  <si>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</si>
  <si>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</si>
  <si>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</si>
  <si>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</si>
  <si>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</si>
  <si>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</si>
  <si>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</si>
  <si>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</si>
  <si>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</si>
  <si>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</si>
  <si>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</si>
  <si>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</si>
  <si>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</si>
  <si>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</si>
  <si>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</si>
  <si>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</si>
  <si>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</si>
  <si>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</si>
  <si>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</si>
  <si>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</si>
  <si>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</si>
  <si>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</si>
  <si>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</si>
  <si>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</si>
  <si>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</si>
  <si>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</si>
  <si>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</si>
  <si>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</si>
  <si>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</si>
  <si>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</si>
  <si>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</si>
  <si>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</si>
  <si>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</si>
  <si>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</si>
  <si>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</si>
  <si>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</si>
  <si>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</si>
  <si>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</si>
  <si>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</si>
  <si>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</si>
  <si>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</si>
  <si>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</si>
  <si>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</si>
  <si>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</si>
  <si>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</si>
  <si>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</si>
  <si>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</si>
  <si>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</si>
  <si>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</si>
  <si>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</si>
  <si>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</si>
  <si>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</si>
  <si>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</si>
  <si>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</si>
  <si>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</si>
  <si>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</si>
  <si>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</si>
  <si>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</si>
  <si>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</si>
  <si>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</si>
  <si>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</si>
  <si>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</si>
  <si>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</si>
  <si>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</si>
  <si>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</si>
  <si>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</si>
  <si>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</si>
  <si>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</si>
  <si>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</si>
  <si>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</si>
  <si>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</si>
  <si>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</si>
  <si>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</si>
  <si>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</si>
  <si>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</si>
  <si>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</si>
  <si>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</si>
  <si>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</si>
  <si>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</si>
  <si>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</si>
  <si>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</si>
  <si>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</si>
  <si>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</si>
  <si>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</si>
  <si>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</si>
  <si>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</si>
  <si>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</si>
  <si>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</si>
  <si>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</si>
  <si>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</si>
  <si>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</si>
  <si>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</si>
  <si>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</si>
  <si>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</si>
  <si>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</si>
  <si>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</si>
  <si>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</si>
  <si>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</si>
  <si>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</si>
  <si>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</si>
  <si>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</si>
  <si>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</si>
  <si>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</si>
  <si>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</si>
  <si>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</si>
  <si>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</si>
  <si>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</si>
  <si>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</si>
  <si>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</si>
  <si>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</si>
  <si>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</si>
  <si>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</si>
  <si>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</si>
  <si>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</si>
  <si>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</si>
  <si>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</si>
  <si>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</si>
  <si>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</si>
  <si>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</si>
  <si>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</si>
  <si>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</si>
  <si>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</si>
  <si>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</si>
  <si>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</si>
  <si>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</si>
  <si>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</si>
  <si>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</si>
  <si>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</si>
  <si>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</si>
  <si>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</si>
  <si>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7798</t>
  </si>
  <si>
    <t>קוד קופת הגמל</t>
  </si>
  <si>
    <t>513173393-00000000007797-7798-000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</si>
  <si>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</si>
  <si>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</si>
  <si>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</si>
  <si>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</si>
  <si>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</si>
  <si>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</si>
  <si>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</si>
  <si>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</si>
  <si>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</si>
  <si>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</si>
  <si>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</si>
  <si>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</si>
  <si>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</si>
  <si>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</si>
  <si>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</si>
  <si>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$ אוסטרלי- לאומי</t>
  </si>
  <si>
    <t>130018- 10- לאומי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</si>
  <si>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</si>
  <si>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</si>
  <si>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</si>
  <si>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</si>
  <si>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</si>
  <si>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יורו- לאומי</t>
  </si>
  <si>
    <t>20003- 10- לאומי</t>
  </si>
  <si>
    <t>יורו(לקבל)- לאומי</t>
  </si>
  <si>
    <t>ין יפני- לאומי</t>
  </si>
  <si>
    <t>80031- 10- לאומי</t>
  </si>
  <si>
    <t>ין יפני(לשלם)- לאומי</t>
  </si>
  <si>
    <t>כת.נורב- לאומי</t>
  </si>
  <si>
    <t>280028- 10- לאומי</t>
  </si>
  <si>
    <t>לי"ש- לאומי</t>
  </si>
  <si>
    <t>70002- 10- לאומי</t>
  </si>
  <si>
    <t>סה"כ פח"ק/פר"י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</si>
  <si>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</si>
  <si>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</si>
  <si>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</si>
  <si>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</si>
  <si>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</si>
  <si>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</si>
  <si>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</si>
  <si>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</si>
  <si>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</si>
  <si>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</si>
  <si>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</si>
  <si>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</si>
  <si>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</si>
  <si>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</si>
  <si>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</si>
  <si>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22/02/21</t>
  </si>
  <si>
    <t>ממשל צמודה 0527- גליל</t>
  </si>
  <si>
    <t>1140847</t>
  </si>
  <si>
    <t>27/07/17</t>
  </si>
  <si>
    <t>ממשל צמודה 1025- גליל</t>
  </si>
  <si>
    <t>1135912</t>
  </si>
  <si>
    <t>21/11/16</t>
  </si>
  <si>
    <t>ממשל צמודה 1131- גליל</t>
  </si>
  <si>
    <t>1172220</t>
  </si>
  <si>
    <t>02/03/21</t>
  </si>
  <si>
    <t>ממשלתית צמודה 0.5% 0529- גליל</t>
  </si>
  <si>
    <t>1157023</t>
  </si>
  <si>
    <t>04/03/19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</si>
  <si>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</si>
  <si>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</si>
  <si>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</si>
  <si>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</si>
  <si>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</si>
  <si>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מלווה קצר מועד 1011- בנק ישראל- מק"מ</t>
  </si>
  <si>
    <t>8211013</t>
  </si>
  <si>
    <t>13/10/20</t>
  </si>
  <si>
    <t>מלווה קצר מועד 1111- בנק ישראל- מק"מ</t>
  </si>
  <si>
    <t>8211112</t>
  </si>
  <si>
    <t>03/11/20</t>
  </si>
  <si>
    <t>מלווה קצר מועד 512- בנק ישראל- מק"מ</t>
  </si>
  <si>
    <t>8220519</t>
  </si>
  <si>
    <t>04/05/21</t>
  </si>
  <si>
    <t>מלווה קצר מועד 622- בנק ישראל- מק"מ</t>
  </si>
  <si>
    <t>8220626</t>
  </si>
  <si>
    <t>01/06/21</t>
  </si>
  <si>
    <t>מלווה קצר מועד 911- בנק ישראל- מק"מ</t>
  </si>
  <si>
    <t>8210916</t>
  </si>
  <si>
    <t>05/10/20</t>
  </si>
  <si>
    <t>מקמ 112- בנק ישראל- מק"מ</t>
  </si>
  <si>
    <t>8220113</t>
  </si>
  <si>
    <t>05/01/21</t>
  </si>
  <si>
    <t>מקמ 1221- בנק ישראל- מק"מ</t>
  </si>
  <si>
    <t>8211229</t>
  </si>
  <si>
    <t>01/12/20</t>
  </si>
  <si>
    <t>מקמ 711- בנק ישראל- מק"מ</t>
  </si>
  <si>
    <t>8210718</t>
  </si>
  <si>
    <t>07/07/20</t>
  </si>
  <si>
    <t>סה"כ שחר</t>
  </si>
  <si>
    <t>אגח ממשלתית קצרה 08/21- ממשל קצרה</t>
  </si>
  <si>
    <t>1168939</t>
  </si>
  <si>
    <t>26/10/20</t>
  </si>
  <si>
    <t>ממשל שקלית 0122- שחר</t>
  </si>
  <si>
    <t>1123272</t>
  </si>
  <si>
    <t>09/12/19</t>
  </si>
  <si>
    <t>ממשל שקלית 0347- שחר</t>
  </si>
  <si>
    <t>1140193</t>
  </si>
  <si>
    <t>30/10/17</t>
  </si>
  <si>
    <t>ממשל שקלית 323- שחר</t>
  </si>
  <si>
    <t>1126747</t>
  </si>
  <si>
    <t>20/12/20</t>
  </si>
  <si>
    <t>ממשלתי שקלית 0142- שחר</t>
  </si>
  <si>
    <t>1125400</t>
  </si>
  <si>
    <t>05/12/16</t>
  </si>
  <si>
    <t>ממשלתית שקלית 0.75% 07/22- שחר</t>
  </si>
  <si>
    <t>1158104</t>
  </si>
  <si>
    <t>26/05/20</t>
  </si>
  <si>
    <t>ממשלתית שקלית 1.25% 11/22- שחר</t>
  </si>
  <si>
    <t>1141225</t>
  </si>
  <si>
    <t>ממשלתית שקלית 537ב 1.5% 05/37- שחר</t>
  </si>
  <si>
    <t>1166180</t>
  </si>
  <si>
    <t>16/03/21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</si>
  <si>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</si>
  <si>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</si>
  <si>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</si>
  <si>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</si>
  <si>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0.125 06/30/23- US TREASURY N/B</t>
  </si>
  <si>
    <t>70105243</t>
  </si>
  <si>
    <t>FWB</t>
  </si>
  <si>
    <t>Aaa</t>
  </si>
  <si>
    <t>Moodys</t>
  </si>
  <si>
    <t>28/06/21</t>
  </si>
  <si>
    <t>T 0.125 30/04/22- US TREASURY N/B</t>
  </si>
  <si>
    <t>US912828ZM50</t>
  </si>
  <si>
    <t>03/02/21</t>
  </si>
  <si>
    <t>B 0 04/21/22- US TREASURY N/B</t>
  </si>
  <si>
    <t>US912796G459</t>
  </si>
  <si>
    <t>AA+</t>
  </si>
  <si>
    <t>S&amp;P</t>
  </si>
  <si>
    <t>11/05/21</t>
  </si>
  <si>
    <t>B 01/27/22- US TREASURY N/B</t>
  </si>
  <si>
    <t>US912796C318</t>
  </si>
  <si>
    <t>27/01/21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</si>
  <si>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</si>
  <si>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</si>
  <si>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</si>
  <si>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</si>
  <si>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</si>
  <si>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</si>
  <si>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</si>
  <si>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</si>
  <si>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</si>
  <si>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</si>
  <si>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</si>
  <si>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</si>
  <si>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</si>
  <si>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</si>
  <si>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</si>
  <si>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</si>
  <si>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</si>
  <si>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</si>
  <si>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</si>
  <si>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</si>
  <si>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</si>
  <si>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</si>
  <si>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</si>
  <si>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</si>
  <si>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</si>
  <si>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</si>
  <si>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נדלן מניב בחול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</si>
  <si>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</si>
  <si>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</si>
  <si>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</si>
  <si>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</si>
  <si>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</si>
  <si>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</si>
  <si>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</si>
  <si>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</si>
  <si>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</si>
  <si>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</si>
  <si>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</si>
  <si>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</si>
  <si>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</si>
  <si>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</si>
  <si>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</si>
  <si>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</si>
  <si>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</si>
  <si>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</si>
  <si>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</si>
  <si>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</si>
  <si>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</si>
  <si>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09/11/17</t>
  </si>
  <si>
    <t>Well 3.1 15/01/2030- Welltower Inc</t>
  </si>
  <si>
    <t>US95040QAJ31</t>
  </si>
  <si>
    <t>13138</t>
  </si>
  <si>
    <t>Real Estate</t>
  </si>
  <si>
    <t>BBB+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</si>
  <si>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</si>
  <si>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</si>
  <si>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</si>
  <si>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</si>
  <si>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</si>
  <si>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</si>
  <si>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</si>
  <si>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</si>
  <si>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</si>
  <si>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</si>
  <si>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</si>
  <si>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BlackRock Inc</t>
  </si>
  <si>
    <t>US854502AM31</t>
  </si>
  <si>
    <t>27796</t>
  </si>
  <si>
    <t>Capital Goods</t>
  </si>
  <si>
    <t>Baa2</t>
  </si>
  <si>
    <t>04/02/20</t>
  </si>
  <si>
    <t>Whr 4.75% 26/02/29- WHIRLPOOL CORP</t>
  </si>
  <si>
    <t>US963320AW61</t>
  </si>
  <si>
    <t>10623</t>
  </si>
  <si>
    <t>Consumer Durables &amp; Apparel</t>
  </si>
  <si>
    <t>14/04/19</t>
  </si>
  <si>
    <t>ARCC 2.875 06/15/28- Ares  LIII CLO Ltd</t>
  </si>
  <si>
    <t>US04010LBB80</t>
  </si>
  <si>
    <t>13119</t>
  </si>
  <si>
    <t>04/06/21</t>
  </si>
  <si>
    <t>ARCC 3.25 07/15/25- Ares  LIII CLO Ltd</t>
  </si>
  <si>
    <t>US04010LAY92</t>
  </si>
  <si>
    <t>09/01/20</t>
  </si>
  <si>
    <t>Blagso 2.75 09/16/26- Blackstone</t>
  </si>
  <si>
    <t>US09261XAA00</t>
  </si>
  <si>
    <t>12551</t>
  </si>
  <si>
    <t>Baa3</t>
  </si>
  <si>
    <t>10/03/21</t>
  </si>
  <si>
    <t>Blagso 3.625 15/01/26- BlackRock Inc</t>
  </si>
  <si>
    <t>US09261LAB45</t>
  </si>
  <si>
    <t>19/10/20</t>
  </si>
  <si>
    <t>Blagso 3.65 14/07/23- BlackRock Inc</t>
  </si>
  <si>
    <t>US09261LAA61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</si>
  <si>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</si>
  <si>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</si>
  <si>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</si>
  <si>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</si>
  <si>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</si>
  <si>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</si>
  <si>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</si>
  <si>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</si>
  <si>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</si>
  <si>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</si>
  <si>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</si>
  <si>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</si>
  <si>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</si>
  <si>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</si>
  <si>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</si>
  <si>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</si>
  <si>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</si>
  <si>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</si>
  <si>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</si>
  <si>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</si>
  <si>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</si>
  <si>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</si>
  <si>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</si>
  <si>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</si>
  <si>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</si>
  <si>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</si>
  <si>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</si>
  <si>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</si>
  <si>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</si>
  <si>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</si>
  <si>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</si>
  <si>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</si>
  <si>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</si>
  <si>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</si>
  <si>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</si>
  <si>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13197</t>
  </si>
  <si>
    <t>28/01/21</t>
  </si>
  <si>
    <t>TSLX 3.875 11/01/24- TPG Specialty Lending In</t>
  </si>
  <si>
    <t>US87265KAF93</t>
  </si>
  <si>
    <t>13159</t>
  </si>
  <si>
    <t>30/01/20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</si>
  <si>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</si>
  <si>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</si>
  <si>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</si>
  <si>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</si>
  <si>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</si>
  <si>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</si>
  <si>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</si>
  <si>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10/06/20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</si>
  <si>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</si>
  <si>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</si>
  <si>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</si>
  <si>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</si>
  <si>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</si>
  <si>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</si>
  <si>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</si>
  <si>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</si>
  <si>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</si>
  <si>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25/01/17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</si>
  <si>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</si>
  <si>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</si>
  <si>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</si>
  <si>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</si>
  <si>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</si>
  <si>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</si>
  <si>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</si>
  <si>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</si>
  <si>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</si>
  <si>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</si>
  <si>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</si>
  <si>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</si>
  <si>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</si>
  <si>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</si>
  <si>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</si>
  <si>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</si>
  <si>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</si>
  <si>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</si>
  <si>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</si>
  <si>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</si>
  <si>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</si>
  <si>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Pemex 4.75% 02/26/29- PETROLEOS MEXICANOS</t>
  </si>
  <si>
    <t>XS1824424706</t>
  </si>
  <si>
    <t>PEMEX 5.95 28/01/31- PETROLEOS MEXICANOS</t>
  </si>
  <si>
    <t>US71654QDE98</t>
  </si>
  <si>
    <t>13162</t>
  </si>
  <si>
    <t>15/02/21</t>
  </si>
  <si>
    <t>PEMEX 6.84 23/01/30- PETROLEOS MEXICANOS</t>
  </si>
  <si>
    <t>US71654QDC33</t>
  </si>
  <si>
    <t>סה"כ תל אביב 35</t>
  </si>
  <si>
    <t>או פי סי אנרגיה חסום 03.08.21- או.פי.סי. אנרגיה בע"מ</t>
  </si>
  <si>
    <t>1141571</t>
  </si>
  <si>
    <t>514401702</t>
  </si>
  <si>
    <t>אנרגיה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</si>
  <si>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</si>
  <si>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</si>
  <si>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</si>
  <si>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</si>
  <si>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</si>
  <si>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</si>
  <si>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</si>
  <si>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</si>
  <si>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</si>
  <si>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</si>
  <si>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</si>
  <si>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</si>
  <si>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</si>
  <si>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</si>
  <si>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</si>
  <si>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</si>
  <si>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</si>
  <si>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</si>
  <si>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</si>
  <si>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</si>
  <si>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איי.סי.אל- איי.סי.אל גרופ בע"מ (דואלי)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</si>
  <si>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</si>
  <si>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</si>
  <si>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</si>
  <si>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</si>
  <si>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</si>
  <si>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</si>
  <si>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שופרסל חסום 7.9.21- שופר-סל בע"מ</t>
  </si>
  <si>
    <t>7770371</t>
  </si>
  <si>
    <t>520022732</t>
  </si>
  <si>
    <t>מסחר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</si>
  <si>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</si>
  <si>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</si>
  <si>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</si>
  <si>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</si>
  <si>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</si>
  <si>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</si>
  <si>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</si>
  <si>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</si>
  <si>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</si>
  <si>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</si>
  <si>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</si>
  <si>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</si>
  <si>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</si>
  <si>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</si>
  <si>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</si>
  <si>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</si>
  <si>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</si>
  <si>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</si>
  <si>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</si>
  <si>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</si>
  <si>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פוקס- ויזל- פוקס-ויזל בע"מ</t>
  </si>
  <si>
    <t>1087022</t>
  </si>
  <si>
    <t>512157603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</si>
  <si>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</si>
  <si>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</si>
  <si>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</si>
  <si>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</si>
  <si>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</si>
  <si>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</si>
  <si>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</si>
  <si>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</si>
  <si>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</si>
  <si>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</si>
  <si>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</si>
  <si>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</si>
  <si>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</si>
  <si>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דלתא מותגים- דלתא ישראל מותגים בע"מ</t>
  </si>
  <si>
    <t>1173699</t>
  </si>
  <si>
    <t>516250107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</si>
  <si>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</si>
  <si>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</si>
  <si>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</si>
  <si>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</si>
  <si>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</si>
  <si>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</si>
  <si>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</si>
  <si>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</si>
  <si>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</si>
  <si>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</si>
  <si>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</si>
  <si>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</si>
  <si>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</si>
  <si>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</si>
  <si>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</si>
  <si>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</si>
  <si>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</si>
  <si>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</si>
  <si>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</si>
  <si>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</si>
  <si>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</si>
  <si>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</si>
  <si>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ישראכרט- ישראכרט בע"מ</t>
  </si>
  <si>
    <t>1157403</t>
  </si>
  <si>
    <t>510706153</t>
  </si>
  <si>
    <t>סה"כ מניות היתר</t>
  </si>
  <si>
    <t>פננטפארק- PENNANTPARK FLOATING RATE CAPITAL LTD</t>
  </si>
  <si>
    <t>1142405</t>
  </si>
  <si>
    <t>1504619</t>
  </si>
  <si>
    <t>אשראי חוץ בנקאי</t>
  </si>
  <si>
    <t>נאוי- קבוצת האחים נאוי בע"מ לשעבר גולדן אקוויטי</t>
  </si>
  <si>
    <t>208017</t>
  </si>
  <si>
    <t>520036070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</si>
  <si>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</si>
  <si>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</si>
  <si>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</si>
  <si>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</si>
  <si>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</si>
  <si>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</si>
  <si>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</si>
  <si>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</si>
  <si>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</si>
  <si>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</si>
  <si>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</si>
  <si>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</si>
  <si>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</si>
  <si>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</si>
  <si>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</si>
  <si>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ריטיילורס- ריטיילורס בע"מ</t>
  </si>
  <si>
    <t>1175488</t>
  </si>
  <si>
    <t>514211457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</si>
  <si>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</si>
  <si>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</si>
  <si>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</si>
  <si>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</si>
  <si>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</si>
  <si>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</si>
  <si>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</si>
  <si>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</si>
  <si>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</si>
  <si>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אופל בלאנס- אופל בלאנס השקעות בע"מ</t>
  </si>
  <si>
    <t>1094986</t>
  </si>
  <si>
    <t>513734566</t>
  </si>
  <si>
    <t>אטראו שוקי הון- אטראו שוקי הון בע"מ לשעבר לידר</t>
  </si>
  <si>
    <t>1096106</t>
  </si>
  <si>
    <t>513773564</t>
  </si>
  <si>
    <t>סה"כ call 001 אופציות</t>
  </si>
  <si>
    <t>Wix.Com Ltd- WIX ltd</t>
  </si>
  <si>
    <t>IL0011301780</t>
  </si>
  <si>
    <t>NASDAQ</t>
  </si>
  <si>
    <t>513881177</t>
  </si>
  <si>
    <t>Software &amp; Services</t>
  </si>
  <si>
    <t>Check Point Software- צ'ק פוינט</t>
  </si>
  <si>
    <t>IL0010824113</t>
  </si>
  <si>
    <t>520042821</t>
  </si>
  <si>
    <t>Lgi homes- Lgi Homes inc</t>
  </si>
  <si>
    <t>US50187T1060</t>
  </si>
  <si>
    <t>13044</t>
  </si>
  <si>
    <t>Sony Corp- Sony Corporatin</t>
  </si>
  <si>
    <t>JP3435000009</t>
  </si>
  <si>
    <t>JPX</t>
  </si>
  <si>
    <t>12158</t>
  </si>
  <si>
    <t>Blackrock Inc- BlackRock Inc</t>
  </si>
  <si>
    <t>US09247X1019</t>
  </si>
  <si>
    <t>NYSE</t>
  </si>
  <si>
    <t>Hudson Executive Investment-A- hudson executiv inv corp iii</t>
  </si>
  <si>
    <t>US44376L1070</t>
  </si>
  <si>
    <t>13223</t>
  </si>
  <si>
    <t>Herbalife Nut Ltd- herbalife ltd</t>
  </si>
  <si>
    <t>KYG4412G1010</t>
  </si>
  <si>
    <t>12309</t>
  </si>
  <si>
    <t>Food &amp; Staples Retailing</t>
  </si>
  <si>
    <t>Wal  mart stores- Wal-Mart Stores</t>
  </si>
  <si>
    <t>US9311421039</t>
  </si>
  <si>
    <t>10480</t>
  </si>
  <si>
    <t>BN FP Danone- DANONE</t>
  </si>
  <si>
    <t>FR0000120644</t>
  </si>
  <si>
    <t>EURONEXT</t>
  </si>
  <si>
    <t>11191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</si>
  <si>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</si>
  <si>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</si>
  <si>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</si>
  <si>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</si>
  <si>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</si>
  <si>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</si>
  <si>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</si>
  <si>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</si>
  <si>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</si>
  <si>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</si>
  <si>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</si>
  <si>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Unilever NV- UNILEVER</t>
  </si>
  <si>
    <t>GB00B10RZP78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</si>
  <si>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</si>
  <si>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</si>
  <si>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</si>
  <si>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</si>
  <si>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</si>
  <si>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</si>
  <si>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google inc cl-a- ALPHABET INC</t>
  </si>
  <si>
    <t>US02079K3059</t>
  </si>
  <si>
    <t>27390</t>
  </si>
  <si>
    <t>Baidu.Com ADR- Baidu., Inc</t>
  </si>
  <si>
    <t>US0567521085</t>
  </si>
  <si>
    <t>10041</t>
  </si>
  <si>
    <t>Electronic Arts Inc- Electronic arts inc</t>
  </si>
  <si>
    <t>US2855121099</t>
  </si>
  <si>
    <t>12964</t>
  </si>
  <si>
    <t>Facebook INC-A- FACEBOOK INC - A</t>
  </si>
  <si>
    <t>US303M1027</t>
  </si>
  <si>
    <t>12310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</si>
  <si>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</si>
  <si>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</si>
  <si>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</si>
  <si>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</si>
  <si>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</si>
  <si>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</si>
  <si>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</si>
  <si>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</si>
  <si>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</si>
  <si>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</si>
  <si>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Tencent Music Entertaiment-ADR- TENCENT MUSIC ENTERTAINM-ADR</t>
  </si>
  <si>
    <t>US88034P1093</t>
  </si>
  <si>
    <t>13272</t>
  </si>
  <si>
    <t>Crescent Cove Acquisition-A- crescent cove acquisition corp</t>
  </si>
  <si>
    <t>KYG2554Y1044</t>
  </si>
  <si>
    <t>13203</t>
  </si>
  <si>
    <t>Other</t>
  </si>
  <si>
    <t>Kkr Acquisition Holdings I-A- KKR ACQUISITION HOLDINGS I CORP</t>
  </si>
  <si>
    <t>US48253T1097</t>
  </si>
  <si>
    <t>13261</t>
  </si>
  <si>
    <t>LANDCADIA HOLDINGS IV INC-A- LANDCADIA HOLDINGS IV INC</t>
  </si>
  <si>
    <t>US51477A1043</t>
  </si>
  <si>
    <t>13269</t>
  </si>
  <si>
    <t>Slam Corp-A- SLAM CORP</t>
  </si>
  <si>
    <t>KYG8210L1059</t>
  </si>
  <si>
    <t>13221</t>
  </si>
  <si>
    <t>Soaring Eagle Acqu CL A- soaring eagle acquisition corp</t>
  </si>
  <si>
    <t>KYG8354H1267</t>
  </si>
  <si>
    <t>13222</t>
  </si>
  <si>
    <t>Spartan Acquisition III-A- Spartan Acquisition Corp</t>
  </si>
  <si>
    <t>US84677R1068</t>
  </si>
  <si>
    <t>13204</t>
  </si>
  <si>
    <t>Warburg Pincus Capital I-B- WARBUR PINCUS CAPITAL CORE B</t>
  </si>
  <si>
    <t>KYG9460M1087</t>
  </si>
  <si>
    <t>13246</t>
  </si>
  <si>
    <t>Eloxx Pharmaceuticals Inc- Eloxx Pharmaceuticals Inc</t>
  </si>
  <si>
    <t>US29014R1032</t>
  </si>
  <si>
    <t>13074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</si>
  <si>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</si>
  <si>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</si>
  <si>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</si>
  <si>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</si>
  <si>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</si>
  <si>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</si>
  <si>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Iwg Plc- IWG PLC</t>
  </si>
  <si>
    <t>JE00BYVQYS01</t>
  </si>
  <si>
    <t>LSE</t>
  </si>
  <si>
    <t>13195</t>
  </si>
  <si>
    <t>Simon Propery Group- SIMON PROPERTY GROUP LP</t>
  </si>
  <si>
    <t>US8288061091</t>
  </si>
  <si>
    <t>10758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</si>
  <si>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</si>
  <si>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</si>
  <si>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</si>
  <si>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</si>
  <si>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</si>
  <si>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</si>
  <si>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</si>
  <si>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</si>
  <si>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</si>
  <si>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</si>
  <si>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</si>
  <si>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</si>
  <si>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</si>
  <si>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</si>
  <si>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</si>
  <si>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</si>
  <si>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</si>
  <si>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</si>
  <si>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</si>
  <si>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</si>
  <si>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</si>
  <si>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</si>
  <si>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</si>
  <si>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</si>
  <si>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</si>
  <si>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</si>
  <si>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</si>
  <si>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</si>
  <si>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</si>
  <si>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</si>
  <si>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</si>
  <si>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</si>
  <si>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Technology Hardware &amp; Equipment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</si>
  <si>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</si>
  <si>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</si>
  <si>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</si>
  <si>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</si>
  <si>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</si>
  <si>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</si>
  <si>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</si>
  <si>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</si>
  <si>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</si>
  <si>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</si>
  <si>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</si>
  <si>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</si>
  <si>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</si>
  <si>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Dbx CSI 300 1C- XTRACKERS IE PLC</t>
  </si>
  <si>
    <t>LU0779800910</t>
  </si>
  <si>
    <t>11294</t>
  </si>
  <si>
    <t>Ishares m. South ko- BlackRock Inc</t>
  </si>
  <si>
    <t>US4642867729</t>
  </si>
  <si>
    <t>מניות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</si>
  <si>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</si>
  <si>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</si>
  <si>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</si>
  <si>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</si>
  <si>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</si>
  <si>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</si>
  <si>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</si>
  <si>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</si>
  <si>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</si>
  <si>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</si>
  <si>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</si>
  <si>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</si>
  <si>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</si>
  <si>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</si>
  <si>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</si>
  <si>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</si>
  <si>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</si>
  <si>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</si>
  <si>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</si>
  <si>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Ashoka India Opport Fd-D Usd- India Acorn ICAV - Ashoka Indi</t>
  </si>
  <si>
    <t>IE00BH3N4915</t>
  </si>
  <si>
    <t>13318</t>
  </si>
  <si>
    <t>Banor greater china bgclsju lx- BANOR SICAV</t>
  </si>
  <si>
    <t>LU1417208482</t>
  </si>
  <si>
    <t>13145</t>
  </si>
  <si>
    <t>BITCOIN-INVEST- BITCOIN-INVEST</t>
  </si>
  <si>
    <t>US09173T1088</t>
  </si>
  <si>
    <t>27873</t>
  </si>
  <si>
    <t>Comgest -GR Yen Ia- Comgest</t>
  </si>
  <si>
    <t>IE00BQ1YBP44</t>
  </si>
  <si>
    <t>12656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</si>
  <si>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</si>
  <si>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</si>
  <si>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</si>
  <si>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</si>
  <si>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</si>
  <si>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</si>
  <si>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GBTC חסום 12.7.21- BITCOIN-INVEST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</si>
  <si>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</si>
  <si>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</si>
  <si>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</si>
  <si>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</si>
  <si>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</si>
  <si>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</si>
  <si>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</si>
  <si>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</si>
  <si>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</si>
  <si>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</si>
  <si>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</si>
  <si>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</si>
  <si>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</si>
  <si>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</si>
  <si>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</si>
  <si>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Primi-Miller Opportunity-Zua- PRIMO-MILLER OPPORTUNITY-ZUA</t>
  </si>
  <si>
    <t>IE00BJMHLZ33</t>
  </si>
  <si>
    <t>13289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</si>
  <si>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</si>
  <si>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</si>
  <si>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</si>
  <si>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</si>
  <si>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</si>
  <si>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</si>
  <si>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</si>
  <si>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</si>
  <si>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</si>
  <si>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Ubs-Lux China Opportunity IB- UBS-LUX CHINA OPPORTUNITY IB</t>
  </si>
  <si>
    <t>LU0272096370</t>
  </si>
  <si>
    <t>13254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</si>
  <si>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</si>
  <si>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</si>
  <si>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</si>
  <si>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</si>
  <si>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</si>
  <si>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Warburg Pincus Cap A -CW27</t>
  </si>
  <si>
    <t>KYG9460M1244</t>
  </si>
  <si>
    <t>Crescen Cove Acq A -CW27- crescent cove acquisition corp</t>
  </si>
  <si>
    <t>KYG2554Y1200</t>
  </si>
  <si>
    <t>Hudson Executive Inv A -CW28- hudson executiv inv corp iii</t>
  </si>
  <si>
    <t>US44376L1153</t>
  </si>
  <si>
    <t>Kkr Acq Holdig I CL A-CW27- KKR ACQUISITION HOLDINGS I CORP</t>
  </si>
  <si>
    <t>US48253T1170</t>
  </si>
  <si>
    <t>LANDCADIA HOLDINGS IV -CW28- LANDCADIA HOLDINGS IV INC</t>
  </si>
  <si>
    <t>US51477A1126</t>
  </si>
  <si>
    <t>Slam Corp A -CW27- SLAM CORP</t>
  </si>
  <si>
    <t>KYG8210L1216</t>
  </si>
  <si>
    <t>Soaring Eagle CL A -CW27- soaring eagle acquisition corp</t>
  </si>
  <si>
    <t>KYG8354H1184</t>
  </si>
  <si>
    <t>Spartan Acq III CL A-CW26- Spartan Acquisition Corp</t>
  </si>
  <si>
    <t>US84677R1142</t>
  </si>
  <si>
    <t>סה"כ מדדים כולל מניות</t>
  </si>
  <si>
    <t>סה"כ ש"ח/מט"ח</t>
  </si>
  <si>
    <t>סה"כ ריבית</t>
  </si>
  <si>
    <t>סה"כ מטבע</t>
  </si>
  <si>
    <t>סה"כ סחורות</t>
  </si>
  <si>
    <t>ESU1P3500- חוזים עתידיים בחול</t>
  </si>
  <si>
    <t>70103975</t>
  </si>
  <si>
    <t>ESU1P3900- חוזים עתידיים בחול</t>
  </si>
  <si>
    <t>70103974</t>
  </si>
  <si>
    <t>BTCN1- חוזים עתידיים בחול</t>
  </si>
  <si>
    <t>70103864</t>
  </si>
  <si>
    <t>ESU1_S&amp;P500 EMINI FUT  SEP 21- חוזים עתידיים בחול</t>
  </si>
  <si>
    <t>70102441</t>
  </si>
  <si>
    <t>HIN1_hang sang fut Jul21- חוזים עתידיים בחול</t>
  </si>
  <si>
    <t>70104698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</si>
  <si>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</si>
  <si>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</si>
  <si>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</si>
  <si>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</si>
  <si>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</si>
  <si>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</si>
  <si>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</si>
  <si>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</si>
  <si>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</si>
  <si>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</si>
  <si>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</si>
  <si>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</si>
  <si>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</si>
  <si>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</si>
  <si>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</si>
  <si>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</si>
  <si>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</si>
  <si>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</si>
  <si>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</si>
  <si>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</si>
  <si>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מתם מרכז תעשיות מדע חיפה אגח א לס- מת"ם - מרכז תעשיות מדע חיפה בע"מ</t>
  </si>
  <si>
    <t>1138999</t>
  </si>
  <si>
    <t>510687403</t>
  </si>
  <si>
    <t>Aa2.il</t>
  </si>
  <si>
    <t>05/12/18</t>
  </si>
  <si>
    <t>אורמת אגח 4 רמ- אורמת טכנולגיות אינק דואלי</t>
  </si>
  <si>
    <t>1167212</t>
  </si>
  <si>
    <t>880326081</t>
  </si>
  <si>
    <t>אנרגיה מתחדשת</t>
  </si>
  <si>
    <t>ilAA-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</si>
  <si>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</si>
  <si>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</si>
  <si>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</si>
  <si>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</si>
  <si>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</si>
  <si>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</si>
  <si>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</si>
  <si>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</si>
  <si>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</si>
  <si>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</si>
  <si>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514189596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</si>
  <si>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</si>
  <si>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</si>
  <si>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</si>
  <si>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</si>
  <si>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</si>
  <si>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</si>
  <si>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26/04/17</t>
  </si>
  <si>
    <t>אליהו הנפ אגח א לס- אליהו הנפקות בע"מ</t>
  </si>
  <si>
    <t>1142009</t>
  </si>
  <si>
    <t>515703528</t>
  </si>
  <si>
    <t>ביטוח</t>
  </si>
  <si>
    <t>A3.il</t>
  </si>
  <si>
    <t>19/09/17</t>
  </si>
  <si>
    <t>Israel Electric 4.1 14/1/2032- חברת החשמל לישראל בע"מ</t>
  </si>
  <si>
    <t>XS0139780265</t>
  </si>
  <si>
    <t>520000472</t>
  </si>
  <si>
    <t>Utilities</t>
  </si>
  <si>
    <t>24/09/20</t>
  </si>
  <si>
    <t>Pixellot Ltd- Pixellot Ltd</t>
  </si>
  <si>
    <t>29993743</t>
  </si>
  <si>
    <t>13171</t>
  </si>
  <si>
    <t>Solo Gelato Ltd- Solo Gelato Ltd</t>
  </si>
  <si>
    <t>29994289</t>
  </si>
  <si>
    <t>515229409</t>
  </si>
  <si>
    <t>HyperGuest- HyperGuest</t>
  </si>
  <si>
    <t>29994242</t>
  </si>
  <si>
    <t>13279</t>
  </si>
  <si>
    <t>מנייה לס Smart Shooter- Smart Shooter</t>
  </si>
  <si>
    <t>299933670</t>
  </si>
  <si>
    <t>13118</t>
  </si>
  <si>
    <t>אפריקה ישראל להשקעות בע"מ- אפריקה-ישראל להשקעות בע"מ</t>
  </si>
  <si>
    <t>29993627</t>
  </si>
  <si>
    <t>520005067</t>
  </si>
  <si>
    <t>Aurec Capital- Aurec Capital</t>
  </si>
  <si>
    <t>29993618</t>
  </si>
  <si>
    <t>28126</t>
  </si>
  <si>
    <t>Motherwell- JV SIGNAL</t>
  </si>
  <si>
    <t>29994211</t>
  </si>
  <si>
    <t>13219</t>
  </si>
  <si>
    <t>סה"כ קרנות הון סיכון</t>
  </si>
  <si>
    <t>Axiom 6- AXIOM</t>
  </si>
  <si>
    <t>29993960</t>
  </si>
  <si>
    <t>קרן השקעה Copia- Copia</t>
  </si>
  <si>
    <t>29993135</t>
  </si>
  <si>
    <t>22/05/18</t>
  </si>
  <si>
    <t>Entree Capital- ECV IL OPP GP</t>
  </si>
  <si>
    <t>29993937</t>
  </si>
  <si>
    <t>Gatewood capital opportunity fund II- Gatewood Capital Opportunity Fund</t>
  </si>
  <si>
    <t>29993961</t>
  </si>
  <si>
    <t>גלילות 3- Glilot Capital investments</t>
  </si>
  <si>
    <t>29993297</t>
  </si>
  <si>
    <t>14/01/19</t>
  </si>
  <si>
    <t>HyperWise VC- HyperWise VC</t>
  </si>
  <si>
    <t>29993895</t>
  </si>
  <si>
    <t>08/10/20</t>
  </si>
  <si>
    <t>Zeev VII- Lool ventures L.P</t>
  </si>
  <si>
    <t>29994278</t>
  </si>
  <si>
    <t>26/05/21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</si>
  <si>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</si>
  <si>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</si>
  <si>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</si>
  <si>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</si>
  <si>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</si>
  <si>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</si>
  <si>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</si>
  <si>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</si>
  <si>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</si>
  <si>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TPY II- Tpy capital partners II</t>
  </si>
  <si>
    <t>29993208</t>
  </si>
  <si>
    <t>03/10/18</t>
  </si>
  <si>
    <t>Zeev Opportunity Fund I- Zeev</t>
  </si>
  <si>
    <t>29994279</t>
  </si>
  <si>
    <t>27/05/21</t>
  </si>
  <si>
    <t>פונטיפקס V- פונטיפקס 2 שירותי ניהול הקרן (2007) בע"מ</t>
  </si>
  <si>
    <t>29992982</t>
  </si>
  <si>
    <t>22/03/18</t>
  </si>
  <si>
    <t>פרגרין צמיחה- Peregrine</t>
  </si>
  <si>
    <t>29993946</t>
  </si>
  <si>
    <t>16/12/20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</si>
  <si>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</si>
  <si>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</si>
  <si>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</si>
  <si>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</si>
  <si>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</si>
  <si>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</si>
  <si>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</si>
  <si>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</si>
  <si>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</si>
  <si>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</si>
  <si>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סה"כ קרנות השקעה אחרות</t>
  </si>
  <si>
    <t>Fortissimo 5- Fortissimo 5</t>
  </si>
  <si>
    <t>29993715</t>
  </si>
  <si>
    <t>23/04/20</t>
  </si>
  <si>
    <t>Keshet International fund- Keshet International fund</t>
  </si>
  <si>
    <t>29993268</t>
  </si>
  <si>
    <t>03/12/18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</si>
  <si>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</si>
  <si>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</si>
  <si>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</si>
  <si>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</si>
  <si>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</si>
  <si>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</si>
  <si>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</si>
  <si>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</si>
  <si>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</si>
  <si>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Pontifax 6- פונטיפקס 2 שירותי ניהול הקרן (2007) בע"מ</t>
  </si>
  <si>
    <t>29993951</t>
  </si>
  <si>
    <t>30/12/20</t>
  </si>
  <si>
    <t>קרן השקעה KEDMA 3- קדמה קפיטל 3</t>
  </si>
  <si>
    <t>29993397</t>
  </si>
  <si>
    <t>18/04/19</t>
  </si>
  <si>
    <t>Noy 2 Infrastructure and Energy Investments פש"ה- קרן נוי 1 להשקעה בתשתיות אנרגיה ש.מ</t>
  </si>
  <si>
    <t>29992822</t>
  </si>
  <si>
    <t>28/12/17</t>
  </si>
  <si>
    <t>קרן נוי 1 להשקעה בתשתיות אנרגיה פש"ה- קרן נוי 1 להשקעה בתשתיות אנרגיה ש.מ</t>
  </si>
  <si>
    <t>29992821</t>
  </si>
  <si>
    <t>נוי 4- קרן נוי 3 להשקעה בתשתיות אנרגיה</t>
  </si>
  <si>
    <t>29994268</t>
  </si>
  <si>
    <t>18/05/21</t>
  </si>
  <si>
    <t>קרן נוי 3- קרן נוי 3 להשקעה בתשתיות אנרגיה</t>
  </si>
  <si>
    <t>29993169</t>
  </si>
  <si>
    <t>08/08/18</t>
  </si>
  <si>
    <t>קרדיטו- קרדיטו בע"מ</t>
  </si>
  <si>
    <t>29993691</t>
  </si>
  <si>
    <t>19/03/20</t>
  </si>
  <si>
    <t>סה"כ קרנות הון סיכון בחו"ל</t>
  </si>
  <si>
    <t>Accolade  Partners VIII- Accolade Partners</t>
  </si>
  <si>
    <t>29993988</t>
  </si>
  <si>
    <t>Accolade blockchain 1- Accolade Partners</t>
  </si>
  <si>
    <t>29994243</t>
  </si>
  <si>
    <t>12/04/21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</si>
  <si>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</si>
  <si>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</si>
  <si>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</si>
  <si>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</si>
  <si>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</si>
  <si>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</si>
  <si>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</si>
  <si>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IO Macro Fund Limited- IO Macro Fund Limited</t>
  </si>
  <si>
    <t>29994228</t>
  </si>
  <si>
    <t>30/03/21</t>
  </si>
  <si>
    <t>WaterFront capital partners- WaterFront capital partners</t>
  </si>
  <si>
    <t>29993952</t>
  </si>
  <si>
    <t>*אורקה לונג שורט- אורקה לונג שורט</t>
  </si>
  <si>
    <t>299928290</t>
  </si>
  <si>
    <t>20/02/18</t>
  </si>
  <si>
    <t>סה"כ קרנות נדל"ן בחו"ל</t>
  </si>
  <si>
    <t>Forma fund 1 holland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</si>
  <si>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</si>
  <si>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</si>
  <si>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</si>
  <si>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</si>
  <si>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</si>
  <si>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קרן השקעה Meridia IV- Meridia Real Estate IV</t>
  </si>
  <si>
    <t>29993417</t>
  </si>
  <si>
    <t>14/05/19</t>
  </si>
  <si>
    <t>Lcn USA non qfpf- Northwind Debt Fund 1 GP LLC</t>
  </si>
  <si>
    <t>29993939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</si>
  <si>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</si>
  <si>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</si>
  <si>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</si>
  <si>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</si>
  <si>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</si>
  <si>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Mideal Management 2 Limited Partnership- Mideal Partnership Lp</t>
  </si>
  <si>
    <t>29993972</t>
  </si>
  <si>
    <t>14/01/21</t>
  </si>
  <si>
    <t>Netz real estate fund 2 NQFPF- Netz real estate fund I</t>
  </si>
  <si>
    <t>29993681</t>
  </si>
  <si>
    <t>16/03/20</t>
  </si>
  <si>
    <t>Northwind Debt Fund 1- Northwind Debt Fund 1 GP LLC</t>
  </si>
  <si>
    <t>29993809</t>
  </si>
  <si>
    <t>27/07/20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</si>
  <si>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</si>
  <si>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</si>
  <si>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</si>
  <si>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</si>
  <si>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</si>
  <si>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</si>
  <si>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</si>
  <si>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</si>
  <si>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</si>
  <si>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קרן השקעה Anacap 4- AnaCap Credit Opportunities GP, L.P</t>
  </si>
  <si>
    <t>29993592</t>
  </si>
  <si>
    <t>11/12/19</t>
  </si>
  <si>
    <t>Accolade Partners VIII-C Feeder, L.P. (Anthos V SP- Anthos</t>
  </si>
  <si>
    <t>29994299</t>
  </si>
  <si>
    <t>CITIC Capital China Partners IV- Citic</t>
  </si>
  <si>
    <t>29993317</t>
  </si>
  <si>
    <t>21/02/19</t>
  </si>
  <si>
    <t>Glendower SOF IV- Glendower SOF IV</t>
  </si>
  <si>
    <t>29993274</t>
  </si>
  <si>
    <t>13/12/18</t>
  </si>
  <si>
    <t>ICG Strategic Equity Fund III- ICG Fund</t>
  </si>
  <si>
    <t>29993445</t>
  </si>
  <si>
    <t>03/06/19</t>
  </si>
  <si>
    <t>ICG North American Private Debt Fund II- ICG North American Private Debt Fund II L.P</t>
  </si>
  <si>
    <t>29993318</t>
  </si>
  <si>
    <t>KPS V- KPS Special Situations Fund V</t>
  </si>
  <si>
    <t>29993789</t>
  </si>
  <si>
    <t>Infobip- OEP VII General Partner</t>
  </si>
  <si>
    <t>29993900</t>
  </si>
  <si>
    <t>14/10/20</t>
  </si>
  <si>
    <t>PennantPark Senior Credit Fund- PennantPark Senior Credit Fund</t>
  </si>
  <si>
    <t>29993447</t>
  </si>
  <si>
    <t>04/06/19</t>
  </si>
  <si>
    <t>Pontifax Medison- Pontifax Fund</t>
  </si>
  <si>
    <t>29993408</t>
  </si>
  <si>
    <t>02/05/19</t>
  </si>
  <si>
    <t>Signal Alpha 2 Fund- Signal Real Estate Opportunities Fund</t>
  </si>
  <si>
    <t>29993539</t>
  </si>
  <si>
    <t>12/09/19</t>
  </si>
  <si>
    <t>SVP 5- SVP</t>
  </si>
  <si>
    <t>29994292</t>
  </si>
  <si>
    <t>17/06/21</t>
  </si>
  <si>
    <t>Triton debt opportunities fund 2- Triton</t>
  </si>
  <si>
    <t>29993565</t>
  </si>
  <si>
    <t>22/10/19</t>
  </si>
  <si>
    <t>סה"כ כתבי אופציה בישראל</t>
  </si>
  <si>
    <t>Solo Gelato Ltd אופ- Solo Gelato Ltd</t>
  </si>
  <si>
    <t>29994290</t>
  </si>
  <si>
    <t>15/06/21</t>
  </si>
  <si>
    <t>קדימהסטם אפ ה2- קדימהסטם בע"מ</t>
  </si>
  <si>
    <t>1165778</t>
  </si>
  <si>
    <t>27/04/20</t>
  </si>
  <si>
    <t>אליהו כתב אופ 3- אליהו חברה לביטוח</t>
  </si>
  <si>
    <t>299927970</t>
  </si>
  <si>
    <t>28/09/17</t>
  </si>
  <si>
    <t>אופ על מנייה Smart Shooter- Smart Shooter</t>
  </si>
  <si>
    <t>29993818</t>
  </si>
  <si>
    <t>03/08/20</t>
  </si>
  <si>
    <t>אופציה לס דולר שקל 27/07/21 C345- חוזים סחירים ואופציות בישראל</t>
  </si>
  <si>
    <t>29993990</t>
  </si>
  <si>
    <t>אופציה לס דולר שקל C325 26/10/21- חוזים סחירים ואופציות בישראל</t>
  </si>
  <si>
    <t>29994256</t>
  </si>
  <si>
    <t>28/04/21</t>
  </si>
  <si>
    <t>אופציה לס דולר שקל C330 14/09/21- חוזים סחירים ואופציות בישראל</t>
  </si>
  <si>
    <t>29994222</t>
  </si>
  <si>
    <t>18/03/21</t>
  </si>
  <si>
    <t>אופציה לס דולר שקל C330 24/08/21- חוזים סחירים ואופציות בישראל</t>
  </si>
  <si>
    <t>29994219</t>
  </si>
  <si>
    <t>אופציה לס דולר שקל C345 21/12/21- חוזים סחירים ואופציות בישראל</t>
  </si>
  <si>
    <t>29994283</t>
  </si>
  <si>
    <t>02/06/21</t>
  </si>
  <si>
    <t>אופציה לס דולר שקל C345 23/11/21- חוזים סחירים ואופציות בישראל</t>
  </si>
  <si>
    <t>29994284</t>
  </si>
  <si>
    <t>03/06/21</t>
  </si>
  <si>
    <t>אופציה לס דולר שקל C345 26/10/21- חוזים סחירים ואופציות בישראל</t>
  </si>
  <si>
    <t>29994255</t>
  </si>
  <si>
    <t>אופציה לס דולר שקל C345 27/07/21- חוזים סחירים ואופציות בישראל</t>
  </si>
  <si>
    <t>29993974</t>
  </si>
  <si>
    <t>19/01/21</t>
  </si>
  <si>
    <t>אופציה לס דולר שקל C350 14/09/21- חוזים סחירים ואופציות בישראל</t>
  </si>
  <si>
    <t>29994098</t>
  </si>
  <si>
    <t>04/02/21</t>
  </si>
  <si>
    <t>אופציה לס דולר שקל C350 23/02/22- חוזים סחירים ואופציות בישראל</t>
  </si>
  <si>
    <t>29994288</t>
  </si>
  <si>
    <t>10/06/21</t>
  </si>
  <si>
    <t>אופציה לס דולר שקל C350 24/08/21- חוזים סחירים ואופציות בישראל</t>
  </si>
  <si>
    <t>29994220</t>
  </si>
  <si>
    <t>אופציה לס דולר שקל C350 25/01/22- חוזים סחירים ואופציות בישראל</t>
  </si>
  <si>
    <t>29994293</t>
  </si>
  <si>
    <t>אופציה לס דולר שקל C350 29/03/22- חוזים סחירים ואופציות בישראל</t>
  </si>
  <si>
    <t>29994295</t>
  </si>
  <si>
    <t>21/06/21</t>
  </si>
  <si>
    <t>אופציה לס דולר שקל P305 27/07/21- חוזים סחירים ואופציות בישראל</t>
  </si>
  <si>
    <t>29993983</t>
  </si>
  <si>
    <t>20/01/21</t>
  </si>
  <si>
    <t>29993991</t>
  </si>
  <si>
    <t>אופציה לס דולר שקל P310 27/07/21- חוזים סחירים ואופציות בישראל</t>
  </si>
  <si>
    <t>29993975</t>
  </si>
  <si>
    <t>אופציה לס דולר שקל P315 27/07/21- חוזים סחירים ואופציות בישראל</t>
  </si>
  <si>
    <t>29993976</t>
  </si>
  <si>
    <t>סה"כ מט"ח/מט"ח</t>
  </si>
  <si>
    <t>005 20210917 USD USD CSIN0301 LIBOR FLOAT FLOAT 0- בנק לאומי לישראל בע"מ</t>
  </si>
  <si>
    <t>90011751</t>
  </si>
  <si>
    <t>23/10/20</t>
  </si>
  <si>
    <t>90011762</t>
  </si>
  <si>
    <t>22/10/20</t>
  </si>
  <si>
    <t>90011781</t>
  </si>
  <si>
    <t>005 20211209 USD USD NDEUSKO LIBOR FLOAT FLOAT 0 0- בנק לאומי לישראל בע"מ</t>
  </si>
  <si>
    <t>90012053</t>
  </si>
  <si>
    <t>09/12/20</t>
  </si>
  <si>
    <t>005 20211217 USD USD CSIN0301 LIBOR FLOAT FLOAT 0- בנק לאומי לישראל בע"מ</t>
  </si>
  <si>
    <t>90011992</t>
  </si>
  <si>
    <t>90012004</t>
  </si>
  <si>
    <t>90012016</t>
  </si>
  <si>
    <t>005 20211217 USD USD NDEUSKO LIBOR FLOAT FLOAT 0 0- בנק לאומי לישראל בע"מ</t>
  </si>
  <si>
    <t>90012291</t>
  </si>
  <si>
    <t>Cpi 5y 7.1.26 poalim- בנק הפועלים בע"מ</t>
  </si>
  <si>
    <t>29993962</t>
  </si>
  <si>
    <t>FWD CCY\ILS 20210630 USD\ILS 3.2470000 20211012</t>
  </si>
  <si>
    <t>90013512</t>
  </si>
  <si>
    <t>30/06/21</t>
  </si>
  <si>
    <t>FWD CCY\ILS 20210630 USD\ILS 3.2514000 20210702 SP</t>
  </si>
  <si>
    <t>90013511</t>
  </si>
  <si>
    <t>FWJ CCY\ILS 20210519 USD/ILS 3.2610999 20210818</t>
  </si>
  <si>
    <t>90013245</t>
  </si>
  <si>
    <t>19/05/21</t>
  </si>
  <si>
    <t>FWJ CCY\ILS 20210614 USD/ILS 3.2434500 20210923</t>
  </si>
  <si>
    <t>90013389</t>
  </si>
  <si>
    <t>14/06/21</t>
  </si>
  <si>
    <t>FWJ CCY\ILS 20210617 EUR/ILS 3.8990000 20211105</t>
  </si>
  <si>
    <t>90013428</t>
  </si>
  <si>
    <t>FWJ CCY\ILS 20210617 USD/ILS 3.2555000 20210903</t>
  </si>
  <si>
    <t>90013427</t>
  </si>
  <si>
    <t>FWJ CCY\ILS 20210622 USD/ILS 3.2593999 20210813</t>
  </si>
  <si>
    <t>90013446</t>
  </si>
  <si>
    <t>22/06/21</t>
  </si>
  <si>
    <t>FWJ CCY\ILS 20210622 USD/ILS 3.2658699 20210813</t>
  </si>
  <si>
    <t>90013448</t>
  </si>
  <si>
    <t>FWP CCY\ILS 20210422 EUR/ILS 3.9346999 20210728</t>
  </si>
  <si>
    <t>90013096</t>
  </si>
  <si>
    <t>22/04/21</t>
  </si>
  <si>
    <t>FWP CCY\ILS 20210426 EUR/ILS 3.9262000 20210804</t>
  </si>
  <si>
    <t>90013109</t>
  </si>
  <si>
    <t>26/04/21</t>
  </si>
  <si>
    <t>FWP CCY\ILS 20210513 USD/ILS 3.2919999 20210715</t>
  </si>
  <si>
    <t>90013221</t>
  </si>
  <si>
    <t>13/05/21</t>
  </si>
  <si>
    <t>FWP CCY\ILS 20210527 USD/ILS 3.2791999 20210701</t>
  </si>
  <si>
    <t>90013293</t>
  </si>
  <si>
    <t>FWP CCY\ILS 20210603 USD/ILS 3.2540000 20210722</t>
  </si>
  <si>
    <t>90013332</t>
  </si>
  <si>
    <t>FWP CCY\ILS 20210607 USD/ILS 3.2416875 20211027</t>
  </si>
  <si>
    <t>90013338</t>
  </si>
  <si>
    <t>07/06/21</t>
  </si>
  <si>
    <t>FWP CCY\ILS 20210610 USD/ILS 3.2335000 20220216</t>
  </si>
  <si>
    <t>90013381</t>
  </si>
  <si>
    <t>FWP CCY\ILS 20210610 USD/ILS 3.2369100 20211015</t>
  </si>
  <si>
    <t>90013380</t>
  </si>
  <si>
    <t>FWP CCY\ILS 20210614 USD/ILS 3.2383500 20211018</t>
  </si>
  <si>
    <t>90013387</t>
  </si>
  <si>
    <t>FWP CCY\ILS 20210615 USD/ILS 3.2324999 20211018</t>
  </si>
  <si>
    <t>90013402</t>
  </si>
  <si>
    <t>FWP CCY\ILS 20210621 USD/ILS 3.2565900 20211119</t>
  </si>
  <si>
    <t>90013438</t>
  </si>
  <si>
    <t>FWP CCY\ILS 20210622 USD/ILS 3.2660000 20210806</t>
  </si>
  <si>
    <t>90013445</t>
  </si>
  <si>
    <t>FWP CCY\ILS 20210629 USD/ILS 3.2600000 20210910</t>
  </si>
  <si>
    <t>90013503</t>
  </si>
  <si>
    <t>29/06/21</t>
  </si>
  <si>
    <t>FWP CCY\ILS 20210629 USD/ILS 3.2629999 20210701 SP</t>
  </si>
  <si>
    <t>90013502</t>
  </si>
  <si>
    <t>FWD CCY\ILS 20210121 USD\ILS 3.2518000 20220125- בנק לאומי לישראל בע"מ</t>
  </si>
  <si>
    <t>90012506</t>
  </si>
  <si>
    <t>21/01/21</t>
  </si>
  <si>
    <t>FWD CCY\ILS 20210126 USD\ILS 3.2370000 20220325- בנק לאומי לישראל בע"מ</t>
  </si>
  <si>
    <t>90012544</t>
  </si>
  <si>
    <t>26/01/21</t>
  </si>
  <si>
    <t>FWD CCY\ILS 20210126 USD\ILS 3.2376000 20220310- בנק לאומי לישראל בע"מ</t>
  </si>
  <si>
    <t>90012543</t>
  </si>
  <si>
    <t>FWD CCY\ILS 20210126 USD\ILS 3.2387000 20220223- בנק לאומי לישראל בע"מ</t>
  </si>
  <si>
    <t>90012542</t>
  </si>
  <si>
    <t>FWD CCY\ILS 20210202 NOK\ILS 0.3822000 20210804- בנק לאומי לישראל בע"מ</t>
  </si>
  <si>
    <t>90012598</t>
  </si>
  <si>
    <t>02/02/21</t>
  </si>
  <si>
    <t>FWD CCY\ILS 20210202 PLN\ILS 0.8800000 20210804- בנק לאומי לישראל בע"מ</t>
  </si>
  <si>
    <t>90012601</t>
  </si>
  <si>
    <t>FWD CCY\ILS 20210202 PLN\ILS 0.8810000 20210804- בנק לאומי לישראל בע"מ</t>
  </si>
  <si>
    <t>90012600</t>
  </si>
  <si>
    <t>FWD CCY\ILS 20210202 SEK\ILS 0.3907000 20210804- בנק לאומי לישראל בע"מ</t>
  </si>
  <si>
    <t>90012596</t>
  </si>
  <si>
    <t>FWD CCY\ILS 20210308 GBP\ILS 4.6100000 20210707- בנק לאומי לישראל בע"מ</t>
  </si>
  <si>
    <t>90012822</t>
  </si>
  <si>
    <t>08/03/21</t>
  </si>
  <si>
    <t>FWD CCY\ILS 20210420 EUR\ILS 3.9176400 20210721- בנק לאומי לישראל בע"מ</t>
  </si>
  <si>
    <t>90013089</t>
  </si>
  <si>
    <t>21/04/21</t>
  </si>
  <si>
    <t>FWD CCY\ILS 20210421 EUR\ILS 3.9140000 20210707- בנק לאומי לישראל בע"מ</t>
  </si>
  <si>
    <t>90013080</t>
  </si>
  <si>
    <t>FWD CCY\ILS 20210429 USD\ILS 3.2460000 20210702- בנק לאומי לישראל בע"מ</t>
  </si>
  <si>
    <t>90013131</t>
  </si>
  <si>
    <t>29/04/21</t>
  </si>
  <si>
    <t>FWD CCY\ILS 20210503 EUR\ILS 3.9130700 20210714- בנק לאומי לישראל בע"מ</t>
  </si>
  <si>
    <t>90013147</t>
  </si>
  <si>
    <t>03/05/21</t>
  </si>
  <si>
    <t>FWD CCY\ILS 20210505 EUR\ILS 3.9167000 20210811- בנק לאומי לישראל בע"מ</t>
  </si>
  <si>
    <t>90013163</t>
  </si>
  <si>
    <t>05/05/21</t>
  </si>
  <si>
    <t>FWD CCY\ILS 20210510 USD\ILS 3.2451600 20210712- בנק לאומי לישראל בע"מ</t>
  </si>
  <si>
    <t>90013183</t>
  </si>
  <si>
    <t>10/05/21</t>
  </si>
  <si>
    <t>FWD CCY\ILS 20210510 USD\ILS 3.2479000 20210712- בנק לאומי לישראל בע"מ</t>
  </si>
  <si>
    <t>90013182</t>
  </si>
  <si>
    <t>FWD CCY\ILS 20210512 USD\ILS 3.2810000 20210719- בנק לאומי לישראל בע"מ</t>
  </si>
  <si>
    <t>90013201</t>
  </si>
  <si>
    <t>12/05/21</t>
  </si>
  <si>
    <t>FWD CCY\ILS 20210520 USD\ILS 3.2538500 20210726- בנק לאומי לישראל בע"מ</t>
  </si>
  <si>
    <t>90013247</t>
  </si>
  <si>
    <t>20/05/21</t>
  </si>
  <si>
    <t>FWD CCY\ILS 20210531 EUR\ILS 3.9614000 20210709- בנק לאומי לישראל בע"מ</t>
  </si>
  <si>
    <t>90013296</t>
  </si>
  <si>
    <t>31/05/21</t>
  </si>
  <si>
    <t>FWD CCY\ILS 20210601 USD\ILS 3.2378000 20210825- בנק לאומי לישראל בע"מ</t>
  </si>
  <si>
    <t>90013308</t>
  </si>
  <si>
    <t>FWD CCY\ILS 20210601 USD\ILS 3.2406900 20210708- בנק לאומי לישראל בע"מ</t>
  </si>
  <si>
    <t>90013309</t>
  </si>
  <si>
    <t>FWD CCY\ILS 20210602 USD\ILS 3.2410800 20210708- בנק לאומי לישראל בע"מ</t>
  </si>
  <si>
    <t>90013316</t>
  </si>
  <si>
    <t>FWD CCY\ILS 20210603 USD\ILS 3.2420000 20211123- בנק לאומי לישראל בע"מ</t>
  </si>
  <si>
    <t>90013325</t>
  </si>
  <si>
    <t>FWD CCY\ILS 20210603 USD\ILS 3.2447000 20210902- בנק לאומי לישראל בע"מ</t>
  </si>
  <si>
    <t>90013326</t>
  </si>
  <si>
    <t>FWD CCY\ILS 20210608 USD\ILS 3.2359800 20211117- בנק לאומי לישראל בע"מ</t>
  </si>
  <si>
    <t>90013353</t>
  </si>
  <si>
    <t>08/06/21</t>
  </si>
  <si>
    <t>FWD CCY\ILS 20210608 USD\ILS 3.2403000 20211110- בנק לאומי לישראל בע"מ</t>
  </si>
  <si>
    <t>90013342</t>
  </si>
  <si>
    <t>FWD CCY\ILS 20210608 USD\ILS 3.2413000 20211110- בנק לאומי לישראל בע"מ</t>
  </si>
  <si>
    <t>90013341</t>
  </si>
  <si>
    <t>FWD CCY\ILS 20210608 USD\ILS 3.2415000 20211117- בנק לאומי לישראל בע"מ</t>
  </si>
  <si>
    <t>90013350</t>
  </si>
  <si>
    <t>FWD CCY\ILS 20210608 USD\ILS 3.2416000 20211117- בנק לאומי לישראל בע"מ</t>
  </si>
  <si>
    <t>90013352</t>
  </si>
  <si>
    <t>FWD CCY\ILS 20210608 USD\ILS 3.2437000 20210930- בנק לאומי לישראל בע"מ</t>
  </si>
  <si>
    <t>90013349</t>
  </si>
  <si>
    <t>FWD CCY\ILS 20210608 USD\ILS 3.2446000 20210914- בנק לאומי לישראל בע"מ</t>
  </si>
  <si>
    <t>90013348</t>
  </si>
  <si>
    <t>FWD CCY\ILS 20210610 USD\ILS 3.2380000 20211201- בנק לאומי לישראל בע"מ</t>
  </si>
  <si>
    <t>90013371</t>
  </si>
  <si>
    <t>FWD CCY\ILS 20210615 EUR\ILS 3.9322500 20210927- בנק לאומי לישראל בע"מ</t>
  </si>
  <si>
    <t>90013391</t>
  </si>
  <si>
    <t>FWD CCY\ILS 20210616 EUR\ILS 3.9303000 20210721- בנק לאומי לישראל בע"מ</t>
  </si>
  <si>
    <t>90013407</t>
  </si>
  <si>
    <t>16/06/21</t>
  </si>
  <si>
    <t>FWD CCY\ILS 20210617 SEK\ILS 0.3832500 20210804- בנק לאומי לישראל בע"מ</t>
  </si>
  <si>
    <t>90013420</t>
  </si>
  <si>
    <t>FWD CCY\ILS 20210617 USD\ILS 3.2495000 20220119- בנק לאומי לישראל בע"מ</t>
  </si>
  <si>
    <t>90013417</t>
  </si>
  <si>
    <t>FWD CCY\ILS 20210621 USD\ILS 3.2577000 20220329- בנק לאומי לישראל בע"מ</t>
  </si>
  <si>
    <t>90013430</t>
  </si>
  <si>
    <t>FWD CCY\ILS 20210624 EUR\ILS 3.8855000 20211001- בנק לאומי לישראל בע"מ</t>
  </si>
  <si>
    <t>90013458</t>
  </si>
  <si>
    <t>24/06/21</t>
  </si>
  <si>
    <t>FWD CCY\ILS 20210628 AUD\ILS 2.4678500 20210804- בנק לאומי לישראל בע"מ</t>
  </si>
  <si>
    <t>90013484</t>
  </si>
  <si>
    <t>FWD CCY\ILS 20210628 AUD\ILS 2.4700000 20210804- בנק לאומי לישראל בע"מ</t>
  </si>
  <si>
    <t>90013483</t>
  </si>
  <si>
    <t>FWD CCY\ILS 20210628 PLN\ILS 0.8620000 20210804- בנק לאומי לישראל בע"מ</t>
  </si>
  <si>
    <t>90013482</t>
  </si>
  <si>
    <t>FWD CCY\ILS 20210629 NOK\ILS 0.3803000 20210804- בנק לאומי לישראל בע"מ</t>
  </si>
  <si>
    <t>90013495</t>
  </si>
  <si>
    <t>FWD CCY\CCY 20210628 EUR\USD 1.1943000 20210707- בנק לאומי לישראל בע"מ</t>
  </si>
  <si>
    <t>90013480</t>
  </si>
  <si>
    <t>FWD CCY\CCY 20210628 EUR\USD 1.1944600 20210714- בנק לאומי לישראל בע"מ</t>
  </si>
  <si>
    <t>90013481</t>
  </si>
  <si>
    <t>FWD CCY\CCY 20210629 EUR\USD 1.1911000 20210714- בנק לאומי לישראל בע"מ</t>
  </si>
  <si>
    <t>90013496</t>
  </si>
  <si>
    <t>FWD CCY\CCY 20210629 EUR\USD 1.1912750 20210721- בנק לאומי לישראל בע"מ</t>
  </si>
  <si>
    <t>90013497</t>
  </si>
  <si>
    <t>FWD CCY\CCY 20210629 EUR\USD 1.1917700 20210811- בנק לאומי לישראל בע"מ</t>
  </si>
  <si>
    <t>90013498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</si>
  <si>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</si>
  <si>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</si>
  <si>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</si>
  <si>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</si>
  <si>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</si>
  <si>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</si>
  <si>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</si>
  <si>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</si>
  <si>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</si>
  <si>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</si>
  <si>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</si>
  <si>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</si>
  <si>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</si>
  <si>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</si>
  <si>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</si>
  <si>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1.755- בנק לאומי לישראל בע"מ</t>
  </si>
  <si>
    <t>90004016</t>
  </si>
  <si>
    <t>24/04/17</t>
  </si>
  <si>
    <t>004 20250831 ILS ILS TELBOR FLOAT FIXED 0 1.84- בנק לאומי לישראל בע"מ</t>
  </si>
  <si>
    <t>90003549</t>
  </si>
  <si>
    <t>13/02/17</t>
  </si>
  <si>
    <t>004 20250831 ILS ILS TELBOR FLOAT FIXED 0 1.87- בנק לאומי לישראל בע"מ</t>
  </si>
  <si>
    <t>90003581</t>
  </si>
  <si>
    <t>16/02/17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</si>
  <si>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</si>
  <si>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</si>
  <si>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</si>
  <si>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</si>
  <si>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</si>
  <si>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</si>
  <si>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</si>
  <si>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</si>
  <si>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</si>
  <si>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</si>
  <si>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</si>
  <si>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</si>
  <si>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</si>
  <si>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</si>
  <si>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</si>
  <si>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</si>
  <si>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</si>
  <si>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</si>
  <si>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</si>
  <si>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</si>
  <si>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</si>
  <si>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</si>
  <si>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</si>
  <si>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006 20211213 USD USD COPPER LM FLOAT FIXED 0 9687- חוזים סחירים ואופציות בישראל</t>
  </si>
  <si>
    <t>90013099</t>
  </si>
  <si>
    <t>006 20211213 USD USD COPPER LM FLOAT FIXED 0 9925.- חוזים סחירים ואופציות בישראל</t>
  </si>
  <si>
    <t>90013152</t>
  </si>
  <si>
    <t>006 20220117 USD USD COPPER LM FLOAT FIXED 0 10476- חוזים סחירים ואופציות בישראל</t>
  </si>
  <si>
    <t>90013191</t>
  </si>
  <si>
    <t>006 20220117 USD USD COPPER LM FLOAT FIXED 0 10658- חוזים סחירים ואופציות בישראל</t>
  </si>
  <si>
    <t>90013179</t>
  </si>
  <si>
    <t>006 20220214 USD USD COPPER LM FLOAT FIXED 0 10473- חוזים סחירים ואופציות בישראל</t>
  </si>
  <si>
    <t>90013208</t>
  </si>
  <si>
    <t>006 20220214 USD USD COPPER LM FLOAT FIXED 0 10672- חוזים סחירים ואופציות בישראל</t>
  </si>
  <si>
    <t>90013180</t>
  </si>
  <si>
    <t>006 20220314 USD USD COPPER LM FLOAT FIXED 0 9673- חוזים סחירים ואופציות בישראל</t>
  </si>
  <si>
    <t>90013100</t>
  </si>
  <si>
    <t>006 20220314 USD USD COPPER LM FLOAT FIXED 0 9896.- חוזים סחירים ואופציות בישראל</t>
  </si>
  <si>
    <t>90013171</t>
  </si>
  <si>
    <t>Equity Swap JPM 26.01.2022   - JP MORGAN ASSET MANAGEMENT</t>
  </si>
  <si>
    <t>370000010</t>
  </si>
  <si>
    <t>22/01/21</t>
  </si>
  <si>
    <t>Swap Jpm Csino301 - 17/09/2021 - 8099.81- JP MORGAN ASSET MANAGEMENT</t>
  </si>
  <si>
    <t>29994223</t>
  </si>
  <si>
    <t>21/03/21</t>
  </si>
  <si>
    <t>005 20220617 USD USD LIBOR LQD UP FLOAT FLOAT 0 0- חוזים סחירים ואופציות בישראל</t>
  </si>
  <si>
    <t>90013439</t>
  </si>
  <si>
    <t>005 20220617 USD USD LIBOR LQD UP FLOAT FLOAT 0 0- חוזים עתידיים בחול</t>
  </si>
  <si>
    <t>90013424</t>
  </si>
  <si>
    <t>005 20220628 USD USD LIBOR LQD UP FLOAT FLOAT 0 0- חוזים עתידיים בחול</t>
  </si>
  <si>
    <t>90013493</t>
  </si>
  <si>
    <t>מימון ישיר אגח 7 רמ- מימון ישיר הנפקות (סדרה 7) בע"מ</t>
  </si>
  <si>
    <t>1153071</t>
  </si>
  <si>
    <t>אשראי</t>
  </si>
  <si>
    <t>ilAA</t>
  </si>
  <si>
    <t>15/08/18</t>
  </si>
  <si>
    <t>מימון ישיר סידרה 8- מימון ישיר הנפקות (סדרה 8) בע"מ</t>
  </si>
  <si>
    <t>1154798</t>
  </si>
  <si>
    <t>26/09/18</t>
  </si>
  <si>
    <t>Allp 2019-1X A MTG- Allegany Park CLO, Ltd.</t>
  </si>
  <si>
    <t>USG01793AA90</t>
  </si>
  <si>
    <t>AAA</t>
  </si>
  <si>
    <t>15/12/19</t>
  </si>
  <si>
    <t>Ares 2017-43X AR MT- Ares XLIII CLO Ltd</t>
  </si>
  <si>
    <t>USG3338FAE63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</si>
  <si>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</si>
  <si>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</si>
  <si>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</si>
  <si>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</si>
  <si>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</si>
  <si>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</si>
  <si>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</si>
  <si>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</si>
  <si>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</si>
  <si>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</si>
  <si>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</si>
  <si>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</si>
  <si>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</si>
  <si>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</si>
  <si>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</si>
  <si>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</si>
  <si>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</si>
  <si>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</si>
  <si>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</si>
  <si>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</si>
  <si>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</si>
  <si>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</si>
  <si>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</si>
  <si>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</si>
  <si>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</si>
  <si>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</si>
  <si>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</si>
  <si>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</si>
  <si>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</si>
  <si>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</si>
  <si>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</si>
  <si>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</si>
  <si>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</si>
  <si>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</si>
  <si>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</si>
  <si>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</si>
  <si>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</si>
  <si>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</si>
  <si>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</si>
  <si>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</si>
  <si>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</si>
  <si>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</si>
  <si>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</si>
  <si>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</si>
  <si>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</si>
  <si>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</si>
  <si>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</si>
  <si>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הלוואה 130 03/2021</t>
  </si>
  <si>
    <t>כן</t>
  </si>
  <si>
    <t>29994231</t>
  </si>
  <si>
    <t>515119766</t>
  </si>
  <si>
    <t>31/03/21</t>
  </si>
  <si>
    <t>חשמל</t>
  </si>
  <si>
    <t>הלוואה 131 03/2021</t>
  </si>
  <si>
    <t>29994232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</si>
  <si>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</si>
  <si>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</si>
  <si>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</si>
  <si>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</si>
  <si>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</si>
  <si>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</si>
  <si>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13083</t>
  </si>
  <si>
    <t>28/06/18</t>
  </si>
  <si>
    <t>דירוג פנימי</t>
  </si>
  <si>
    <t>רשויות מקומיות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</si>
  <si>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</si>
  <si>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</si>
  <si>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</si>
  <si>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</si>
  <si>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</si>
  <si>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</si>
  <si>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</si>
  <si>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</si>
  <si>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</si>
  <si>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</si>
  <si>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</si>
  <si>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</si>
  <si>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</si>
  <si>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</si>
  <si>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</si>
  <si>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</si>
  <si>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</si>
  <si>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</si>
  <si>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</si>
  <si>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</si>
  <si>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</si>
  <si>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</si>
  <si>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</si>
  <si>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</si>
  <si>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</si>
  <si>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</si>
  <si>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</si>
  <si>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</si>
  <si>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</si>
  <si>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</si>
  <si>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</si>
  <si>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</si>
  <si>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</si>
  <si>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</si>
  <si>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</si>
  <si>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</si>
  <si>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</si>
  <si>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</si>
  <si>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</si>
  <si>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</si>
  <si>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</si>
  <si>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</si>
  <si>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</si>
  <si>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</si>
  <si>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</si>
  <si>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הלוואה 71 05/2019</t>
  </si>
  <si>
    <t>29993426</t>
  </si>
  <si>
    <t>13130</t>
  </si>
  <si>
    <t>הלוואה 111 11/2020</t>
  </si>
  <si>
    <t>29993932</t>
  </si>
  <si>
    <t>13185</t>
  </si>
  <si>
    <t>A1</t>
  </si>
  <si>
    <t>30/11/20</t>
  </si>
  <si>
    <t>הלוואה 112 11/2020</t>
  </si>
  <si>
    <t>29993933</t>
  </si>
  <si>
    <t>הלוואה 139 05/2021</t>
  </si>
  <si>
    <t>29994280</t>
  </si>
  <si>
    <t>הלוואה 116 01/2021</t>
  </si>
  <si>
    <t>29993980</t>
  </si>
  <si>
    <t>52842</t>
  </si>
  <si>
    <t>הלוואה 117 01/2021</t>
  </si>
  <si>
    <t>29993981</t>
  </si>
  <si>
    <t>הלוואה 118 01/2021</t>
  </si>
  <si>
    <t>29993982</t>
  </si>
  <si>
    <t>הלוואה 120 01/2021</t>
  </si>
  <si>
    <t>29993992</t>
  </si>
  <si>
    <t>הלוואה 121 01/2021</t>
  </si>
  <si>
    <t>29993993</t>
  </si>
  <si>
    <t>31/01/21</t>
  </si>
  <si>
    <t>29993994</t>
  </si>
  <si>
    <t>הלוואה 122 01/2021</t>
  </si>
  <si>
    <t>29993995</t>
  </si>
  <si>
    <t>הלוואה 124 02/2021</t>
  </si>
  <si>
    <t>29993997</t>
  </si>
  <si>
    <t>הלוואה 125 02/2021</t>
  </si>
  <si>
    <t>29994202</t>
  </si>
  <si>
    <t>10/02/21</t>
  </si>
  <si>
    <t>הלוואה 132 04/2021</t>
  </si>
  <si>
    <t>29994251</t>
  </si>
  <si>
    <t>הלוואה 36 08/2017</t>
  </si>
  <si>
    <t>לא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</si>
  <si>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</si>
  <si>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</si>
  <si>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</si>
  <si>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</si>
  <si>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</si>
  <si>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</si>
  <si>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</si>
  <si>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</si>
  <si>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</si>
  <si>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</si>
  <si>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</si>
  <si>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</si>
  <si>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</si>
  <si>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</si>
  <si>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</si>
  <si>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</si>
  <si>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82 03/2020</t>
  </si>
  <si>
    <t>29993664</t>
  </si>
  <si>
    <t>13163</t>
  </si>
  <si>
    <t>01/03/20</t>
  </si>
  <si>
    <t>הלוואה 137 05/2021</t>
  </si>
  <si>
    <t>29994272</t>
  </si>
  <si>
    <t>510160781</t>
  </si>
  <si>
    <t>24/05/21</t>
  </si>
  <si>
    <t>הלוואה 138 05/2021</t>
  </si>
  <si>
    <t>29994273</t>
  </si>
  <si>
    <t>הלוואה 67 04/2019</t>
  </si>
  <si>
    <t>29993370</t>
  </si>
  <si>
    <t>12967</t>
  </si>
  <si>
    <t>02/04/19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</si>
  <si>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</si>
  <si>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</si>
  <si>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</si>
  <si>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</si>
  <si>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</si>
  <si>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100 08/2020</t>
  </si>
  <si>
    <t>29993853</t>
  </si>
  <si>
    <t>13160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</si>
  <si>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</si>
  <si>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</si>
  <si>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</si>
  <si>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</si>
  <si>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</si>
  <si>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</si>
  <si>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</si>
  <si>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</si>
  <si>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</si>
  <si>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</si>
  <si>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</si>
  <si>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</si>
  <si>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</si>
  <si>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</si>
  <si>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</si>
  <si>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</si>
  <si>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</si>
  <si>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</si>
  <si>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</si>
  <si>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</si>
  <si>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</si>
  <si>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133 04/2021</t>
  </si>
  <si>
    <t>29994258</t>
  </si>
  <si>
    <t>13284</t>
  </si>
  <si>
    <t>הלוואה 135 04/2021</t>
  </si>
  <si>
    <t>29994260</t>
  </si>
  <si>
    <t>הלוואה 31 10/2016</t>
  </si>
  <si>
    <t>29992726</t>
  </si>
  <si>
    <t>13016</t>
  </si>
  <si>
    <t>15/10/20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</si>
  <si>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</si>
  <si>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</si>
  <si>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</si>
  <si>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</si>
  <si>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</si>
  <si>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</si>
  <si>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</si>
  <si>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</si>
  <si>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</si>
  <si>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</si>
  <si>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</si>
  <si>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</si>
  <si>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</si>
  <si>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</si>
  <si>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16/08/20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</si>
  <si>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</si>
  <si>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</si>
  <si>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</si>
  <si>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</si>
  <si>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</si>
  <si>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</si>
  <si>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</si>
  <si>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</si>
  <si>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</si>
  <si>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</si>
  <si>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</si>
  <si>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</si>
  <si>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</si>
  <si>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</si>
  <si>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</si>
  <si>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</si>
  <si>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</si>
  <si>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</si>
  <si>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</si>
  <si>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</si>
  <si>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</si>
  <si>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</si>
  <si>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הלווואה 134 04/2021</t>
  </si>
  <si>
    <t>29994259</t>
  </si>
  <si>
    <t>הלוואה 126 02/2021</t>
  </si>
  <si>
    <t>29994209</t>
  </si>
  <si>
    <t>13218</t>
  </si>
  <si>
    <t>23/02/21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</si>
  <si>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</si>
  <si>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</si>
  <si>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</si>
  <si>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</si>
  <si>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</si>
  <si>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</si>
  <si>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</si>
  <si>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114 12/2020</t>
  </si>
  <si>
    <t>29993955</t>
  </si>
  <si>
    <t>13173</t>
  </si>
  <si>
    <t>31/12/20</t>
  </si>
  <si>
    <t>הלוואה 115 12/2020</t>
  </si>
  <si>
    <t>29993956</t>
  </si>
  <si>
    <t>הלוואה 127 03/2021</t>
  </si>
  <si>
    <t>29994213</t>
  </si>
  <si>
    <t>28028</t>
  </si>
  <si>
    <t>01/03/21</t>
  </si>
  <si>
    <t>הלוואה 128 03/2021</t>
  </si>
  <si>
    <t>29994214</t>
  </si>
  <si>
    <t>הלוואה 129 03/2021</t>
  </si>
  <si>
    <t>29994212</t>
  </si>
  <si>
    <t>22/03/21</t>
  </si>
  <si>
    <t>הלוואה 140 6/2021</t>
  </si>
  <si>
    <t>29994303</t>
  </si>
  <si>
    <t>13330</t>
  </si>
  <si>
    <t>הלוואה 141 06/2021</t>
  </si>
  <si>
    <t>29994304</t>
  </si>
  <si>
    <t>הלוואה 142 06/2021</t>
  </si>
  <si>
    <t>29994305</t>
  </si>
  <si>
    <t>הלוואה 143  06/2021</t>
  </si>
  <si>
    <t>29994306</t>
  </si>
  <si>
    <t>הלוואה 152 08/2021</t>
  </si>
  <si>
    <t>29994247</t>
  </si>
  <si>
    <t>13280</t>
  </si>
  <si>
    <t>הלוואה 153 08/2021</t>
  </si>
  <si>
    <t>29994248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</si>
  <si>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</si>
  <si>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</si>
  <si>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</si>
  <si>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</si>
  <si>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</si>
  <si>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</si>
  <si>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</si>
  <si>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</si>
  <si>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</si>
  <si>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</si>
  <si>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</si>
  <si>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</si>
  <si>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</si>
  <si>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</si>
  <si>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</si>
  <si>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27/01/20</t>
  </si>
  <si>
    <t>הלוואה 86 08/2020</t>
  </si>
  <si>
    <t>29993821</t>
  </si>
  <si>
    <t>13177</t>
  </si>
  <si>
    <t>05/08/20</t>
  </si>
  <si>
    <t>הלוואה 88 06/2020</t>
  </si>
  <si>
    <t>29993772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</si>
  <si>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</si>
  <si>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</si>
  <si>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</si>
  <si>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</si>
  <si>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</si>
  <si>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</si>
  <si>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</si>
  <si>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</si>
  <si>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סה"כ נקוב במט"ח</t>
  </si>
  <si>
    <t>בטחונות  al JP- JPMORGAN CHASE</t>
  </si>
  <si>
    <t>29993984</t>
  </si>
  <si>
    <t>בטחונות AL פועלים- בנק הפועלים בע"מ</t>
  </si>
  <si>
    <t>29993979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</si>
  <si>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</si>
  <si>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</si>
  <si>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</si>
  <si>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</si>
  <si>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</si>
  <si>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</si>
  <si>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</si>
  <si>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ריאליטי קרקעות חקלאיות- נס ציונה 2- ריאליטי ניהול קרקעות חקלאיות</t>
  </si>
  <si>
    <t>חקלאי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</si>
  <si>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</si>
  <si>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</si>
  <si>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</si>
  <si>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קרקעות פתח תקווה- ריאליטי ניהול קרקעות חקלאיות</t>
  </si>
  <si>
    <t>ריאליטי ניהול קרקעות חקלאיות- ריאליטי קרן השקעות בנדל"ן 3</t>
  </si>
  <si>
    <t>נס ציונה , חלקה 9 בגוש 3755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</si>
  <si>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</si>
  <si>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</si>
  <si>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</si>
  <si>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</si>
  <si>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</si>
  <si>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</si>
  <si>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</si>
  <si>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כללי</t>
  </si>
  <si>
    <t>AP Partners</t>
  </si>
  <si>
    <t>ENTREE CAPITAL</t>
  </si>
  <si>
    <t>Fortissimo 5</t>
  </si>
  <si>
    <t>Glilot 1 co-invest fund</t>
  </si>
  <si>
    <t>Glilot Capital Partners II</t>
  </si>
  <si>
    <t>HyperWise VC</t>
  </si>
  <si>
    <t>Israel secondary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</si>
  <si>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</si>
  <si>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</si>
  <si>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</si>
  <si>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</si>
  <si>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</si>
  <si>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</si>
  <si>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</si>
  <si>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</si>
  <si>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</si>
  <si>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</si>
  <si>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</si>
  <si>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IV</t>
  </si>
  <si>
    <t>Pontifax Medison</t>
  </si>
  <si>
    <t>Reality Real Estate Investment Fund 3 L.P</t>
  </si>
  <si>
    <t>Stage one 3</t>
  </si>
  <si>
    <t>stage one II</t>
  </si>
  <si>
    <t>STATE OF MIND VENTURES LIMITED PARTNERSHIP</t>
  </si>
  <si>
    <t>TPY II</t>
  </si>
  <si>
    <t>אלוני חץ מסגרת אשראי 2</t>
  </si>
  <si>
    <t>גב-ים (פרנקל) מסגרת נזילות קבועה</t>
  </si>
  <si>
    <t>גב-ים פרנקל מסגרת קבועה</t>
  </si>
  <si>
    <t>גלילות 3</t>
  </si>
  <si>
    <t>הלוואה לעופר השקעות מסגרת קבועה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</si>
  <si>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</si>
  <si>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</si>
  <si>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</si>
  <si>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</si>
  <si>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נוי 4</t>
  </si>
  <si>
    <t>נוי כוכב הירדן</t>
  </si>
  <si>
    <t>פונטיפקס V</t>
  </si>
  <si>
    <t>פנינסולה קרן צמיחה לעסקים בינונים שותפות מוגבלת</t>
  </si>
  <si>
    <t>פרגרין צמיחה</t>
  </si>
  <si>
    <t>קוגיטו קפיטל אס.אם.אי שותפות מוגבלת</t>
  </si>
  <si>
    <t>קוגיטו קפיטל בי.אמ.אי</t>
  </si>
  <si>
    <t>קרדיטו</t>
  </si>
  <si>
    <t>קרן השקעה Copia</t>
  </si>
  <si>
    <t>קרן השקעה Klirmark 3</t>
  </si>
  <si>
    <t>קרן השקעה קדמה 3</t>
  </si>
  <si>
    <t>קרן יסודות 1</t>
  </si>
  <si>
    <t>קרן יסודות ג נדלן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</si>
  <si>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</si>
  <si>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</si>
  <si>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</si>
  <si>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</si>
  <si>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ריאלטי נדל"ן 2</t>
  </si>
  <si>
    <t>קרן תשתיות לישראל</t>
  </si>
  <si>
    <t>Accolade blockchain</t>
  </si>
  <si>
    <t>Accolade Partners VIII</t>
  </si>
  <si>
    <t>Accolade Partners VIII-C Feeder, L.P. (Anthos V SP</t>
  </si>
  <si>
    <t>Anacap credit opportunities III</t>
  </si>
  <si>
    <t>Ares Capital Europe V Holding S.A.R.L מסגרת קבועה</t>
  </si>
  <si>
    <t>Ares special situations fund IV</t>
  </si>
  <si>
    <t>AXIOM ASIA 6</t>
  </si>
  <si>
    <t>CITIC Capital China Partners IV</t>
  </si>
  <si>
    <t>Crescent mezzanine parners VII</t>
  </si>
  <si>
    <t>Forma Fund I l.p</t>
  </si>
  <si>
    <t>Gatewood Capital Opportunity Fund (Cayman) LP</t>
  </si>
  <si>
    <t>Gatewood capital opportunity fund II</t>
  </si>
  <si>
    <t>Glendower SOF IV</t>
  </si>
  <si>
    <t>ICG Asia Pacific Fund III</t>
  </si>
  <si>
    <t>ICG FUND L.P</t>
  </si>
  <si>
    <t>ICG North American Private Debt Fund II</t>
  </si>
  <si>
    <t>ICG Strategic Equity Fund III</t>
  </si>
  <si>
    <t>ICG Strategic Secondaries Fund II</t>
  </si>
  <si>
    <t>Investcorp Special Opportunities Italian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</si>
  <si>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</si>
  <si>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</si>
  <si>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</si>
  <si>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</si>
  <si>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</si>
  <si>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</si>
  <si>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</si>
  <si>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</si>
  <si>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</si>
  <si>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</si>
  <si>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</si>
  <si>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</si>
  <si>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</si>
  <si>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</si>
  <si>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</si>
  <si>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</si>
  <si>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</si>
  <si>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</si>
  <si>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</si>
  <si>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</si>
  <si>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</si>
  <si>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</si>
  <si>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SVP 5</t>
  </si>
  <si>
    <t>Triton debt opportunities fund 2</t>
  </si>
  <si>
    <t>Zeev Opportunity Fund I</t>
  </si>
  <si>
    <t>Zeev VII</t>
  </si>
  <si>
    <t>דנמרק IPDS P/S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</si>
  <si>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</si>
  <si>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</si>
  <si>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</si>
  <si>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</si>
  <si>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Project Astrix</t>
  </si>
  <si>
    <t>מסגרת אשראי קבועה Times Square</t>
  </si>
  <si>
    <t>מסגרת אשראי קבועה UPPER EAST</t>
  </si>
  <si>
    <t>מסגרת קבועה Project Lanthanum (Data-Center)</t>
  </si>
  <si>
    <t>קרן השקעה Anacap 4</t>
  </si>
  <si>
    <t>קרן השקעה Meridia IV</t>
  </si>
  <si>
    <t>25/01/2029</t>
  </si>
  <si>
    <t>31/12/2030</t>
  </si>
  <si>
    <t>04/12/2029</t>
  </si>
  <si>
    <t>23/02/2022</t>
  </si>
  <si>
    <t>30/03/2024</t>
  </si>
  <si>
    <t>27/02/2028</t>
  </si>
  <si>
    <t>03/04/2026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</si>
  <si>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</si>
  <si>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</si>
  <si>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</si>
  <si>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</si>
  <si>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</si>
  <si>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</si>
  <si>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</si>
  <si>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</si>
  <si>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</si>
  <si>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01/09/2021</t>
  </si>
  <si>
    <t>07/09/2025</t>
  </si>
  <si>
    <t>02/05/2029</t>
  </si>
  <si>
    <t>21/04/2025</t>
  </si>
  <si>
    <t>22/08/2027</t>
  </si>
  <si>
    <t>01/01/2022</t>
  </si>
  <si>
    <t>21/04/2026</t>
  </si>
  <si>
    <t>09/05/2027</t>
  </si>
  <si>
    <t>24/01/2023</t>
  </si>
  <si>
    <t>03/11/2030</t>
  </si>
  <si>
    <t>29/03/2031</t>
  </si>
  <si>
    <t>23/05/2025</t>
  </si>
  <si>
    <t>29/09/2026</t>
  </si>
  <si>
    <t>01/01/2024</t>
  </si>
  <si>
    <t>30/11/2023</t>
  </si>
  <si>
    <t>11/12/2021</t>
  </si>
  <si>
    <t>18/05/2031</t>
  </si>
  <si>
    <t>14/12/2027</t>
  </si>
  <si>
    <t>15/02/2028</t>
  </si>
  <si>
    <t>27/03/2023</t>
  </si>
  <si>
    <t>16/12/2025</t>
  </si>
  <si>
    <t>16/03/2028</t>
  </si>
  <si>
    <t>08/01/2030</t>
  </si>
  <si>
    <t>02/08/2025</t>
  </si>
  <si>
    <t>01/11/2028</t>
  </si>
  <si>
    <t>31/12/2027</t>
  </si>
  <si>
    <t>01/03/2029</t>
  </si>
  <si>
    <t>01/12/2022</t>
  </si>
  <si>
    <t>30/09/2027</t>
  </si>
  <si>
    <t>31/12/2022</t>
  </si>
  <si>
    <t>01/05/2030</t>
  </si>
  <si>
    <t>05/05/2028</t>
  </si>
  <si>
    <t>09/01/2022</t>
  </si>
  <si>
    <t>08/08/2023</t>
  </si>
  <si>
    <t>27/05/2031</t>
  </si>
  <si>
    <t>27/01/2031</t>
  </si>
  <si>
    <t>28/06/2031</t>
  </si>
  <si>
    <t>01/10/2023</t>
  </si>
  <si>
    <t>06/04/2025</t>
  </si>
  <si>
    <t>29/04/2024</t>
  </si>
  <si>
    <t>05/01/2033</t>
  </si>
  <si>
    <t>28/08/2030</t>
  </si>
  <si>
    <t>11/12/2029</t>
  </si>
  <si>
    <t>30/09/2029</t>
  </si>
  <si>
    <t>01/06/2026</t>
  </si>
  <si>
    <t>07/06/2031</t>
  </si>
  <si>
    <t>01/03/2031</t>
  </si>
  <si>
    <t>01/06/2024</t>
  </si>
  <si>
    <t>13/11/2027</t>
  </si>
  <si>
    <t>01/05/2028</t>
  </si>
  <si>
    <t>07/11/2029</t>
  </si>
  <si>
    <t>31/03/2027</t>
  </si>
  <si>
    <t>31/08/2023</t>
  </si>
  <si>
    <t>11/02/2025</t>
  </si>
  <si>
    <t>09/07/2032</t>
  </si>
  <si>
    <t>21/06/2027</t>
  </si>
  <si>
    <t>24/08/2027</t>
  </si>
  <si>
    <t>11/01/2028</t>
  </si>
  <si>
    <t>31/12/2025</t>
  </si>
  <si>
    <t>14/01/2029</t>
  </si>
  <si>
    <t>30/01/2027</t>
  </si>
  <si>
    <t>16/05/2022</t>
  </si>
  <si>
    <t>29/09/2021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</si>
  <si>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</si>
  <si>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</si>
  <si>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</si>
  <si>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</si>
  <si>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</si>
  <si>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</si>
  <si>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</si>
  <si>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</si>
  <si>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30/06/2025</t>
  </si>
  <si>
    <t>עד פירוק הקרן</t>
  </si>
  <si>
    <t>26/05/2031</t>
  </si>
  <si>
    <t>09/11/2023</t>
  </si>
  <si>
    <t>10/11/2024</t>
  </si>
  <si>
    <t>30/09/2021</t>
  </si>
  <si>
    <t>01/12/2024</t>
  </si>
  <si>
    <t>01/01/2023</t>
  </si>
  <si>
    <t>28/05/2023</t>
  </si>
  <si>
    <t>22/03/2024</t>
  </si>
  <si>
    <t>09/08/2027</t>
  </si>
  <si>
    <t>07/05/2029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</si>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</sst>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43" fontId="20" fillId="0" borderId="30" xfId="11" applyFont="1" applyBorder="1" applyAlignment="1">
      <alignment wrapText="1"/>
    </xf>
    <xf numFmtId="0" fontId="0" fillId="0" borderId="30" xfId="0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43" fontId="21" fillId="0" borderId="30" xfId="11" applyFont="1" applyBorder="1" applyAlignment="1">
      <alignment wrapText="1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9" t="s">
        <v>1860</v>
      </c>
    </row>
    <row r="3" spans="1:36">
      <c r="B3" s="2" t="s">
        <v>2</v>
      </c>
      <c r="C3" t="s">
        <v>1861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503632.68172953598</v>
      </c>
      <c r="D11" s="77">
        <v>6.0999999999999999E-2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4172832.4300072319</v>
      </c>
      <c r="D13" s="79">
        <v>0.50570000000000004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234398.58198179476</v>
      </c>
      <c r="D15" s="79">
        <v>2.8400000000000002E-2</v>
      </c>
    </row>
    <row r="16" spans="1:36">
      <c r="A16" s="10" t="s">
        <v>13</v>
      </c>
      <c r="B16" s="70" t="s">
        <v>19</v>
      </c>
      <c r="C16" s="78">
        <v>2144252.1391159697</v>
      </c>
      <c r="D16" s="79">
        <v>0.25990000000000002</v>
      </c>
    </row>
    <row r="17" spans="1:4">
      <c r="A17" s="10" t="s">
        <v>13</v>
      </c>
      <c r="B17" s="70" t="s">
        <v>195</v>
      </c>
      <c r="C17" s="78">
        <v>107456.4873531</v>
      </c>
      <c r="D17" s="79">
        <v>1.2999999999999999E-2</v>
      </c>
    </row>
    <row r="18" spans="1:4">
      <c r="A18" s="10" t="s">
        <v>13</v>
      </c>
      <c r="B18" s="70" t="s">
        <v>20</v>
      </c>
      <c r="C18" s="78">
        <v>545676.79984463216</v>
      </c>
      <c r="D18" s="79">
        <v>6.6100000000000006E-2</v>
      </c>
    </row>
    <row r="19" spans="1:4">
      <c r="A19" s="10" t="s">
        <v>13</v>
      </c>
      <c r="B19" s="70" t="s">
        <v>21</v>
      </c>
      <c r="C19" s="78">
        <v>784.81869669000002</v>
      </c>
      <c r="D19" s="79">
        <v>1E-4</v>
      </c>
    </row>
    <row r="20" spans="1:4">
      <c r="A20" s="10" t="s">
        <v>13</v>
      </c>
      <c r="B20" s="70" t="s">
        <v>22</v>
      </c>
      <c r="C20" s="78">
        <v>8874.7631999999994</v>
      </c>
      <c r="D20" s="79">
        <v>1.1000000000000001E-3</v>
      </c>
    </row>
    <row r="21" spans="1:4">
      <c r="A21" s="10" t="s">
        <v>13</v>
      </c>
      <c r="B21" s="70" t="s">
        <v>23</v>
      </c>
      <c r="C21" s="78">
        <v>7685.0292009413479</v>
      </c>
      <c r="D21" s="79">
        <v>8.9999999999999998E-4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78473.920581690007</v>
      </c>
      <c r="D26" s="79">
        <v>9.4999999999999998E-3</v>
      </c>
    </row>
    <row r="27" spans="1:4">
      <c r="A27" s="10" t="s">
        <v>13</v>
      </c>
      <c r="B27" s="70" t="s">
        <v>28</v>
      </c>
      <c r="C27" s="78">
        <v>45197.344788107883</v>
      </c>
      <c r="D27" s="79">
        <v>5.4999999999999997E-3</v>
      </c>
    </row>
    <row r="28" spans="1:4">
      <c r="A28" s="10" t="s">
        <v>13</v>
      </c>
      <c r="B28" s="70" t="s">
        <v>29</v>
      </c>
      <c r="C28" s="78">
        <v>173948.32210624497</v>
      </c>
      <c r="D28" s="79">
        <v>2.1100000000000001E-2</v>
      </c>
    </row>
    <row r="29" spans="1:4">
      <c r="A29" s="10" t="s">
        <v>13</v>
      </c>
      <c r="B29" s="70" t="s">
        <v>30</v>
      </c>
      <c r="C29" s="78">
        <v>178.84655356991786</v>
      </c>
      <c r="D29" s="79">
        <v>0</v>
      </c>
    </row>
    <row r="30" spans="1:4">
      <c r="A30" s="10" t="s">
        <v>13</v>
      </c>
      <c r="B30" s="70" t="s">
        <v>31</v>
      </c>
      <c r="C30" s="78">
        <v>2362.4657478282993</v>
      </c>
      <c r="D30" s="79">
        <v>2.9999999999999997E-4</v>
      </c>
    </row>
    <row r="31" spans="1:4">
      <c r="A31" s="10" t="s">
        <v>13</v>
      </c>
      <c r="B31" s="70" t="s">
        <v>32</v>
      </c>
      <c r="C31" s="78">
        <v>3604.2192443783611</v>
      </c>
      <c r="D31" s="79">
        <v>4.0000000000000002E-4</v>
      </c>
    </row>
    <row r="32" spans="1:4">
      <c r="A32" s="10" t="s">
        <v>13</v>
      </c>
      <c r="B32" s="70" t="s">
        <v>33</v>
      </c>
      <c r="C32" s="78">
        <v>49416.244605378997</v>
      </c>
      <c r="D32" s="79">
        <v>6.0000000000000001E-3</v>
      </c>
    </row>
    <row r="33" spans="1:4">
      <c r="A33" s="10" t="s">
        <v>13</v>
      </c>
      <c r="B33" s="69" t="s">
        <v>34</v>
      </c>
      <c r="C33" s="78">
        <v>154524.64569616521</v>
      </c>
      <c r="D33" s="79">
        <v>1.8700000000000001E-2</v>
      </c>
    </row>
    <row r="34" spans="1:4">
      <c r="A34" s="10" t="s">
        <v>13</v>
      </c>
      <c r="B34" s="69" t="s">
        <v>35</v>
      </c>
      <c r="C34" s="78">
        <v>17417.483175000001</v>
      </c>
      <c r="D34" s="79">
        <v>2.0999999999999999E-3</v>
      </c>
    </row>
    <row r="35" spans="1:4">
      <c r="A35" s="10" t="s">
        <v>13</v>
      </c>
      <c r="B35" s="69" t="s">
        <v>36</v>
      </c>
      <c r="C35" s="78">
        <v>2231.4211440996592</v>
      </c>
      <c r="D35" s="79">
        <v>2.9999999999999997E-4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-1637.6634200000001</v>
      </c>
      <c r="D37" s="79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8251310.9813523591</v>
      </c>
      <c r="D42" s="79">
        <v>1</v>
      </c>
    </row>
    <row r="43" spans="1:4">
      <c r="A43" s="10" t="s">
        <v>13</v>
      </c>
      <c r="B43" s="73" t="s">
        <v>44</v>
      </c>
      <c r="C43" s="78">
        <v>369648.35970000003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3.26</v>
      </c>
    </row>
    <row r="48" spans="1:4">
      <c r="C48" t="s">
        <v>110</v>
      </c>
      <c r="D48">
        <v>3.8748</v>
      </c>
    </row>
    <row r="49" spans="3:4">
      <c r="C49" t="s">
        <v>202</v>
      </c>
      <c r="D49">
        <v>3.532</v>
      </c>
    </row>
    <row r="50" spans="3:4">
      <c r="C50" t="s">
        <v>113</v>
      </c>
      <c r="D50">
        <v>4.5176999999999996</v>
      </c>
    </row>
    <row r="51" spans="3:4">
      <c r="C51" t="s">
        <v>203</v>
      </c>
      <c r="D51">
        <v>2.9498E-2</v>
      </c>
    </row>
    <row r="52" spans="3:4">
      <c r="C52" t="s">
        <v>120</v>
      </c>
      <c r="D52">
        <v>2.4449999999999998</v>
      </c>
    </row>
    <row r="53" spans="3:4">
      <c r="C53" t="s">
        <v>204</v>
      </c>
      <c r="D53">
        <v>0.38300000000000001</v>
      </c>
    </row>
    <row r="54" spans="3:4">
      <c r="C54" t="s">
        <v>205</v>
      </c>
      <c r="D54">
        <v>0.41980000000000001</v>
      </c>
    </row>
    <row r="55" spans="3:4">
      <c r="C55" t="s">
        <v>206</v>
      </c>
      <c r="D55">
        <v>0.85799999999999998</v>
      </c>
    </row>
    <row r="56" spans="3:4">
      <c r="C56" t="s">
        <v>207</v>
      </c>
      <c r="D56">
        <v>0.38059999999999999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1860</v>
      </c>
    </row>
    <row r="3" spans="2:61">
      <c r="B3" s="2" t="s">
        <v>2</v>
      </c>
      <c r="C3" t="s">
        <v>1861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8874.7631999999994</v>
      </c>
      <c r="J11" s="25"/>
      <c r="K11" s="77">
        <v>1</v>
      </c>
      <c r="L11" s="77">
        <v>1.1000000000000001E-3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914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237</v>
      </c>
      <c r="C14" t="s">
        <v>237</v>
      </c>
      <c r="D14" s="16"/>
      <c r="E14" t="s">
        <v>237</v>
      </c>
      <c r="F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915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237</v>
      </c>
      <c r="C16" t="s">
        <v>237</v>
      </c>
      <c r="D16" s="16"/>
      <c r="E16" t="s">
        <v>237</v>
      </c>
      <c r="F16" t="s">
        <v>237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916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371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237</v>
      </c>
      <c r="C20" t="s">
        <v>237</v>
      </c>
      <c r="D20" s="16"/>
      <c r="E20" t="s">
        <v>237</v>
      </c>
      <c r="F20" t="s">
        <v>237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241</v>
      </c>
      <c r="C21" s="16"/>
      <c r="D21" s="16"/>
      <c r="E21" s="16"/>
      <c r="G21" s="82">
        <v>0</v>
      </c>
      <c r="I21" s="82">
        <v>8874.7631999999994</v>
      </c>
      <c r="K21" s="81">
        <v>1</v>
      </c>
      <c r="L21" s="81">
        <v>1.1000000000000001E-3</v>
      </c>
    </row>
    <row r="22" spans="2:12">
      <c r="B22" s="80" t="s">
        <v>914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237</v>
      </c>
      <c r="C23" t="s">
        <v>237</v>
      </c>
      <c r="D23" s="16"/>
      <c r="E23" t="s">
        <v>237</v>
      </c>
      <c r="F23" t="s">
        <v>237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917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237</v>
      </c>
      <c r="C25" t="s">
        <v>237</v>
      </c>
      <c r="D25" s="16"/>
      <c r="E25" t="s">
        <v>237</v>
      </c>
      <c r="F25" t="s">
        <v>237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916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237</v>
      </c>
      <c r="C27" t="s">
        <v>237</v>
      </c>
      <c r="D27" s="16"/>
      <c r="E27" t="s">
        <v>237</v>
      </c>
      <c r="F27" t="s">
        <v>237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918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237</v>
      </c>
      <c r="C29" t="s">
        <v>237</v>
      </c>
      <c r="D29" s="16"/>
      <c r="E29" t="s">
        <v>237</v>
      </c>
      <c r="F29" t="s">
        <v>237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371</v>
      </c>
      <c r="C30" s="16"/>
      <c r="D30" s="16"/>
      <c r="E30" s="16"/>
      <c r="G30" s="82">
        <v>0</v>
      </c>
      <c r="I30" s="82">
        <v>8874.7631999999994</v>
      </c>
      <c r="K30" s="81">
        <v>1</v>
      </c>
      <c r="L30" s="81">
        <v>1.1000000000000001E-3</v>
      </c>
    </row>
    <row r="31" spans="2:12">
      <c r="B31" t="s">
        <v>919</v>
      </c>
      <c r="C31" t="s">
        <v>920</v>
      </c>
      <c r="D31" t="s">
        <v>661</v>
      </c>
      <c r="E31" t="s">
        <v>738</v>
      </c>
      <c r="F31" t="s">
        <v>106</v>
      </c>
      <c r="G31" s="78">
        <v>-2388</v>
      </c>
      <c r="H31" s="78">
        <v>71500</v>
      </c>
      <c r="I31" s="78">
        <v>-5566.1891999999998</v>
      </c>
      <c r="J31" s="79">
        <v>0</v>
      </c>
      <c r="K31" s="79">
        <v>-0.62719999999999998</v>
      </c>
      <c r="L31" s="79">
        <v>-6.9999999999999999E-4</v>
      </c>
    </row>
    <row r="32" spans="2:12">
      <c r="B32" t="s">
        <v>921</v>
      </c>
      <c r="C32" t="s">
        <v>922</v>
      </c>
      <c r="D32" t="s">
        <v>661</v>
      </c>
      <c r="E32" t="s">
        <v>738</v>
      </c>
      <c r="F32" t="s">
        <v>106</v>
      </c>
      <c r="G32" s="78">
        <v>2388</v>
      </c>
      <c r="H32" s="78">
        <v>185500</v>
      </c>
      <c r="I32" s="78">
        <v>14440.9524</v>
      </c>
      <c r="J32" s="79">
        <v>0</v>
      </c>
      <c r="K32" s="79">
        <v>1.6272</v>
      </c>
      <c r="L32" s="79">
        <v>1.8E-3</v>
      </c>
    </row>
    <row r="33" spans="2:5">
      <c r="B33" t="s">
        <v>243</v>
      </c>
      <c r="C33" s="16"/>
      <c r="D33" s="16"/>
      <c r="E33" s="16"/>
    </row>
    <row r="34" spans="2:5">
      <c r="B34" t="s">
        <v>336</v>
      </c>
      <c r="C34" s="16"/>
      <c r="D34" s="16"/>
      <c r="E34" s="16"/>
    </row>
    <row r="35" spans="2:5">
      <c r="B35" t="s">
        <v>337</v>
      </c>
      <c r="C35" s="16"/>
      <c r="D35" s="16"/>
      <c r="E35" s="16"/>
    </row>
    <row r="36" spans="2:5">
      <c r="B36" t="s">
        <v>338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1860</v>
      </c>
    </row>
    <row r="3" spans="1:60">
      <c r="B3" s="2" t="s">
        <v>2</v>
      </c>
      <c r="C3" t="s">
        <v>1861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1021</v>
      </c>
      <c r="H11" s="25"/>
      <c r="I11" s="76">
        <v>7685.0292009413479</v>
      </c>
      <c r="J11" s="77">
        <v>1</v>
      </c>
      <c r="K11" s="77">
        <v>8.9999999999999998E-4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237</v>
      </c>
      <c r="C13" t="s">
        <v>237</v>
      </c>
      <c r="D13" s="19"/>
      <c r="E13" t="s">
        <v>237</v>
      </c>
      <c r="F13" t="s">
        <v>237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241</v>
      </c>
      <c r="C14" s="19"/>
      <c r="D14" s="19"/>
      <c r="E14" s="19"/>
      <c r="F14" s="19"/>
      <c r="G14" s="82">
        <v>1021</v>
      </c>
      <c r="H14" s="19"/>
      <c r="I14" s="82">
        <v>7685.0292009413479</v>
      </c>
      <c r="J14" s="81">
        <v>1</v>
      </c>
      <c r="K14" s="81">
        <v>8.9999999999999998E-4</v>
      </c>
      <c r="BF14" s="16" t="s">
        <v>126</v>
      </c>
    </row>
    <row r="15" spans="1:60">
      <c r="B15" t="s">
        <v>923</v>
      </c>
      <c r="C15" t="s">
        <v>924</v>
      </c>
      <c r="D15" t="s">
        <v>123</v>
      </c>
      <c r="E15" t="s">
        <v>738</v>
      </c>
      <c r="F15" t="s">
        <v>106</v>
      </c>
      <c r="G15" s="78">
        <v>-17</v>
      </c>
      <c r="H15" s="78">
        <v>742675.01900000183</v>
      </c>
      <c r="I15" s="78">
        <v>-411.59049552980099</v>
      </c>
      <c r="J15" s="79">
        <v>-5.3600000000000002E-2</v>
      </c>
      <c r="K15" s="79">
        <v>0</v>
      </c>
      <c r="BF15" s="16" t="s">
        <v>127</v>
      </c>
    </row>
    <row r="16" spans="1:60">
      <c r="B16" t="s">
        <v>925</v>
      </c>
      <c r="C16" t="s">
        <v>926</v>
      </c>
      <c r="D16" t="s">
        <v>123</v>
      </c>
      <c r="E16" t="s">
        <v>738</v>
      </c>
      <c r="F16" t="s">
        <v>106</v>
      </c>
      <c r="G16" s="78">
        <v>971</v>
      </c>
      <c r="H16" s="78">
        <v>260613.02638517562</v>
      </c>
      <c r="I16" s="78">
        <v>8249.6011050121797</v>
      </c>
      <c r="J16" s="79">
        <v>1.0734999999999999</v>
      </c>
      <c r="K16" s="79">
        <v>1E-3</v>
      </c>
      <c r="BF16" s="16" t="s">
        <v>128</v>
      </c>
    </row>
    <row r="17" spans="2:58">
      <c r="B17" t="s">
        <v>927</v>
      </c>
      <c r="C17" t="s">
        <v>928</v>
      </c>
      <c r="D17" t="s">
        <v>123</v>
      </c>
      <c r="E17" t="s">
        <v>738</v>
      </c>
      <c r="F17" t="s">
        <v>205</v>
      </c>
      <c r="G17" s="78">
        <v>67</v>
      </c>
      <c r="H17" s="78">
        <v>-543902.95500000357</v>
      </c>
      <c r="I17" s="78">
        <v>-152.98140854103099</v>
      </c>
      <c r="J17" s="79">
        <v>-1.9900000000000001E-2</v>
      </c>
      <c r="K17" s="79">
        <v>0</v>
      </c>
      <c r="BF17" s="16" t="s">
        <v>129</v>
      </c>
    </row>
    <row r="18" spans="2:58">
      <c r="B18" t="s">
        <v>243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1860</v>
      </c>
    </row>
    <row r="3" spans="2:81">
      <c r="B3" s="2" t="s">
        <v>2</v>
      </c>
      <c r="C3" t="s">
        <v>1861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929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237</v>
      </c>
      <c r="C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930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237</v>
      </c>
      <c r="C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931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932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237</v>
      </c>
      <c r="C19" t="s">
        <v>237</v>
      </c>
      <c r="E19" t="s">
        <v>237</v>
      </c>
      <c r="H19" s="78">
        <v>0</v>
      </c>
      <c r="I19" t="s">
        <v>237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933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237</v>
      </c>
      <c r="C21" t="s">
        <v>237</v>
      </c>
      <c r="E21" t="s">
        <v>237</v>
      </c>
      <c r="H21" s="78">
        <v>0</v>
      </c>
      <c r="I21" t="s">
        <v>237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934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237</v>
      </c>
      <c r="C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935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237</v>
      </c>
      <c r="C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929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237</v>
      </c>
      <c r="C28" t="s">
        <v>237</v>
      </c>
      <c r="E28" t="s">
        <v>237</v>
      </c>
      <c r="H28" s="78">
        <v>0</v>
      </c>
      <c r="I28" t="s">
        <v>237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930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237</v>
      </c>
      <c r="C30" t="s">
        <v>237</v>
      </c>
      <c r="E30" t="s">
        <v>237</v>
      </c>
      <c r="H30" s="78">
        <v>0</v>
      </c>
      <c r="I30" t="s">
        <v>237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931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932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237</v>
      </c>
      <c r="C33" t="s">
        <v>237</v>
      </c>
      <c r="E33" t="s">
        <v>237</v>
      </c>
      <c r="H33" s="78">
        <v>0</v>
      </c>
      <c r="I33" t="s">
        <v>237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933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237</v>
      </c>
      <c r="C35" t="s">
        <v>237</v>
      </c>
      <c r="E35" t="s">
        <v>237</v>
      </c>
      <c r="H35" s="78">
        <v>0</v>
      </c>
      <c r="I35" t="s">
        <v>237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934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237</v>
      </c>
      <c r="C37" t="s">
        <v>237</v>
      </c>
      <c r="E37" t="s">
        <v>237</v>
      </c>
      <c r="H37" s="78">
        <v>0</v>
      </c>
      <c r="I37" t="s">
        <v>237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935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237</v>
      </c>
      <c r="C39" t="s">
        <v>237</v>
      </c>
      <c r="E39" t="s">
        <v>237</v>
      </c>
      <c r="H39" s="78">
        <v>0</v>
      </c>
      <c r="I39" t="s">
        <v>237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243</v>
      </c>
    </row>
    <row r="41" spans="2:17">
      <c r="B41" t="s">
        <v>336</v>
      </c>
    </row>
    <row r="42" spans="2:17">
      <c r="B42" t="s">
        <v>337</v>
      </c>
    </row>
    <row r="43" spans="2:17">
      <c r="B43" t="s">
        <v>338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1860</v>
      </c>
    </row>
    <row r="3" spans="2:72">
      <c r="B3" s="2" t="s">
        <v>2</v>
      </c>
      <c r="C3" t="s">
        <v>1861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936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237</v>
      </c>
      <c r="C14" t="s">
        <v>237</v>
      </c>
      <c r="D14" t="s">
        <v>237</v>
      </c>
      <c r="G14" s="78">
        <v>0</v>
      </c>
      <c r="H14" t="s">
        <v>237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937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237</v>
      </c>
      <c r="C16" t="s">
        <v>237</v>
      </c>
      <c r="D16" t="s">
        <v>237</v>
      </c>
      <c r="G16" s="78">
        <v>0</v>
      </c>
      <c r="H16" t="s">
        <v>237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938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G18" s="78">
        <v>0</v>
      </c>
      <c r="H18" t="s">
        <v>237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939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G20" s="78">
        <v>0</v>
      </c>
      <c r="H20" t="s">
        <v>237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371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237</v>
      </c>
      <c r="C22" t="s">
        <v>237</v>
      </c>
      <c r="D22" t="s">
        <v>237</v>
      </c>
      <c r="G22" s="78">
        <v>0</v>
      </c>
      <c r="H22" t="s">
        <v>237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G25" s="78">
        <v>0</v>
      </c>
      <c r="H25" t="s">
        <v>237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940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237</v>
      </c>
      <c r="C27" t="s">
        <v>237</v>
      </c>
      <c r="D27" t="s">
        <v>237</v>
      </c>
      <c r="G27" s="78">
        <v>0</v>
      </c>
      <c r="H27" t="s">
        <v>237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336</v>
      </c>
    </row>
    <row r="29" spans="2:16">
      <c r="B29" t="s">
        <v>337</v>
      </c>
    </row>
    <row r="30" spans="2:16">
      <c r="B30" t="s">
        <v>338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1860</v>
      </c>
    </row>
    <row r="3" spans="2:65">
      <c r="B3" s="2" t="s">
        <v>2</v>
      </c>
      <c r="C3" t="s">
        <v>1861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941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78">
        <v>0</v>
      </c>
      <c r="K14" t="s">
        <v>237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942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J16" s="78">
        <v>0</v>
      </c>
      <c r="K16" t="s">
        <v>237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78">
        <v>0</v>
      </c>
      <c r="K18" t="s">
        <v>237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371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78">
        <v>0</v>
      </c>
      <c r="K20" t="s">
        <v>237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943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78">
        <v>0</v>
      </c>
      <c r="K23" t="s">
        <v>237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944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8">
        <v>0</v>
      </c>
      <c r="K25" t="s">
        <v>237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243</v>
      </c>
      <c r="D26" s="16"/>
      <c r="E26" s="16"/>
      <c r="F26" s="16"/>
    </row>
    <row r="27" spans="2:19">
      <c r="B27" t="s">
        <v>336</v>
      </c>
      <c r="D27" s="16"/>
      <c r="E27" s="16"/>
      <c r="F27" s="16"/>
    </row>
    <row r="28" spans="2:19">
      <c r="B28" t="s">
        <v>337</v>
      </c>
      <c r="D28" s="16"/>
      <c r="E28" s="16"/>
      <c r="F28" s="16"/>
    </row>
    <row r="29" spans="2:19">
      <c r="B29" t="s">
        <v>338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1860</v>
      </c>
    </row>
    <row r="3" spans="2:81">
      <c r="B3" s="2" t="s">
        <v>2</v>
      </c>
      <c r="C3" t="s">
        <v>1861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7.7</v>
      </c>
      <c r="K11" s="7"/>
      <c r="L11" s="7"/>
      <c r="M11" s="77">
        <v>1.52E-2</v>
      </c>
      <c r="N11" s="76">
        <v>313986051.5</v>
      </c>
      <c r="O11" s="7"/>
      <c r="P11" s="76">
        <v>78473.920581690007</v>
      </c>
      <c r="Q11" s="7"/>
      <c r="R11" s="77">
        <v>1</v>
      </c>
      <c r="S11" s="77">
        <v>9.4999999999999998E-3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7.58</v>
      </c>
      <c r="M12" s="81">
        <v>1.38E-2</v>
      </c>
      <c r="N12" s="82">
        <v>56170051.5</v>
      </c>
      <c r="P12" s="82">
        <v>69712.895645754004</v>
      </c>
      <c r="R12" s="81">
        <v>0.88839999999999997</v>
      </c>
      <c r="S12" s="81">
        <v>8.3999999999999995E-3</v>
      </c>
    </row>
    <row r="13" spans="2:81">
      <c r="B13" s="80" t="s">
        <v>941</v>
      </c>
      <c r="C13" s="16"/>
      <c r="D13" s="16"/>
      <c r="E13" s="16"/>
      <c r="J13" s="82">
        <v>11.42</v>
      </c>
      <c r="M13" s="81">
        <v>7.1999999999999998E-3</v>
      </c>
      <c r="N13" s="82">
        <v>21692535.399999999</v>
      </c>
      <c r="P13" s="82">
        <v>33439.043319099997</v>
      </c>
      <c r="R13" s="81">
        <v>0.42609999999999998</v>
      </c>
      <c r="S13" s="81">
        <v>4.1000000000000003E-3</v>
      </c>
    </row>
    <row r="14" spans="2:81">
      <c r="B14" t="s">
        <v>945</v>
      </c>
      <c r="C14" t="s">
        <v>946</v>
      </c>
      <c r="D14" t="s">
        <v>123</v>
      </c>
      <c r="E14" t="s">
        <v>947</v>
      </c>
      <c r="F14" t="s">
        <v>127</v>
      </c>
      <c r="G14" t="s">
        <v>213</v>
      </c>
      <c r="H14" t="s">
        <v>214</v>
      </c>
      <c r="I14" t="s">
        <v>948</v>
      </c>
      <c r="J14" s="78">
        <v>11.42</v>
      </c>
      <c r="K14" t="s">
        <v>102</v>
      </c>
      <c r="L14" s="79">
        <v>4.1000000000000002E-2</v>
      </c>
      <c r="M14" s="79">
        <v>7.1999999999999998E-3</v>
      </c>
      <c r="N14" s="78">
        <v>21692535.399999999</v>
      </c>
      <c r="O14" s="78">
        <v>154.15</v>
      </c>
      <c r="P14" s="78">
        <v>33439.043319099997</v>
      </c>
      <c r="Q14" s="79">
        <v>5.3E-3</v>
      </c>
      <c r="R14" s="79">
        <v>0.42609999999999998</v>
      </c>
      <c r="S14" s="79">
        <v>4.1000000000000003E-3</v>
      </c>
    </row>
    <row r="15" spans="2:81">
      <c r="B15" s="80" t="s">
        <v>942</v>
      </c>
      <c r="C15" s="16"/>
      <c r="D15" s="16"/>
      <c r="E15" s="16"/>
      <c r="J15" s="82">
        <v>4.04</v>
      </c>
      <c r="M15" s="81">
        <v>1.9900000000000001E-2</v>
      </c>
      <c r="N15" s="82">
        <v>34477516.100000001</v>
      </c>
      <c r="P15" s="82">
        <v>36273.852326654</v>
      </c>
      <c r="R15" s="81">
        <v>0.4622</v>
      </c>
      <c r="S15" s="81">
        <v>4.4000000000000003E-3</v>
      </c>
    </row>
    <row r="16" spans="2:81">
      <c r="B16" t="s">
        <v>949</v>
      </c>
      <c r="C16" t="s">
        <v>950</v>
      </c>
      <c r="D16" t="s">
        <v>123</v>
      </c>
      <c r="E16" t="s">
        <v>951</v>
      </c>
      <c r="F16" t="s">
        <v>562</v>
      </c>
      <c r="G16" t="s">
        <v>952</v>
      </c>
      <c r="H16" t="s">
        <v>150</v>
      </c>
      <c r="I16" t="s">
        <v>953</v>
      </c>
      <c r="J16" s="78">
        <v>4.1500000000000004</v>
      </c>
      <c r="K16" t="s">
        <v>102</v>
      </c>
      <c r="L16" s="79">
        <v>3.1E-2</v>
      </c>
      <c r="M16" s="79">
        <v>1.43E-2</v>
      </c>
      <c r="N16" s="78">
        <v>9608333.1699999999</v>
      </c>
      <c r="O16" s="78">
        <v>107.11</v>
      </c>
      <c r="P16" s="78">
        <v>10291.485658387001</v>
      </c>
      <c r="Q16" s="79">
        <v>1.18E-2</v>
      </c>
      <c r="R16" s="79">
        <v>0.13109999999999999</v>
      </c>
      <c r="S16" s="79">
        <v>1.1999999999999999E-3</v>
      </c>
    </row>
    <row r="17" spans="2:19">
      <c r="B17" t="s">
        <v>954</v>
      </c>
      <c r="C17" t="s">
        <v>955</v>
      </c>
      <c r="D17" t="s">
        <v>123</v>
      </c>
      <c r="E17" t="s">
        <v>956</v>
      </c>
      <c r="F17" t="s">
        <v>957</v>
      </c>
      <c r="G17" t="s">
        <v>958</v>
      </c>
      <c r="H17" t="s">
        <v>214</v>
      </c>
      <c r="I17" t="s">
        <v>959</v>
      </c>
      <c r="J17" s="78">
        <v>4.99</v>
      </c>
      <c r="K17" t="s">
        <v>102</v>
      </c>
      <c r="L17" s="79">
        <v>3.3500000000000002E-2</v>
      </c>
      <c r="M17" s="79">
        <v>2.4299999999999999E-2</v>
      </c>
      <c r="N17" s="78">
        <v>15470000</v>
      </c>
      <c r="O17" s="78">
        <v>104.79</v>
      </c>
      <c r="P17" s="78">
        <v>16211.013000000001</v>
      </c>
      <c r="Q17" s="79">
        <v>1.55E-2</v>
      </c>
      <c r="R17" s="79">
        <v>0.20660000000000001</v>
      </c>
      <c r="S17" s="79">
        <v>2E-3</v>
      </c>
    </row>
    <row r="18" spans="2:19">
      <c r="B18" t="s">
        <v>960</v>
      </c>
      <c r="C18" t="s">
        <v>961</v>
      </c>
      <c r="D18" t="s">
        <v>123</v>
      </c>
      <c r="E18" t="s">
        <v>962</v>
      </c>
      <c r="F18" t="s">
        <v>128</v>
      </c>
      <c r="G18" t="s">
        <v>958</v>
      </c>
      <c r="H18" t="s">
        <v>214</v>
      </c>
      <c r="I18" t="s">
        <v>963</v>
      </c>
      <c r="J18" s="78">
        <v>1.49</v>
      </c>
      <c r="K18" t="s">
        <v>102</v>
      </c>
      <c r="L18" s="79">
        <v>2.1899999999999999E-2</v>
      </c>
      <c r="M18" s="79">
        <v>9.5999999999999992E-3</v>
      </c>
      <c r="N18" s="78">
        <v>1516232.37</v>
      </c>
      <c r="O18" s="78">
        <v>101.83</v>
      </c>
      <c r="P18" s="78">
        <v>1543.9794223710001</v>
      </c>
      <c r="Q18" s="79">
        <v>2.3999999999999998E-3</v>
      </c>
      <c r="R18" s="79">
        <v>1.9699999999999999E-2</v>
      </c>
      <c r="S18" s="79">
        <v>2.0000000000000001E-4</v>
      </c>
    </row>
    <row r="19" spans="2:19">
      <c r="B19" t="s">
        <v>964</v>
      </c>
      <c r="C19" t="s">
        <v>965</v>
      </c>
      <c r="D19" t="s">
        <v>123</v>
      </c>
      <c r="E19" t="s">
        <v>962</v>
      </c>
      <c r="F19" t="s">
        <v>128</v>
      </c>
      <c r="G19" t="s">
        <v>958</v>
      </c>
      <c r="H19" t="s">
        <v>214</v>
      </c>
      <c r="I19" t="s">
        <v>966</v>
      </c>
      <c r="J19" s="78">
        <v>0.59</v>
      </c>
      <c r="K19" t="s">
        <v>102</v>
      </c>
      <c r="L19" s="79">
        <v>1.14E-2</v>
      </c>
      <c r="M19" s="79">
        <v>7.1999999999999998E-3</v>
      </c>
      <c r="N19" s="78">
        <v>1487630.69</v>
      </c>
      <c r="O19" s="78">
        <v>100.34</v>
      </c>
      <c r="P19" s="78">
        <v>1492.6886343460001</v>
      </c>
      <c r="Q19" s="79">
        <v>6.1999999999999998E-3</v>
      </c>
      <c r="R19" s="79">
        <v>1.9E-2</v>
      </c>
      <c r="S19" s="79">
        <v>2.0000000000000001E-4</v>
      </c>
    </row>
    <row r="20" spans="2:19">
      <c r="B20" t="s">
        <v>967</v>
      </c>
      <c r="C20" t="s">
        <v>968</v>
      </c>
      <c r="D20" t="s">
        <v>123</v>
      </c>
      <c r="E20" t="s">
        <v>969</v>
      </c>
      <c r="F20" t="s">
        <v>562</v>
      </c>
      <c r="G20" t="s">
        <v>970</v>
      </c>
      <c r="H20" t="s">
        <v>214</v>
      </c>
      <c r="I20" t="s">
        <v>971</v>
      </c>
      <c r="J20" s="78">
        <v>3.1</v>
      </c>
      <c r="K20" t="s">
        <v>102</v>
      </c>
      <c r="L20" s="79">
        <v>3.5499999999999997E-2</v>
      </c>
      <c r="M20" s="79">
        <v>1.49E-2</v>
      </c>
      <c r="N20" s="78">
        <v>3828119.87</v>
      </c>
      <c r="O20" s="78">
        <v>106.5</v>
      </c>
      <c r="P20" s="78">
        <v>4076.9476615499998</v>
      </c>
      <c r="Q20" s="79">
        <v>1.2999999999999999E-2</v>
      </c>
      <c r="R20" s="79">
        <v>5.1999999999999998E-2</v>
      </c>
      <c r="S20" s="79">
        <v>5.0000000000000001E-4</v>
      </c>
    </row>
    <row r="21" spans="2:19">
      <c r="B21" t="s">
        <v>972</v>
      </c>
      <c r="C21" t="s">
        <v>973</v>
      </c>
      <c r="D21" t="s">
        <v>123</v>
      </c>
      <c r="E21" t="s">
        <v>974</v>
      </c>
      <c r="F21" t="s">
        <v>541</v>
      </c>
      <c r="G21" t="s">
        <v>975</v>
      </c>
      <c r="H21" t="s">
        <v>150</v>
      </c>
      <c r="I21" t="s">
        <v>976</v>
      </c>
      <c r="J21" s="78">
        <v>4.1900000000000004</v>
      </c>
      <c r="K21" t="s">
        <v>102</v>
      </c>
      <c r="L21" s="79">
        <v>4.5999999999999999E-2</v>
      </c>
      <c r="M21" s="79">
        <v>2.92E-2</v>
      </c>
      <c r="N21" s="78">
        <v>93100</v>
      </c>
      <c r="O21" s="78">
        <v>107.16</v>
      </c>
      <c r="P21" s="78">
        <v>99.765960000000007</v>
      </c>
      <c r="Q21" s="79">
        <v>2.0000000000000001E-4</v>
      </c>
      <c r="R21" s="79">
        <v>1.2999999999999999E-3</v>
      </c>
      <c r="S21" s="79">
        <v>0</v>
      </c>
    </row>
    <row r="22" spans="2:19">
      <c r="B22" t="s">
        <v>977</v>
      </c>
      <c r="C22" t="s">
        <v>978</v>
      </c>
      <c r="D22" t="s">
        <v>123</v>
      </c>
      <c r="E22" t="s">
        <v>979</v>
      </c>
      <c r="F22" t="s">
        <v>980</v>
      </c>
      <c r="G22" t="s">
        <v>981</v>
      </c>
      <c r="H22" t="s">
        <v>150</v>
      </c>
      <c r="I22" t="s">
        <v>982</v>
      </c>
      <c r="J22" s="78">
        <v>2.59</v>
      </c>
      <c r="K22" t="s">
        <v>102</v>
      </c>
      <c r="L22" s="79">
        <v>4.5999999999999999E-2</v>
      </c>
      <c r="M22" s="79">
        <v>3.5400000000000001E-2</v>
      </c>
      <c r="N22" s="78">
        <v>2474100</v>
      </c>
      <c r="O22" s="78">
        <v>103.39</v>
      </c>
      <c r="P22" s="78">
        <v>2557.97199</v>
      </c>
      <c r="Q22" s="79">
        <v>2.0999999999999999E-3</v>
      </c>
      <c r="R22" s="79">
        <v>3.2599999999999997E-2</v>
      </c>
      <c r="S22" s="79">
        <v>2.9999999999999997E-4</v>
      </c>
    </row>
    <row r="23" spans="2:19">
      <c r="B23" s="80" t="s">
        <v>341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237</v>
      </c>
      <c r="C24" t="s">
        <v>237</v>
      </c>
      <c r="D24" s="16"/>
      <c r="E24" s="16"/>
      <c r="F24" t="s">
        <v>237</v>
      </c>
      <c r="G24" t="s">
        <v>237</v>
      </c>
      <c r="J24" s="78">
        <v>0</v>
      </c>
      <c r="K24" t="s">
        <v>237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371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237</v>
      </c>
      <c r="C26" t="s">
        <v>237</v>
      </c>
      <c r="D26" s="16"/>
      <c r="E26" s="16"/>
      <c r="F26" t="s">
        <v>237</v>
      </c>
      <c r="G26" t="s">
        <v>237</v>
      </c>
      <c r="J26" s="78">
        <v>0</v>
      </c>
      <c r="K26" t="s">
        <v>237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241</v>
      </c>
      <c r="C27" s="16"/>
      <c r="D27" s="16"/>
      <c r="E27" s="16"/>
      <c r="J27" s="82">
        <v>8.66</v>
      </c>
      <c r="M27" s="81">
        <v>2.6599999999999999E-2</v>
      </c>
      <c r="N27" s="82">
        <v>257816000</v>
      </c>
      <c r="P27" s="82">
        <v>8761.0249359360005</v>
      </c>
      <c r="R27" s="81">
        <v>0.1116</v>
      </c>
      <c r="S27" s="81">
        <v>1.1000000000000001E-3</v>
      </c>
    </row>
    <row r="28" spans="2:19">
      <c r="B28" s="80" t="s">
        <v>342</v>
      </c>
      <c r="C28" s="16"/>
      <c r="D28" s="16"/>
      <c r="E28" s="16"/>
      <c r="J28" s="82">
        <v>8.66</v>
      </c>
      <c r="M28" s="81">
        <v>2.6599999999999999E-2</v>
      </c>
      <c r="N28" s="82">
        <v>257816000</v>
      </c>
      <c r="P28" s="82">
        <v>8761.0249359360005</v>
      </c>
      <c r="R28" s="81">
        <v>0.1116</v>
      </c>
      <c r="S28" s="81">
        <v>1.1000000000000001E-3</v>
      </c>
    </row>
    <row r="29" spans="2:19">
      <c r="B29" t="s">
        <v>983</v>
      </c>
      <c r="C29" t="s">
        <v>984</v>
      </c>
      <c r="D29" t="s">
        <v>123</v>
      </c>
      <c r="E29" t="s">
        <v>985</v>
      </c>
      <c r="F29" t="s">
        <v>986</v>
      </c>
      <c r="G29" t="s">
        <v>400</v>
      </c>
      <c r="H29" t="s">
        <v>331</v>
      </c>
      <c r="I29" t="s">
        <v>987</v>
      </c>
      <c r="J29" s="78">
        <v>8.66</v>
      </c>
      <c r="K29" t="s">
        <v>203</v>
      </c>
      <c r="L29" s="79">
        <v>4.1000000000000002E-2</v>
      </c>
      <c r="M29" s="79">
        <v>2.6599999999999999E-2</v>
      </c>
      <c r="N29" s="78">
        <v>257816000</v>
      </c>
      <c r="O29" s="78">
        <v>115.2</v>
      </c>
      <c r="P29" s="78">
        <v>8761.0249359360005</v>
      </c>
      <c r="Q29" s="79">
        <v>1.72E-2</v>
      </c>
      <c r="R29" s="79">
        <v>0.1116</v>
      </c>
      <c r="S29" s="79">
        <v>1.1000000000000001E-3</v>
      </c>
    </row>
    <row r="30" spans="2:19">
      <c r="B30" s="80" t="s">
        <v>343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237</v>
      </c>
      <c r="C31" t="s">
        <v>237</v>
      </c>
      <c r="D31" s="16"/>
      <c r="E31" s="16"/>
      <c r="F31" t="s">
        <v>237</v>
      </c>
      <c r="G31" t="s">
        <v>237</v>
      </c>
      <c r="J31" s="78">
        <v>0</v>
      </c>
      <c r="K31" t="s">
        <v>237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243</v>
      </c>
      <c r="C32" s="16"/>
      <c r="D32" s="16"/>
      <c r="E32" s="16"/>
    </row>
    <row r="33" spans="2:5">
      <c r="B33" t="s">
        <v>336</v>
      </c>
      <c r="C33" s="16"/>
      <c r="D33" s="16"/>
      <c r="E33" s="16"/>
    </row>
    <row r="34" spans="2:5">
      <c r="B34" t="s">
        <v>337</v>
      </c>
      <c r="C34" s="16"/>
      <c r="D34" s="16"/>
      <c r="E34" s="16"/>
    </row>
    <row r="35" spans="2:5">
      <c r="B35" t="s">
        <v>338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1860</v>
      </c>
    </row>
    <row r="3" spans="2:98">
      <c r="B3" s="2" t="s">
        <v>2</v>
      </c>
      <c r="C3" t="s">
        <v>1861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5186903.83</v>
      </c>
      <c r="I11" s="7"/>
      <c r="J11" s="76">
        <v>45197.344788107883</v>
      </c>
      <c r="K11" s="7"/>
      <c r="L11" s="77">
        <v>1</v>
      </c>
      <c r="M11" s="77">
        <v>5.4999999999999997E-3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345928.83</v>
      </c>
      <c r="J12" s="82">
        <v>39966.70215237396</v>
      </c>
      <c r="L12" s="81">
        <v>0.88429999999999997</v>
      </c>
      <c r="M12" s="81">
        <v>4.7999999999999996E-3</v>
      </c>
    </row>
    <row r="13" spans="2:98">
      <c r="B13" t="s">
        <v>988</v>
      </c>
      <c r="C13" t="s">
        <v>989</v>
      </c>
      <c r="D13" t="s">
        <v>123</v>
      </c>
      <c r="E13" t="s">
        <v>990</v>
      </c>
      <c r="F13" t="s">
        <v>738</v>
      </c>
      <c r="G13" t="s">
        <v>106</v>
      </c>
      <c r="H13" s="78">
        <v>27439.39</v>
      </c>
      <c r="I13" s="78">
        <v>1573.7549000000015</v>
      </c>
      <c r="J13" s="78">
        <v>1407.76170757566</v>
      </c>
      <c r="K13" s="79">
        <v>4.1000000000000003E-3</v>
      </c>
      <c r="L13" s="79">
        <v>3.1099999999999999E-2</v>
      </c>
      <c r="M13" s="79">
        <v>2.0000000000000001E-4</v>
      </c>
    </row>
    <row r="14" spans="2:98">
      <c r="B14" t="s">
        <v>991</v>
      </c>
      <c r="C14" t="s">
        <v>992</v>
      </c>
      <c r="D14" t="s">
        <v>123</v>
      </c>
      <c r="E14" t="s">
        <v>993</v>
      </c>
      <c r="F14" t="s">
        <v>805</v>
      </c>
      <c r="G14" t="s">
        <v>106</v>
      </c>
      <c r="H14" s="78">
        <v>52458.17</v>
      </c>
      <c r="I14" s="78">
        <v>1973</v>
      </c>
      <c r="J14" s="78">
        <v>3374.099002766</v>
      </c>
      <c r="K14" s="79">
        <v>2.8999999999999998E-3</v>
      </c>
      <c r="L14" s="79">
        <v>7.4700000000000003E-2</v>
      </c>
      <c r="M14" s="79">
        <v>4.0000000000000002E-4</v>
      </c>
    </row>
    <row r="15" spans="2:98">
      <c r="B15" t="s">
        <v>994</v>
      </c>
      <c r="C15" t="s">
        <v>995</v>
      </c>
      <c r="D15" t="s">
        <v>123</v>
      </c>
      <c r="E15" t="s">
        <v>996</v>
      </c>
      <c r="F15" t="s">
        <v>805</v>
      </c>
      <c r="G15" t="s">
        <v>106</v>
      </c>
      <c r="H15" s="78">
        <v>170760</v>
      </c>
      <c r="I15" s="78">
        <v>100</v>
      </c>
      <c r="J15" s="78">
        <v>556.67759999999998</v>
      </c>
      <c r="K15" s="79">
        <v>5.6899999999999999E-2</v>
      </c>
      <c r="L15" s="79">
        <v>1.23E-2</v>
      </c>
      <c r="M15" s="79">
        <v>1E-4</v>
      </c>
    </row>
    <row r="16" spans="2:98">
      <c r="B16" t="s">
        <v>997</v>
      </c>
      <c r="C16" t="s">
        <v>998</v>
      </c>
      <c r="D16" t="s">
        <v>123</v>
      </c>
      <c r="E16" t="s">
        <v>999</v>
      </c>
      <c r="F16" t="s">
        <v>525</v>
      </c>
      <c r="G16" t="s">
        <v>106</v>
      </c>
      <c r="H16" s="78">
        <v>95159.12</v>
      </c>
      <c r="I16" s="78">
        <v>404.74839999999972</v>
      </c>
      <c r="J16" s="78">
        <v>1255.6053510323</v>
      </c>
      <c r="K16" s="79">
        <v>3.2000000000000002E-3</v>
      </c>
      <c r="L16" s="79">
        <v>2.7799999999999998E-2</v>
      </c>
      <c r="M16" s="79">
        <v>2.0000000000000001E-4</v>
      </c>
    </row>
    <row r="17" spans="2:13">
      <c r="B17" t="s">
        <v>1000</v>
      </c>
      <c r="C17" t="s">
        <v>1001</v>
      </c>
      <c r="D17" t="s">
        <v>123</v>
      </c>
      <c r="E17" t="s">
        <v>1002</v>
      </c>
      <c r="F17" t="s">
        <v>579</v>
      </c>
      <c r="G17" t="s">
        <v>102</v>
      </c>
      <c r="H17" s="78">
        <v>112.15</v>
      </c>
      <c r="I17" s="78">
        <v>29757074</v>
      </c>
      <c r="J17" s="78">
        <v>33372.558491000003</v>
      </c>
      <c r="K17" s="79">
        <v>1.12E-2</v>
      </c>
      <c r="L17" s="79">
        <v>0.73839999999999995</v>
      </c>
      <c r="M17" s="79">
        <v>4.0000000000000001E-3</v>
      </c>
    </row>
    <row r="18" spans="2:13">
      <c r="B18" s="80" t="s">
        <v>241</v>
      </c>
      <c r="C18" s="16"/>
      <c r="D18" s="16"/>
      <c r="E18" s="16"/>
      <c r="H18" s="82">
        <v>4840975</v>
      </c>
      <c r="J18" s="82">
        <v>5230.6426357339196</v>
      </c>
      <c r="L18" s="81">
        <v>0.1157</v>
      </c>
      <c r="M18" s="81">
        <v>5.9999999999999995E-4</v>
      </c>
    </row>
    <row r="19" spans="2:13">
      <c r="B19" s="80" t="s">
        <v>342</v>
      </c>
      <c r="C19" s="16"/>
      <c r="D19" s="16"/>
      <c r="E19" s="16"/>
      <c r="H19" s="82">
        <v>0</v>
      </c>
      <c r="J19" s="82">
        <v>0</v>
      </c>
      <c r="L19" s="81">
        <v>0</v>
      </c>
      <c r="M19" s="81">
        <v>0</v>
      </c>
    </row>
    <row r="20" spans="2:13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H20" s="78">
        <v>0</v>
      </c>
      <c r="I20" s="78">
        <v>0</v>
      </c>
      <c r="J20" s="78">
        <v>0</v>
      </c>
      <c r="K20" s="79">
        <v>0</v>
      </c>
      <c r="L20" s="79">
        <v>0</v>
      </c>
      <c r="M20" s="79">
        <v>0</v>
      </c>
    </row>
    <row r="21" spans="2:13">
      <c r="B21" s="80" t="s">
        <v>343</v>
      </c>
      <c r="C21" s="16"/>
      <c r="D21" s="16"/>
      <c r="E21" s="16"/>
      <c r="H21" s="82">
        <v>4840975</v>
      </c>
      <c r="J21" s="82">
        <v>5230.6426357339196</v>
      </c>
      <c r="L21" s="81">
        <v>0.1157</v>
      </c>
      <c r="M21" s="81">
        <v>5.9999999999999995E-4</v>
      </c>
    </row>
    <row r="22" spans="2:13">
      <c r="B22" t="s">
        <v>1003</v>
      </c>
      <c r="C22" t="s">
        <v>1004</v>
      </c>
      <c r="D22" t="s">
        <v>123</v>
      </c>
      <c r="E22" t="s">
        <v>1005</v>
      </c>
      <c r="F22" t="s">
        <v>388</v>
      </c>
      <c r="G22" t="s">
        <v>206</v>
      </c>
      <c r="H22" s="78">
        <v>4560597</v>
      </c>
      <c r="I22" s="78">
        <v>101.30301099999987</v>
      </c>
      <c r="J22" s="78">
        <v>3963.9789451339202</v>
      </c>
      <c r="K22" s="79">
        <v>2.6100000000000002E-2</v>
      </c>
      <c r="L22" s="79">
        <v>8.77E-2</v>
      </c>
      <c r="M22" s="79">
        <v>5.0000000000000001E-4</v>
      </c>
    </row>
    <row r="23" spans="2:13">
      <c r="B23" t="s">
        <v>1006</v>
      </c>
      <c r="C23" t="s">
        <v>1007</v>
      </c>
      <c r="D23" t="s">
        <v>123</v>
      </c>
      <c r="E23" t="s">
        <v>1008</v>
      </c>
      <c r="F23" t="s">
        <v>388</v>
      </c>
      <c r="G23" t="s">
        <v>113</v>
      </c>
      <c r="H23" s="78">
        <v>280378</v>
      </c>
      <c r="I23" s="78">
        <v>100</v>
      </c>
      <c r="J23" s="78">
        <v>1266.6636906000001</v>
      </c>
      <c r="K23" s="79">
        <v>2.86E-2</v>
      </c>
      <c r="L23" s="79">
        <v>2.8000000000000001E-2</v>
      </c>
      <c r="M23" s="79">
        <v>2.0000000000000001E-4</v>
      </c>
    </row>
    <row r="24" spans="2:13">
      <c r="B24" t="s">
        <v>243</v>
      </c>
      <c r="C24" s="16"/>
      <c r="D24" s="16"/>
      <c r="E24" s="16"/>
    </row>
    <row r="25" spans="2:13">
      <c r="B25" t="s">
        <v>336</v>
      </c>
      <c r="C25" s="16"/>
      <c r="D25" s="16"/>
      <c r="E25" s="16"/>
    </row>
    <row r="26" spans="2:13">
      <c r="B26" t="s">
        <v>337</v>
      </c>
      <c r="C26" s="16"/>
      <c r="D26" s="16"/>
      <c r="E26" s="16"/>
    </row>
    <row r="27" spans="2:13">
      <c r="B27" t="s">
        <v>338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1860</v>
      </c>
    </row>
    <row r="3" spans="2:55">
      <c r="B3" s="2" t="s">
        <v>2</v>
      </c>
      <c r="C3" t="s">
        <v>1861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69942487.650000006</v>
      </c>
      <c r="G11" s="7"/>
      <c r="H11" s="76">
        <v>173948.32210624497</v>
      </c>
      <c r="I11" s="7"/>
      <c r="J11" s="77">
        <v>1</v>
      </c>
      <c r="K11" s="77">
        <v>2.1100000000000001E-2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38571420.530000001</v>
      </c>
      <c r="H12" s="82">
        <v>60531.901883292434</v>
      </c>
      <c r="J12" s="81">
        <v>0.34799999999999998</v>
      </c>
      <c r="K12" s="81">
        <v>7.3000000000000001E-3</v>
      </c>
    </row>
    <row r="13" spans="2:55">
      <c r="B13" s="80" t="s">
        <v>1009</v>
      </c>
      <c r="C13" s="16"/>
      <c r="F13" s="82">
        <v>4797930.4000000004</v>
      </c>
      <c r="H13" s="82">
        <v>16155.857941864759</v>
      </c>
      <c r="J13" s="81">
        <v>9.2899999999999996E-2</v>
      </c>
      <c r="K13" s="81">
        <v>2E-3</v>
      </c>
    </row>
    <row r="14" spans="2:55">
      <c r="B14" t="s">
        <v>1010</v>
      </c>
      <c r="C14" t="s">
        <v>1011</v>
      </c>
      <c r="D14" t="s">
        <v>106</v>
      </c>
      <c r="E14" t="s">
        <v>284</v>
      </c>
      <c r="F14" s="78">
        <v>358724.43</v>
      </c>
      <c r="G14" s="78">
        <v>100</v>
      </c>
      <c r="H14" s="78">
        <v>1169.4416418000001</v>
      </c>
      <c r="I14" s="79">
        <v>2.5999999999999999E-3</v>
      </c>
      <c r="J14" s="79">
        <v>6.7000000000000002E-3</v>
      </c>
      <c r="K14" s="79">
        <v>1E-4</v>
      </c>
    </row>
    <row r="15" spans="2:55">
      <c r="B15" t="s">
        <v>1012</v>
      </c>
      <c r="C15" t="s">
        <v>1013</v>
      </c>
      <c r="D15" t="s">
        <v>106</v>
      </c>
      <c r="E15" t="s">
        <v>1014</v>
      </c>
      <c r="F15" s="78">
        <v>133970.25</v>
      </c>
      <c r="G15" s="78">
        <v>79.722499999999997</v>
      </c>
      <c r="H15" s="78">
        <v>348.18245013337503</v>
      </c>
      <c r="I15" s="79">
        <v>0.01</v>
      </c>
      <c r="J15" s="79">
        <v>2E-3</v>
      </c>
      <c r="K15" s="79">
        <v>0</v>
      </c>
    </row>
    <row r="16" spans="2:55">
      <c r="B16" t="s">
        <v>1015</v>
      </c>
      <c r="C16" t="s">
        <v>1016</v>
      </c>
      <c r="D16" t="s">
        <v>106</v>
      </c>
      <c r="E16" t="s">
        <v>455</v>
      </c>
      <c r="F16" s="78">
        <v>560923</v>
      </c>
      <c r="G16" s="78">
        <v>98.607299999999995</v>
      </c>
      <c r="H16" s="78">
        <v>1803.1419427355399</v>
      </c>
      <c r="I16" s="79">
        <v>1.41E-2</v>
      </c>
      <c r="J16" s="79">
        <v>1.04E-2</v>
      </c>
      <c r="K16" s="79">
        <v>2.0000000000000001E-4</v>
      </c>
    </row>
    <row r="17" spans="2:11">
      <c r="B17" t="s">
        <v>1017</v>
      </c>
      <c r="C17" t="s">
        <v>1018</v>
      </c>
      <c r="D17" t="s">
        <v>106</v>
      </c>
      <c r="E17" t="s">
        <v>284</v>
      </c>
      <c r="F17" s="78">
        <v>33324</v>
      </c>
      <c r="G17" s="78">
        <v>100</v>
      </c>
      <c r="H17" s="78">
        <v>108.63624</v>
      </c>
      <c r="I17" s="79">
        <v>1.5800000000000002E-2</v>
      </c>
      <c r="J17" s="79">
        <v>5.9999999999999995E-4</v>
      </c>
      <c r="K17" s="79">
        <v>0</v>
      </c>
    </row>
    <row r="18" spans="2:11">
      <c r="B18" t="s">
        <v>1019</v>
      </c>
      <c r="C18" t="s">
        <v>1020</v>
      </c>
      <c r="D18" t="s">
        <v>106</v>
      </c>
      <c r="E18" t="s">
        <v>1021</v>
      </c>
      <c r="F18" s="78">
        <v>214760</v>
      </c>
      <c r="G18" s="78">
        <v>114.6588</v>
      </c>
      <c r="H18" s="78">
        <v>802.74643874879996</v>
      </c>
      <c r="I18" s="79">
        <v>5.0000000000000001E-3</v>
      </c>
      <c r="J18" s="79">
        <v>4.5999999999999999E-3</v>
      </c>
      <c r="K18" s="79">
        <v>1E-4</v>
      </c>
    </row>
    <row r="19" spans="2:11">
      <c r="B19" t="s">
        <v>1022</v>
      </c>
      <c r="C19" t="s">
        <v>1023</v>
      </c>
      <c r="D19" t="s">
        <v>106</v>
      </c>
      <c r="E19" t="s">
        <v>1024</v>
      </c>
      <c r="F19" s="78">
        <v>437445</v>
      </c>
      <c r="G19" s="78">
        <v>98.730199999999996</v>
      </c>
      <c r="H19" s="78">
        <v>1407.9624542514</v>
      </c>
      <c r="I19" s="79">
        <v>3.2000000000000001E-2</v>
      </c>
      <c r="J19" s="79">
        <v>8.0999999999999996E-3</v>
      </c>
      <c r="K19" s="79">
        <v>2.0000000000000001E-4</v>
      </c>
    </row>
    <row r="20" spans="2:11">
      <c r="B20" t="s">
        <v>1025</v>
      </c>
      <c r="C20" t="s">
        <v>1026</v>
      </c>
      <c r="D20" t="s">
        <v>106</v>
      </c>
      <c r="E20" t="s">
        <v>1027</v>
      </c>
      <c r="F20" s="78">
        <v>480260</v>
      </c>
      <c r="G20" s="78">
        <v>100</v>
      </c>
      <c r="H20" s="78">
        <v>1565.6476</v>
      </c>
      <c r="I20" s="79">
        <v>2.5000000000000001E-3</v>
      </c>
      <c r="J20" s="79">
        <v>8.9999999999999993E-3</v>
      </c>
      <c r="K20" s="79">
        <v>2.0000000000000001E-4</v>
      </c>
    </row>
    <row r="21" spans="2:11">
      <c r="B21" t="s">
        <v>1028</v>
      </c>
      <c r="C21" t="s">
        <v>1029</v>
      </c>
      <c r="D21" t="s">
        <v>106</v>
      </c>
      <c r="E21" t="s">
        <v>1030</v>
      </c>
      <c r="F21" s="78">
        <v>374491.54</v>
      </c>
      <c r="G21" s="78">
        <v>109.48190000000019</v>
      </c>
      <c r="H21" s="78">
        <v>1336.6014778599099</v>
      </c>
      <c r="I21" s="79">
        <v>1.12E-2</v>
      </c>
      <c r="J21" s="79">
        <v>7.7000000000000002E-3</v>
      </c>
      <c r="K21" s="79">
        <v>2.0000000000000001E-4</v>
      </c>
    </row>
    <row r="22" spans="2:11">
      <c r="B22" t="s">
        <v>1031</v>
      </c>
      <c r="C22" t="s">
        <v>1032</v>
      </c>
      <c r="D22" t="s">
        <v>106</v>
      </c>
      <c r="E22" t="s">
        <v>1033</v>
      </c>
      <c r="F22" s="78">
        <v>129000</v>
      </c>
      <c r="G22" s="78">
        <v>195.31639999999999</v>
      </c>
      <c r="H22" s="78">
        <v>821.38358856000002</v>
      </c>
      <c r="I22" s="79">
        <v>2.1999999999999999E-2</v>
      </c>
      <c r="J22" s="79">
        <v>4.7000000000000002E-3</v>
      </c>
      <c r="K22" s="79">
        <v>1E-4</v>
      </c>
    </row>
    <row r="23" spans="2:11">
      <c r="B23" t="s">
        <v>1034</v>
      </c>
      <c r="C23" t="s">
        <v>1035</v>
      </c>
      <c r="D23" t="s">
        <v>106</v>
      </c>
      <c r="E23" t="s">
        <v>1036</v>
      </c>
      <c r="F23" s="78">
        <v>73622.179999999993</v>
      </c>
      <c r="G23" s="78">
        <v>108.29460000000009</v>
      </c>
      <c r="H23" s="78">
        <v>259.91603581583303</v>
      </c>
      <c r="I23" s="79">
        <v>1.6000000000000001E-3</v>
      </c>
      <c r="J23" s="79">
        <v>1.5E-3</v>
      </c>
      <c r="K23" s="79">
        <v>0</v>
      </c>
    </row>
    <row r="24" spans="2:11">
      <c r="B24" t="s">
        <v>1037</v>
      </c>
      <c r="C24" t="s">
        <v>1038</v>
      </c>
      <c r="D24" t="s">
        <v>106</v>
      </c>
      <c r="E24" t="s">
        <v>1039</v>
      </c>
      <c r="F24" s="78">
        <v>369600</v>
      </c>
      <c r="G24" s="78">
        <v>91.555899999999994</v>
      </c>
      <c r="H24" s="78">
        <v>1103.1533768639999</v>
      </c>
      <c r="I24" s="79">
        <v>9.1999999999999998E-3</v>
      </c>
      <c r="J24" s="79">
        <v>6.3E-3</v>
      </c>
      <c r="K24" s="79">
        <v>1E-4</v>
      </c>
    </row>
    <row r="25" spans="2:11">
      <c r="B25" t="s">
        <v>1040</v>
      </c>
      <c r="C25" t="s">
        <v>1041</v>
      </c>
      <c r="D25" t="s">
        <v>106</v>
      </c>
      <c r="E25" t="s">
        <v>1042</v>
      </c>
      <c r="F25" s="78">
        <v>529667</v>
      </c>
      <c r="G25" s="78">
        <v>100</v>
      </c>
      <c r="H25" s="78">
        <v>1726.71442</v>
      </c>
      <c r="I25" s="79">
        <v>1.44E-2</v>
      </c>
      <c r="J25" s="79">
        <v>9.9000000000000008E-3</v>
      </c>
      <c r="K25" s="79">
        <v>2.0000000000000001E-4</v>
      </c>
    </row>
    <row r="26" spans="2:11">
      <c r="B26" t="s">
        <v>1043</v>
      </c>
      <c r="C26" t="s">
        <v>1044</v>
      </c>
      <c r="D26" t="s">
        <v>106</v>
      </c>
      <c r="E26" t="s">
        <v>1045</v>
      </c>
      <c r="F26" s="78">
        <v>395416</v>
      </c>
      <c r="G26" s="78">
        <v>106.0834</v>
      </c>
      <c r="H26" s="78">
        <v>1367.4746024374399</v>
      </c>
      <c r="I26" s="79">
        <v>2.3999999999999998E-3</v>
      </c>
      <c r="J26" s="79">
        <v>7.9000000000000008E-3</v>
      </c>
      <c r="K26" s="79">
        <v>2.0000000000000001E-4</v>
      </c>
    </row>
    <row r="27" spans="2:11">
      <c r="B27" t="s">
        <v>1046</v>
      </c>
      <c r="C27" t="s">
        <v>1047</v>
      </c>
      <c r="D27" t="s">
        <v>106</v>
      </c>
      <c r="E27" t="s">
        <v>1048</v>
      </c>
      <c r="F27" s="78">
        <v>706727</v>
      </c>
      <c r="G27" s="78">
        <v>101.34229999999999</v>
      </c>
      <c r="H27" s="78">
        <v>2334.8556726584602</v>
      </c>
      <c r="I27" s="79">
        <v>1.49E-2</v>
      </c>
      <c r="J27" s="79">
        <v>1.34E-2</v>
      </c>
      <c r="K27" s="79">
        <v>2.9999999999999997E-4</v>
      </c>
    </row>
    <row r="28" spans="2:11">
      <c r="B28" s="80" t="s">
        <v>1049</v>
      </c>
      <c r="C28" s="16"/>
      <c r="F28" s="82">
        <v>3959178.02</v>
      </c>
      <c r="H28" s="82">
        <v>7700.9073165489899</v>
      </c>
      <c r="J28" s="81">
        <v>4.4299999999999999E-2</v>
      </c>
      <c r="K28" s="81">
        <v>8.9999999999999998E-4</v>
      </c>
    </row>
    <row r="29" spans="2:11">
      <c r="B29" t="s">
        <v>1050</v>
      </c>
      <c r="C29" t="s">
        <v>1051</v>
      </c>
      <c r="D29" t="s">
        <v>102</v>
      </c>
      <c r="E29" t="s">
        <v>1052</v>
      </c>
      <c r="F29" s="78">
        <v>1537.43</v>
      </c>
      <c r="G29" s="78">
        <v>141326.45009999999</v>
      </c>
      <c r="H29" s="78">
        <v>2172.79524177243</v>
      </c>
      <c r="I29" s="79">
        <v>1.5599999999999999E-2</v>
      </c>
      <c r="J29" s="79">
        <v>1.2500000000000001E-2</v>
      </c>
      <c r="K29" s="79">
        <v>2.9999999999999997E-4</v>
      </c>
    </row>
    <row r="30" spans="2:11">
      <c r="B30" t="s">
        <v>1053</v>
      </c>
      <c r="C30" t="s">
        <v>1054</v>
      </c>
      <c r="D30" t="s">
        <v>102</v>
      </c>
      <c r="E30" t="s">
        <v>1055</v>
      </c>
      <c r="F30" s="78">
        <v>2573680.4300000002</v>
      </c>
      <c r="G30" s="78">
        <v>148.50960000000001</v>
      </c>
      <c r="H30" s="78">
        <v>3822.16251187128</v>
      </c>
      <c r="I30" s="79">
        <v>1.26E-2</v>
      </c>
      <c r="J30" s="79">
        <v>2.1999999999999999E-2</v>
      </c>
      <c r="K30" s="79">
        <v>5.0000000000000001E-4</v>
      </c>
    </row>
    <row r="31" spans="2:11">
      <c r="B31" t="s">
        <v>1056</v>
      </c>
      <c r="C31" t="s">
        <v>1057</v>
      </c>
      <c r="D31" t="s">
        <v>102</v>
      </c>
      <c r="E31" t="s">
        <v>1055</v>
      </c>
      <c r="F31" s="78">
        <v>1383960.16</v>
      </c>
      <c r="G31" s="78">
        <v>123.2658</v>
      </c>
      <c r="H31" s="78">
        <v>1705.9495629052799</v>
      </c>
      <c r="I31" s="79">
        <v>2.81E-2</v>
      </c>
      <c r="J31" s="79">
        <v>9.7999999999999997E-3</v>
      </c>
      <c r="K31" s="79">
        <v>2.0000000000000001E-4</v>
      </c>
    </row>
    <row r="32" spans="2:11">
      <c r="B32" s="80" t="s">
        <v>1058</v>
      </c>
      <c r="C32" s="16"/>
      <c r="F32" s="82">
        <v>0</v>
      </c>
      <c r="H32" s="82">
        <v>0</v>
      </c>
      <c r="J32" s="81">
        <v>0</v>
      </c>
      <c r="K32" s="81">
        <v>0</v>
      </c>
    </row>
    <row r="33" spans="2:11">
      <c r="B33" t="s">
        <v>237</v>
      </c>
      <c r="C33" t="s">
        <v>237</v>
      </c>
      <c r="D33" t="s">
        <v>237</v>
      </c>
      <c r="F33" s="78">
        <v>0</v>
      </c>
      <c r="G33" s="78">
        <v>0</v>
      </c>
      <c r="H33" s="78">
        <v>0</v>
      </c>
      <c r="I33" s="79">
        <v>0</v>
      </c>
      <c r="J33" s="79">
        <v>0</v>
      </c>
      <c r="K33" s="79">
        <v>0</v>
      </c>
    </row>
    <row r="34" spans="2:11">
      <c r="B34" s="80" t="s">
        <v>1059</v>
      </c>
      <c r="C34" s="16"/>
      <c r="F34" s="82">
        <v>29814312.109999999</v>
      </c>
      <c r="H34" s="82">
        <v>36675.136624878687</v>
      </c>
      <c r="J34" s="81">
        <v>0.21079999999999999</v>
      </c>
      <c r="K34" s="81">
        <v>4.4000000000000003E-3</v>
      </c>
    </row>
    <row r="35" spans="2:11">
      <c r="B35" t="s">
        <v>1060</v>
      </c>
      <c r="C35" t="s">
        <v>1061</v>
      </c>
      <c r="D35" t="s">
        <v>106</v>
      </c>
      <c r="E35" t="s">
        <v>1062</v>
      </c>
      <c r="F35" s="78">
        <v>1024265</v>
      </c>
      <c r="G35" s="78">
        <v>99.4161</v>
      </c>
      <c r="H35" s="78">
        <v>3319.6068723279</v>
      </c>
      <c r="I35" s="79">
        <v>4.0000000000000001E-3</v>
      </c>
      <c r="J35" s="79">
        <v>1.9099999999999999E-2</v>
      </c>
      <c r="K35" s="79">
        <v>4.0000000000000002E-4</v>
      </c>
    </row>
    <row r="36" spans="2:11">
      <c r="B36" t="s">
        <v>1063</v>
      </c>
      <c r="C36" t="s">
        <v>1064</v>
      </c>
      <c r="D36" t="s">
        <v>106</v>
      </c>
      <c r="E36" t="s">
        <v>1065</v>
      </c>
      <c r="F36" s="78">
        <v>103584.91</v>
      </c>
      <c r="G36" s="78">
        <v>93.861600000000124</v>
      </c>
      <c r="H36" s="78">
        <v>316.95823966366601</v>
      </c>
      <c r="I36" s="79">
        <v>1.1299999999999999E-2</v>
      </c>
      <c r="J36" s="79">
        <v>1.8E-3</v>
      </c>
      <c r="K36" s="79">
        <v>0</v>
      </c>
    </row>
    <row r="37" spans="2:11">
      <c r="B37" t="s">
        <v>1066</v>
      </c>
      <c r="C37" t="s">
        <v>1067</v>
      </c>
      <c r="D37" t="s">
        <v>102</v>
      </c>
      <c r="E37" t="s">
        <v>1068</v>
      </c>
      <c r="F37" s="78">
        <v>8113600</v>
      </c>
      <c r="G37" s="78">
        <v>98.420199999999994</v>
      </c>
      <c r="H37" s="78">
        <v>7985.4213472000001</v>
      </c>
      <c r="I37" s="79">
        <v>9.1999999999999998E-3</v>
      </c>
      <c r="J37" s="79">
        <v>4.5900000000000003E-2</v>
      </c>
      <c r="K37" s="79">
        <v>1E-3</v>
      </c>
    </row>
    <row r="38" spans="2:11">
      <c r="B38" t="s">
        <v>1069</v>
      </c>
      <c r="C38" t="s">
        <v>1070</v>
      </c>
      <c r="D38" t="s">
        <v>102</v>
      </c>
      <c r="E38" t="s">
        <v>1071</v>
      </c>
      <c r="F38" s="78">
        <v>3894163</v>
      </c>
      <c r="G38" s="78">
        <v>103.89149999999999</v>
      </c>
      <c r="H38" s="78">
        <v>4045.7043531449999</v>
      </c>
      <c r="I38" s="79">
        <v>7.3000000000000001E-3</v>
      </c>
      <c r="J38" s="79">
        <v>2.3300000000000001E-2</v>
      </c>
      <c r="K38" s="79">
        <v>5.0000000000000001E-4</v>
      </c>
    </row>
    <row r="39" spans="2:11">
      <c r="B39" t="s">
        <v>1072</v>
      </c>
      <c r="C39" t="s">
        <v>1073</v>
      </c>
      <c r="D39" t="s">
        <v>102</v>
      </c>
      <c r="E39" t="s">
        <v>1074</v>
      </c>
      <c r="F39" s="78">
        <v>2002744.52</v>
      </c>
      <c r="G39" s="78">
        <v>103.4756</v>
      </c>
      <c r="H39" s="78">
        <v>2072.3519085371199</v>
      </c>
      <c r="I39" s="79">
        <v>3.5000000000000001E-3</v>
      </c>
      <c r="J39" s="79">
        <v>1.1900000000000001E-2</v>
      </c>
      <c r="K39" s="79">
        <v>2.9999999999999997E-4</v>
      </c>
    </row>
    <row r="40" spans="2:11">
      <c r="B40" t="s">
        <v>1075</v>
      </c>
      <c r="C40" t="s">
        <v>1076</v>
      </c>
      <c r="D40" t="s">
        <v>106</v>
      </c>
      <c r="E40" t="s">
        <v>1077</v>
      </c>
      <c r="F40" s="78">
        <v>343300</v>
      </c>
      <c r="G40" s="78">
        <v>94.530900000000003</v>
      </c>
      <c r="H40" s="78">
        <v>1057.950129822</v>
      </c>
      <c r="I40" s="79">
        <v>8.5000000000000006E-3</v>
      </c>
      <c r="J40" s="79">
        <v>6.1000000000000004E-3</v>
      </c>
      <c r="K40" s="79">
        <v>1E-4</v>
      </c>
    </row>
    <row r="41" spans="2:11">
      <c r="B41" t="s">
        <v>1078</v>
      </c>
      <c r="C41" t="s">
        <v>1079</v>
      </c>
      <c r="D41" t="s">
        <v>106</v>
      </c>
      <c r="E41" t="s">
        <v>1080</v>
      </c>
      <c r="F41" s="78">
        <v>434933.01</v>
      </c>
      <c r="G41" s="78">
        <v>88.892099999999672</v>
      </c>
      <c r="H41" s="78">
        <v>1260.3847409540001</v>
      </c>
      <c r="I41" s="79">
        <v>8.9999999999999993E-3</v>
      </c>
      <c r="J41" s="79">
        <v>7.1999999999999998E-3</v>
      </c>
      <c r="K41" s="79">
        <v>2.0000000000000001E-4</v>
      </c>
    </row>
    <row r="42" spans="2:11">
      <c r="B42" t="s">
        <v>1081</v>
      </c>
      <c r="C42" t="s">
        <v>1082</v>
      </c>
      <c r="D42" t="s">
        <v>102</v>
      </c>
      <c r="E42" t="s">
        <v>1083</v>
      </c>
      <c r="F42" s="78">
        <v>334881.38</v>
      </c>
      <c r="G42" s="78">
        <v>95.593900000000005</v>
      </c>
      <c r="H42" s="78">
        <v>320.12617151581998</v>
      </c>
      <c r="I42" s="79">
        <v>4.0000000000000002E-4</v>
      </c>
      <c r="J42" s="79">
        <v>1.8E-3</v>
      </c>
      <c r="K42" s="79">
        <v>0</v>
      </c>
    </row>
    <row r="43" spans="2:11">
      <c r="B43" t="s">
        <v>1084</v>
      </c>
      <c r="C43" t="s">
        <v>1085</v>
      </c>
      <c r="D43" t="s">
        <v>102</v>
      </c>
      <c r="E43" t="s">
        <v>1083</v>
      </c>
      <c r="F43" s="78">
        <v>447295.7</v>
      </c>
      <c r="G43" s="78">
        <v>78.795900000000003</v>
      </c>
      <c r="H43" s="78">
        <v>352.45067247629999</v>
      </c>
      <c r="I43" s="79">
        <v>5.9999999999999995E-4</v>
      </c>
      <c r="J43" s="79">
        <v>2E-3</v>
      </c>
      <c r="K43" s="79">
        <v>0</v>
      </c>
    </row>
    <row r="44" spans="2:11">
      <c r="B44" t="s">
        <v>1086</v>
      </c>
      <c r="C44" t="s">
        <v>1087</v>
      </c>
      <c r="D44" t="s">
        <v>102</v>
      </c>
      <c r="E44" t="s">
        <v>1088</v>
      </c>
      <c r="F44" s="78">
        <v>202357</v>
      </c>
      <c r="G44" s="78">
        <v>100</v>
      </c>
      <c r="H44" s="78">
        <v>202.357</v>
      </c>
      <c r="I44" s="79">
        <v>1.4800000000000001E-2</v>
      </c>
      <c r="J44" s="79">
        <v>1.1999999999999999E-3</v>
      </c>
      <c r="K44" s="79">
        <v>0</v>
      </c>
    </row>
    <row r="45" spans="2:11">
      <c r="B45" t="s">
        <v>1089</v>
      </c>
      <c r="C45" t="s">
        <v>1090</v>
      </c>
      <c r="D45" t="s">
        <v>102</v>
      </c>
      <c r="E45" t="s">
        <v>1091</v>
      </c>
      <c r="F45" s="78">
        <v>6180268.3600000003</v>
      </c>
      <c r="G45" s="78">
        <v>128.52330000000001</v>
      </c>
      <c r="H45" s="78">
        <v>7943.0848451278798</v>
      </c>
      <c r="I45" s="79">
        <v>6.4999999999999997E-3</v>
      </c>
      <c r="J45" s="79">
        <v>4.5699999999999998E-2</v>
      </c>
      <c r="K45" s="79">
        <v>1E-3</v>
      </c>
    </row>
    <row r="46" spans="2:11">
      <c r="B46" t="s">
        <v>1092</v>
      </c>
      <c r="C46" t="s">
        <v>1093</v>
      </c>
      <c r="D46" t="s">
        <v>102</v>
      </c>
      <c r="E46" t="s">
        <v>1094</v>
      </c>
      <c r="F46" s="78">
        <v>6732919.2300000004</v>
      </c>
      <c r="G46" s="78">
        <v>115.83</v>
      </c>
      <c r="H46" s="78">
        <v>7798.740344109</v>
      </c>
      <c r="I46" s="79">
        <v>1.9900000000000001E-2</v>
      </c>
      <c r="J46" s="79">
        <v>4.48E-2</v>
      </c>
      <c r="K46" s="79">
        <v>8.9999999999999998E-4</v>
      </c>
    </row>
    <row r="47" spans="2:11">
      <c r="B47" s="80" t="s">
        <v>241</v>
      </c>
      <c r="C47" s="16"/>
      <c r="F47" s="82">
        <v>31371067.120000001</v>
      </c>
      <c r="H47" s="82">
        <v>113416.42022295254</v>
      </c>
      <c r="J47" s="81">
        <v>0.65200000000000002</v>
      </c>
      <c r="K47" s="81">
        <v>1.37E-2</v>
      </c>
    </row>
    <row r="48" spans="2:11">
      <c r="B48" s="80" t="s">
        <v>1095</v>
      </c>
      <c r="C48" s="16"/>
      <c r="F48" s="82">
        <v>716500</v>
      </c>
      <c r="H48" s="82">
        <v>2335.79</v>
      </c>
      <c r="J48" s="81">
        <v>1.34E-2</v>
      </c>
      <c r="K48" s="81">
        <v>2.9999999999999997E-4</v>
      </c>
    </row>
    <row r="49" spans="2:11">
      <c r="B49" t="s">
        <v>1096</v>
      </c>
      <c r="C49" t="s">
        <v>1097</v>
      </c>
      <c r="D49" t="s">
        <v>106</v>
      </c>
      <c r="E49" t="s">
        <v>335</v>
      </c>
      <c r="F49" s="78">
        <v>227062.5</v>
      </c>
      <c r="G49" s="78">
        <v>100</v>
      </c>
      <c r="H49" s="78">
        <v>740.22375</v>
      </c>
      <c r="I49" s="79">
        <v>6.4999999999999997E-3</v>
      </c>
      <c r="J49" s="79">
        <v>4.3E-3</v>
      </c>
      <c r="K49" s="79">
        <v>1E-4</v>
      </c>
    </row>
    <row r="50" spans="2:11">
      <c r="B50" t="s">
        <v>1098</v>
      </c>
      <c r="C50" t="s">
        <v>1099</v>
      </c>
      <c r="D50" t="s">
        <v>106</v>
      </c>
      <c r="E50" t="s">
        <v>1100</v>
      </c>
      <c r="F50" s="78">
        <v>489437.5</v>
      </c>
      <c r="G50" s="78">
        <v>100</v>
      </c>
      <c r="H50" s="78">
        <v>1595.5662500000001</v>
      </c>
      <c r="I50" s="79">
        <v>2.5999999999999999E-3</v>
      </c>
      <c r="J50" s="79">
        <v>9.1999999999999998E-3</v>
      </c>
      <c r="K50" s="79">
        <v>2.0000000000000001E-4</v>
      </c>
    </row>
    <row r="51" spans="2:11">
      <c r="B51" s="80" t="s">
        <v>1101</v>
      </c>
      <c r="C51" s="16"/>
      <c r="F51" s="82">
        <v>7345163.1200000001</v>
      </c>
      <c r="H51" s="82">
        <v>28165.007655847319</v>
      </c>
      <c r="J51" s="81">
        <v>0.16189999999999999</v>
      </c>
      <c r="K51" s="81">
        <v>3.3999999999999998E-3</v>
      </c>
    </row>
    <row r="52" spans="2:11">
      <c r="B52" t="s">
        <v>1102</v>
      </c>
      <c r="C52" t="s">
        <v>1103</v>
      </c>
      <c r="D52" t="s">
        <v>110</v>
      </c>
      <c r="E52" t="s">
        <v>1104</v>
      </c>
      <c r="F52" s="78">
        <v>973276</v>
      </c>
      <c r="G52" s="78">
        <v>101.98779999999988</v>
      </c>
      <c r="H52" s="78">
        <v>3846.2147492149302</v>
      </c>
      <c r="I52" s="79">
        <v>1.7899999999999999E-2</v>
      </c>
      <c r="J52" s="79">
        <v>2.2100000000000002E-2</v>
      </c>
      <c r="K52" s="79">
        <v>5.0000000000000001E-4</v>
      </c>
    </row>
    <row r="53" spans="2:11">
      <c r="B53" t="s">
        <v>1105</v>
      </c>
      <c r="C53" t="s">
        <v>1106</v>
      </c>
      <c r="D53" t="s">
        <v>106</v>
      </c>
      <c r="E53" t="s">
        <v>1107</v>
      </c>
      <c r="F53" s="78">
        <v>2436000</v>
      </c>
      <c r="G53" s="78">
        <v>95.042199999999994</v>
      </c>
      <c r="H53" s="78">
        <v>7547.6432539199996</v>
      </c>
      <c r="I53" s="79">
        <v>2.35E-2</v>
      </c>
      <c r="J53" s="79">
        <v>4.3400000000000001E-2</v>
      </c>
      <c r="K53" s="79">
        <v>8.9999999999999998E-4</v>
      </c>
    </row>
    <row r="54" spans="2:11">
      <c r="B54" t="s">
        <v>1108</v>
      </c>
      <c r="C54" t="s">
        <v>1109</v>
      </c>
      <c r="D54" t="s">
        <v>106</v>
      </c>
      <c r="E54" t="s">
        <v>1110</v>
      </c>
      <c r="F54" s="78">
        <v>2592000</v>
      </c>
      <c r="G54" s="78">
        <v>104.45399999999999</v>
      </c>
      <c r="H54" s="78">
        <v>8826.2794367999995</v>
      </c>
      <c r="I54" s="79">
        <v>1.44E-2</v>
      </c>
      <c r="J54" s="79">
        <v>5.0700000000000002E-2</v>
      </c>
      <c r="K54" s="79">
        <v>1.1000000000000001E-3</v>
      </c>
    </row>
    <row r="55" spans="2:11">
      <c r="B55" t="s">
        <v>1111</v>
      </c>
      <c r="C55" t="s">
        <v>1112</v>
      </c>
      <c r="D55" t="s">
        <v>106</v>
      </c>
      <c r="E55" t="s">
        <v>1077</v>
      </c>
      <c r="F55" s="78">
        <v>1343000</v>
      </c>
      <c r="G55" s="78">
        <v>94.364900000000006</v>
      </c>
      <c r="H55" s="78">
        <v>4131.4651788199999</v>
      </c>
      <c r="I55" s="79">
        <v>7.4000000000000003E-3</v>
      </c>
      <c r="J55" s="79">
        <v>2.3800000000000002E-2</v>
      </c>
      <c r="K55" s="79">
        <v>5.0000000000000001E-4</v>
      </c>
    </row>
    <row r="56" spans="2:11">
      <c r="B56" t="s">
        <v>1113</v>
      </c>
      <c r="C56" t="s">
        <v>1114</v>
      </c>
      <c r="D56" t="s">
        <v>106</v>
      </c>
      <c r="E56" t="s">
        <v>1115</v>
      </c>
      <c r="F56" s="78">
        <v>887.12</v>
      </c>
      <c r="G56" s="78">
        <v>131859.96779999987</v>
      </c>
      <c r="H56" s="78">
        <v>3813.4050370923901</v>
      </c>
      <c r="I56" s="79">
        <v>2.5000000000000001E-3</v>
      </c>
      <c r="J56" s="79">
        <v>2.1899999999999999E-2</v>
      </c>
      <c r="K56" s="79">
        <v>5.0000000000000001E-4</v>
      </c>
    </row>
    <row r="57" spans="2:11">
      <c r="B57" s="80" t="s">
        <v>1116</v>
      </c>
      <c r="C57" s="16"/>
      <c r="F57" s="82">
        <v>8342257.2000000002</v>
      </c>
      <c r="H57" s="82">
        <v>25253.818507891614</v>
      </c>
      <c r="J57" s="81">
        <v>0.1452</v>
      </c>
      <c r="K57" s="81">
        <v>3.0999999999999999E-3</v>
      </c>
    </row>
    <row r="58" spans="2:11">
      <c r="B58" t="s">
        <v>1117</v>
      </c>
      <c r="C58" t="s">
        <v>1118</v>
      </c>
      <c r="D58" t="s">
        <v>110</v>
      </c>
      <c r="E58" t="s">
        <v>1119</v>
      </c>
      <c r="F58" s="78">
        <v>672384</v>
      </c>
      <c r="G58" s="78">
        <v>44.04650000000008</v>
      </c>
      <c r="H58" s="78">
        <v>1147.56703959629</v>
      </c>
      <c r="I58" s="79">
        <v>1.34E-2</v>
      </c>
      <c r="J58" s="79">
        <v>6.6E-3</v>
      </c>
      <c r="K58" s="79">
        <v>1E-4</v>
      </c>
    </row>
    <row r="59" spans="2:11">
      <c r="B59" t="s">
        <v>1120</v>
      </c>
      <c r="C59" t="s">
        <v>1121</v>
      </c>
      <c r="D59" t="s">
        <v>110</v>
      </c>
      <c r="E59" t="s">
        <v>1122</v>
      </c>
      <c r="F59" s="78">
        <v>917455.66</v>
      </c>
      <c r="G59" s="78">
        <v>97.37050000000005</v>
      </c>
      <c r="H59" s="78">
        <v>3461.4795920209799</v>
      </c>
      <c r="I59" s="79">
        <v>3.8E-3</v>
      </c>
      <c r="J59" s="79">
        <v>1.9900000000000001E-2</v>
      </c>
      <c r="K59" s="79">
        <v>4.0000000000000002E-4</v>
      </c>
    </row>
    <row r="60" spans="2:11">
      <c r="B60" t="s">
        <v>1123</v>
      </c>
      <c r="C60" t="s">
        <v>1124</v>
      </c>
      <c r="D60" t="s">
        <v>110</v>
      </c>
      <c r="E60" t="s">
        <v>1125</v>
      </c>
      <c r="F60" s="78">
        <v>474680</v>
      </c>
      <c r="G60" s="78">
        <v>105.40509999999978</v>
      </c>
      <c r="H60" s="78">
        <v>1938.70553124926</v>
      </c>
      <c r="I60" s="79">
        <v>1.11E-2</v>
      </c>
      <c r="J60" s="79">
        <v>1.11E-2</v>
      </c>
      <c r="K60" s="79">
        <v>2.0000000000000001E-4</v>
      </c>
    </row>
    <row r="61" spans="2:11">
      <c r="B61" t="s">
        <v>1126</v>
      </c>
      <c r="C61" t="s">
        <v>1127</v>
      </c>
      <c r="D61" t="s">
        <v>106</v>
      </c>
      <c r="E61" t="s">
        <v>455</v>
      </c>
      <c r="F61" s="78">
        <v>963782.45</v>
      </c>
      <c r="G61" s="78">
        <v>99.574100000000101</v>
      </c>
      <c r="H61" s="78">
        <v>3128.5493037781698</v>
      </c>
      <c r="I61" s="79">
        <v>5.5999999999999999E-3</v>
      </c>
      <c r="J61" s="79">
        <v>1.7999999999999999E-2</v>
      </c>
      <c r="K61" s="79">
        <v>4.0000000000000002E-4</v>
      </c>
    </row>
    <row r="62" spans="2:11">
      <c r="B62" t="s">
        <v>1128</v>
      </c>
      <c r="C62" t="s">
        <v>1129</v>
      </c>
      <c r="D62" t="s">
        <v>106</v>
      </c>
      <c r="E62" t="s">
        <v>1130</v>
      </c>
      <c r="F62" s="78">
        <v>283653.94</v>
      </c>
      <c r="G62" s="78">
        <v>117.37650000000043</v>
      </c>
      <c r="H62" s="78">
        <v>1085.39439804217</v>
      </c>
      <c r="I62" s="79">
        <v>1.35E-2</v>
      </c>
      <c r="J62" s="79">
        <v>6.1999999999999998E-3</v>
      </c>
      <c r="K62" s="79">
        <v>1E-4</v>
      </c>
    </row>
    <row r="63" spans="2:11">
      <c r="B63" t="s">
        <v>1131</v>
      </c>
      <c r="C63" t="s">
        <v>1132</v>
      </c>
      <c r="D63" t="s">
        <v>106</v>
      </c>
      <c r="E63" t="s">
        <v>406</v>
      </c>
      <c r="F63" s="78">
        <v>63346</v>
      </c>
      <c r="G63" s="78">
        <v>122.7714</v>
      </c>
      <c r="H63" s="78">
        <v>253.53271360343999</v>
      </c>
      <c r="I63" s="79">
        <v>3.5000000000000001E-3</v>
      </c>
      <c r="J63" s="79">
        <v>1.5E-3</v>
      </c>
      <c r="K63" s="79">
        <v>0</v>
      </c>
    </row>
    <row r="64" spans="2:11">
      <c r="B64" t="s">
        <v>1133</v>
      </c>
      <c r="C64" t="s">
        <v>1134</v>
      </c>
      <c r="D64" t="s">
        <v>110</v>
      </c>
      <c r="E64" t="s">
        <v>1135</v>
      </c>
      <c r="F64" s="78">
        <v>247196</v>
      </c>
      <c r="G64" s="78">
        <v>89.269399999999976</v>
      </c>
      <c r="H64" s="78">
        <v>855.05361176579504</v>
      </c>
      <c r="I64" s="79">
        <v>1.7500000000000002E-2</v>
      </c>
      <c r="J64" s="79">
        <v>4.8999999999999998E-3</v>
      </c>
      <c r="K64" s="79">
        <v>1E-4</v>
      </c>
    </row>
    <row r="65" spans="2:11">
      <c r="B65" t="s">
        <v>1136</v>
      </c>
      <c r="C65" t="s">
        <v>1137</v>
      </c>
      <c r="D65" t="s">
        <v>106</v>
      </c>
      <c r="E65" t="s">
        <v>1138</v>
      </c>
      <c r="F65" s="78">
        <v>2232000</v>
      </c>
      <c r="G65" s="78">
        <v>72.311400000000006</v>
      </c>
      <c r="H65" s="78">
        <v>5261.6088604799997</v>
      </c>
      <c r="I65" s="79">
        <v>4.0399999999999998E-2</v>
      </c>
      <c r="J65" s="79">
        <v>3.0200000000000001E-2</v>
      </c>
      <c r="K65" s="79">
        <v>5.9999999999999995E-4</v>
      </c>
    </row>
    <row r="66" spans="2:11">
      <c r="B66" t="s">
        <v>1139</v>
      </c>
      <c r="C66" t="s">
        <v>1140</v>
      </c>
      <c r="D66" t="s">
        <v>106</v>
      </c>
      <c r="E66" t="s">
        <v>1141</v>
      </c>
      <c r="F66" s="78">
        <v>2487759.15</v>
      </c>
      <c r="G66" s="78">
        <v>100.14589999999998</v>
      </c>
      <c r="H66" s="78">
        <v>8121.9274573555103</v>
      </c>
      <c r="I66" s="79">
        <v>2.4299999999999999E-2</v>
      </c>
      <c r="J66" s="79">
        <v>4.6699999999999998E-2</v>
      </c>
      <c r="K66" s="79">
        <v>1E-3</v>
      </c>
    </row>
    <row r="67" spans="2:11">
      <c r="B67" s="80" t="s">
        <v>1142</v>
      </c>
      <c r="C67" s="16"/>
      <c r="F67" s="82">
        <v>14967146.800000001</v>
      </c>
      <c r="H67" s="82">
        <v>57661.804059213609</v>
      </c>
      <c r="J67" s="81">
        <v>0.33150000000000002</v>
      </c>
      <c r="K67" s="81">
        <v>7.0000000000000001E-3</v>
      </c>
    </row>
    <row r="68" spans="2:11">
      <c r="B68" t="s">
        <v>1143</v>
      </c>
      <c r="C68" t="s">
        <v>1144</v>
      </c>
      <c r="D68" t="s">
        <v>110</v>
      </c>
      <c r="E68" t="s">
        <v>300</v>
      </c>
      <c r="F68" s="78">
        <v>306602.81</v>
      </c>
      <c r="G68" s="78">
        <v>70.178500000000042</v>
      </c>
      <c r="H68" s="78">
        <v>833.73782158581605</v>
      </c>
      <c r="I68" s="79">
        <v>3.0000000000000001E-3</v>
      </c>
      <c r="J68" s="79">
        <v>4.7999999999999996E-3</v>
      </c>
      <c r="K68" s="79">
        <v>1E-4</v>
      </c>
    </row>
    <row r="69" spans="2:11">
      <c r="B69" t="s">
        <v>1145</v>
      </c>
      <c r="C69" t="s">
        <v>1146</v>
      </c>
      <c r="D69" t="s">
        <v>110</v>
      </c>
      <c r="E69" t="s">
        <v>1147</v>
      </c>
      <c r="F69" s="78">
        <v>804293.08</v>
      </c>
      <c r="G69" s="78">
        <v>100.08199999999984</v>
      </c>
      <c r="H69" s="78">
        <v>3119.0303357416301</v>
      </c>
      <c r="I69" s="79">
        <v>7.3000000000000001E-3</v>
      </c>
      <c r="J69" s="79">
        <v>1.7899999999999999E-2</v>
      </c>
      <c r="K69" s="79">
        <v>4.0000000000000002E-4</v>
      </c>
    </row>
    <row r="70" spans="2:11">
      <c r="B70" t="s">
        <v>1148</v>
      </c>
      <c r="C70" t="s">
        <v>1149</v>
      </c>
      <c r="D70" t="s">
        <v>106</v>
      </c>
      <c r="E70" t="s">
        <v>1150</v>
      </c>
      <c r="F70" s="78">
        <v>2180000</v>
      </c>
      <c r="G70" s="78">
        <v>100.6015</v>
      </c>
      <c r="H70" s="78">
        <v>7149.5474020000001</v>
      </c>
      <c r="I70" s="79">
        <v>2.6700000000000002E-2</v>
      </c>
      <c r="J70" s="79">
        <v>4.1099999999999998E-2</v>
      </c>
      <c r="K70" s="79">
        <v>8.9999999999999998E-4</v>
      </c>
    </row>
    <row r="71" spans="2:11">
      <c r="B71" t="s">
        <v>1151</v>
      </c>
      <c r="C71" t="s">
        <v>1152</v>
      </c>
      <c r="D71" t="s">
        <v>110</v>
      </c>
      <c r="E71" t="s">
        <v>1153</v>
      </c>
      <c r="F71" s="78">
        <v>576132.21</v>
      </c>
      <c r="G71" s="78">
        <v>96.280600000000163</v>
      </c>
      <c r="H71" s="78">
        <v>2149.36531004267</v>
      </c>
      <c r="I71" s="79">
        <v>2.8E-3</v>
      </c>
      <c r="J71" s="79">
        <v>1.24E-2</v>
      </c>
      <c r="K71" s="79">
        <v>2.9999999999999997E-4</v>
      </c>
    </row>
    <row r="72" spans="2:11">
      <c r="B72" t="s">
        <v>1154</v>
      </c>
      <c r="C72" t="s">
        <v>1155</v>
      </c>
      <c r="D72" t="s">
        <v>106</v>
      </c>
      <c r="E72" t="s">
        <v>324</v>
      </c>
      <c r="F72" s="78">
        <v>116640</v>
      </c>
      <c r="G72" s="78">
        <v>100</v>
      </c>
      <c r="H72" s="78">
        <v>380.24639999999999</v>
      </c>
      <c r="I72" s="79">
        <v>1.6999999999999999E-3</v>
      </c>
      <c r="J72" s="79">
        <v>2.2000000000000001E-3</v>
      </c>
      <c r="K72" s="79">
        <v>0</v>
      </c>
    </row>
    <row r="73" spans="2:11">
      <c r="B73" t="s">
        <v>1156</v>
      </c>
      <c r="C73" t="s">
        <v>1157</v>
      </c>
      <c r="D73" t="s">
        <v>106</v>
      </c>
      <c r="E73" t="s">
        <v>1158</v>
      </c>
      <c r="F73" s="78">
        <v>1008659.93</v>
      </c>
      <c r="G73" s="78">
        <v>121.26359999999985</v>
      </c>
      <c r="H73" s="78">
        <v>3987.42773777406</v>
      </c>
      <c r="I73" s="79">
        <v>6.9999999999999999E-4</v>
      </c>
      <c r="J73" s="79">
        <v>2.29E-2</v>
      </c>
      <c r="K73" s="79">
        <v>5.0000000000000001E-4</v>
      </c>
    </row>
    <row r="74" spans="2:11">
      <c r="B74" t="s">
        <v>1159</v>
      </c>
      <c r="C74" t="s">
        <v>1160</v>
      </c>
      <c r="D74" t="s">
        <v>106</v>
      </c>
      <c r="E74" t="s">
        <v>1161</v>
      </c>
      <c r="F74" s="78">
        <v>1512641.83</v>
      </c>
      <c r="G74" s="78">
        <v>108.98109999999993</v>
      </c>
      <c r="H74" s="78">
        <v>5374.0894795848599</v>
      </c>
      <c r="I74" s="79">
        <v>1.4E-3</v>
      </c>
      <c r="J74" s="79">
        <v>3.09E-2</v>
      </c>
      <c r="K74" s="79">
        <v>6.9999999999999999E-4</v>
      </c>
    </row>
    <row r="75" spans="2:11">
      <c r="B75" t="s">
        <v>1162</v>
      </c>
      <c r="C75" t="s">
        <v>1163</v>
      </c>
      <c r="D75" t="s">
        <v>106</v>
      </c>
      <c r="E75" t="s">
        <v>1164</v>
      </c>
      <c r="F75" s="78">
        <v>1831851.91</v>
      </c>
      <c r="G75" s="78">
        <v>131.06199999999995</v>
      </c>
      <c r="H75" s="78">
        <v>7826.8093059264902</v>
      </c>
      <c r="I75" s="79">
        <v>3.2000000000000002E-3</v>
      </c>
      <c r="J75" s="79">
        <v>4.4999999999999998E-2</v>
      </c>
      <c r="K75" s="79">
        <v>8.9999999999999998E-4</v>
      </c>
    </row>
    <row r="76" spans="2:11">
      <c r="B76" t="s">
        <v>1165</v>
      </c>
      <c r="C76" t="s">
        <v>1166</v>
      </c>
      <c r="D76" t="s">
        <v>106</v>
      </c>
      <c r="E76" t="s">
        <v>1158</v>
      </c>
      <c r="F76" s="78">
        <v>446912.12</v>
      </c>
      <c r="G76" s="78">
        <v>102.51099999999987</v>
      </c>
      <c r="H76" s="78">
        <v>1493.51711166623</v>
      </c>
      <c r="I76" s="79">
        <v>1.1000000000000001E-3</v>
      </c>
      <c r="J76" s="79">
        <v>8.6E-3</v>
      </c>
      <c r="K76" s="79">
        <v>2.0000000000000001E-4</v>
      </c>
    </row>
    <row r="77" spans="2:11">
      <c r="B77" t="s">
        <v>1167</v>
      </c>
      <c r="C77" t="s">
        <v>1168</v>
      </c>
      <c r="D77" t="s">
        <v>106</v>
      </c>
      <c r="E77" t="s">
        <v>429</v>
      </c>
      <c r="F77" s="78">
        <v>385056</v>
      </c>
      <c r="G77" s="78">
        <v>98.872500000000002</v>
      </c>
      <c r="H77" s="78">
        <v>1241.129249136</v>
      </c>
      <c r="I77" s="79">
        <v>2.9999999999999997E-4</v>
      </c>
      <c r="J77" s="79">
        <v>7.1000000000000004E-3</v>
      </c>
      <c r="K77" s="79">
        <v>2.0000000000000001E-4</v>
      </c>
    </row>
    <row r="78" spans="2:11">
      <c r="B78" t="s">
        <v>1169</v>
      </c>
      <c r="C78" t="s">
        <v>1170</v>
      </c>
      <c r="D78" t="s">
        <v>106</v>
      </c>
      <c r="E78" t="s">
        <v>1171</v>
      </c>
      <c r="F78" s="78">
        <v>1525860</v>
      </c>
      <c r="G78" s="78">
        <v>173.10249999999999</v>
      </c>
      <c r="H78" s="78">
        <v>8610.6438891899998</v>
      </c>
      <c r="I78" s="79">
        <v>1.2699999999999999E-2</v>
      </c>
      <c r="J78" s="79">
        <v>4.9500000000000002E-2</v>
      </c>
      <c r="K78" s="79">
        <v>1E-3</v>
      </c>
    </row>
    <row r="79" spans="2:11">
      <c r="B79" t="s">
        <v>1172</v>
      </c>
      <c r="C79" t="s">
        <v>1173</v>
      </c>
      <c r="D79" t="s">
        <v>106</v>
      </c>
      <c r="E79" t="s">
        <v>1174</v>
      </c>
      <c r="F79" s="78">
        <v>1673999.43</v>
      </c>
      <c r="G79" s="78">
        <v>107.72229999999998</v>
      </c>
      <c r="H79" s="78">
        <v>5878.6624428242203</v>
      </c>
      <c r="I79" s="79">
        <v>1.5900000000000001E-2</v>
      </c>
      <c r="J79" s="79">
        <v>3.3799999999999997E-2</v>
      </c>
      <c r="K79" s="79">
        <v>6.9999999999999999E-4</v>
      </c>
    </row>
    <row r="80" spans="2:11">
      <c r="B80" t="s">
        <v>1175</v>
      </c>
      <c r="C80" t="s">
        <v>1176</v>
      </c>
      <c r="D80" t="s">
        <v>106</v>
      </c>
      <c r="E80" t="s">
        <v>1177</v>
      </c>
      <c r="F80" s="78">
        <v>573120</v>
      </c>
      <c r="G80" s="78">
        <v>95.920299999999997</v>
      </c>
      <c r="H80" s="78">
        <v>1792.1472601536</v>
      </c>
      <c r="I80" s="79">
        <v>1.06E-2</v>
      </c>
      <c r="J80" s="79">
        <v>1.03E-2</v>
      </c>
      <c r="K80" s="79">
        <v>2.0000000000000001E-4</v>
      </c>
    </row>
    <row r="81" spans="2:11">
      <c r="B81" t="s">
        <v>1178</v>
      </c>
      <c r="C81" t="s">
        <v>1179</v>
      </c>
      <c r="D81" t="s">
        <v>110</v>
      </c>
      <c r="E81" t="s">
        <v>1180</v>
      </c>
      <c r="F81" s="78">
        <v>1180813.48</v>
      </c>
      <c r="G81" s="78">
        <v>101.43180000000002</v>
      </c>
      <c r="H81" s="78">
        <v>4640.9268796272499</v>
      </c>
      <c r="I81" s="79">
        <v>4.4000000000000003E-3</v>
      </c>
      <c r="J81" s="79">
        <v>2.6700000000000002E-2</v>
      </c>
      <c r="K81" s="79">
        <v>5.9999999999999995E-4</v>
      </c>
    </row>
    <row r="82" spans="2:11">
      <c r="B82" t="s">
        <v>1181</v>
      </c>
      <c r="C82" t="s">
        <v>1182</v>
      </c>
      <c r="D82" t="s">
        <v>106</v>
      </c>
      <c r="E82" t="s">
        <v>1183</v>
      </c>
      <c r="F82" s="78">
        <v>240713</v>
      </c>
      <c r="G82" s="78">
        <v>100</v>
      </c>
      <c r="H82" s="78">
        <v>784.72438</v>
      </c>
      <c r="I82" s="79">
        <v>1.1000000000000001E-3</v>
      </c>
      <c r="J82" s="79">
        <v>4.4999999999999997E-3</v>
      </c>
      <c r="K82" s="79">
        <v>1E-4</v>
      </c>
    </row>
    <row r="83" spans="2:11">
      <c r="B83" t="s">
        <v>1184</v>
      </c>
      <c r="C83" t="s">
        <v>1185</v>
      </c>
      <c r="D83" t="s">
        <v>110</v>
      </c>
      <c r="E83" t="s">
        <v>1186</v>
      </c>
      <c r="F83" s="78">
        <v>603851</v>
      </c>
      <c r="G83" s="78">
        <v>102.56419999999993</v>
      </c>
      <c r="H83" s="78">
        <v>2399.7990539607799</v>
      </c>
      <c r="I83" s="79">
        <v>3.5000000000000001E-3</v>
      </c>
      <c r="J83" s="79">
        <v>1.38E-2</v>
      </c>
      <c r="K83" s="79">
        <v>2.9999999999999997E-4</v>
      </c>
    </row>
    <row r="84" spans="2:11">
      <c r="B84" t="s">
        <v>243</v>
      </c>
      <c r="C84" s="16"/>
    </row>
    <row r="85" spans="2:11">
      <c r="B85" t="s">
        <v>336</v>
      </c>
      <c r="C85" s="16"/>
    </row>
    <row r="86" spans="2:11">
      <c r="B86" t="s">
        <v>337</v>
      </c>
      <c r="C86" s="16"/>
    </row>
    <row r="87" spans="2:11">
      <c r="B87" t="s">
        <v>338</v>
      </c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1860</v>
      </c>
    </row>
    <row r="3" spans="2:59">
      <c r="B3" s="2" t="s">
        <v>2</v>
      </c>
      <c r="C3" t="s">
        <v>1861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213091.74</v>
      </c>
      <c r="H11" s="7"/>
      <c r="I11" s="76">
        <v>178.84655356991786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1187</v>
      </c>
      <c r="C12" s="16"/>
      <c r="D12" s="16"/>
      <c r="G12" s="82">
        <v>213091.74</v>
      </c>
      <c r="I12" s="82">
        <v>178.84655356991786</v>
      </c>
      <c r="K12" s="81">
        <v>1</v>
      </c>
      <c r="L12" s="81">
        <v>0</v>
      </c>
    </row>
    <row r="13" spans="2:59">
      <c r="B13" t="s">
        <v>1188</v>
      </c>
      <c r="C13" t="s">
        <v>1189</v>
      </c>
      <c r="D13" t="s">
        <v>805</v>
      </c>
      <c r="E13" t="s">
        <v>106</v>
      </c>
      <c r="F13" t="s">
        <v>1190</v>
      </c>
      <c r="G13" s="78">
        <v>43715.18</v>
      </c>
      <c r="H13" s="78">
        <v>9.9999999999999995E-7</v>
      </c>
      <c r="I13" s="78">
        <v>1.4251148680000001E-6</v>
      </c>
      <c r="J13" s="79">
        <v>0</v>
      </c>
      <c r="K13" s="79">
        <v>0</v>
      </c>
      <c r="L13" s="79">
        <v>0</v>
      </c>
    </row>
    <row r="14" spans="2:59">
      <c r="B14" t="s">
        <v>1191</v>
      </c>
      <c r="C14" t="s">
        <v>1192</v>
      </c>
      <c r="D14" t="s">
        <v>628</v>
      </c>
      <c r="E14" t="s">
        <v>102</v>
      </c>
      <c r="F14" t="s">
        <v>1193</v>
      </c>
      <c r="G14" s="78">
        <v>9088</v>
      </c>
      <c r="H14" s="78">
        <v>31.452545000000001</v>
      </c>
      <c r="I14" s="78">
        <v>2.8584072896000001</v>
      </c>
      <c r="J14" s="79">
        <v>1.41E-2</v>
      </c>
      <c r="K14" s="79">
        <v>1.6E-2</v>
      </c>
      <c r="L14" s="79">
        <v>0</v>
      </c>
    </row>
    <row r="15" spans="2:59">
      <c r="B15" t="s">
        <v>1194</v>
      </c>
      <c r="C15" t="s">
        <v>1195</v>
      </c>
      <c r="D15" t="s">
        <v>980</v>
      </c>
      <c r="E15" t="s">
        <v>102</v>
      </c>
      <c r="F15" t="s">
        <v>1196</v>
      </c>
      <c r="G15" s="78">
        <v>112709</v>
      </c>
      <c r="H15" s="78">
        <v>31.96</v>
      </c>
      <c r="I15" s="78">
        <v>36.021796399999999</v>
      </c>
      <c r="J15" s="79">
        <v>0</v>
      </c>
      <c r="K15" s="79">
        <v>0.2014</v>
      </c>
      <c r="L15" s="79">
        <v>0</v>
      </c>
    </row>
    <row r="16" spans="2:59">
      <c r="B16" t="s">
        <v>1197</v>
      </c>
      <c r="C16" t="s">
        <v>1198</v>
      </c>
      <c r="D16" t="s">
        <v>525</v>
      </c>
      <c r="E16" t="s">
        <v>106</v>
      </c>
      <c r="F16" t="s">
        <v>1199</v>
      </c>
      <c r="G16" s="78">
        <v>47579.56</v>
      </c>
      <c r="H16" s="78">
        <v>90.237199999999874</v>
      </c>
      <c r="I16" s="78">
        <v>139.96634845520299</v>
      </c>
      <c r="J16" s="79">
        <v>1.6999999999999999E-3</v>
      </c>
      <c r="K16" s="79">
        <v>0.78259999999999996</v>
      </c>
      <c r="L16" s="79">
        <v>0</v>
      </c>
    </row>
    <row r="17" spans="2:12">
      <c r="B17" s="80" t="s">
        <v>897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237</v>
      </c>
      <c r="C18" t="s">
        <v>237</v>
      </c>
      <c r="D18" t="s">
        <v>237</v>
      </c>
      <c r="E18" t="s">
        <v>237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243</v>
      </c>
      <c r="C19" s="16"/>
      <c r="D19" s="16"/>
    </row>
    <row r="20" spans="2:12">
      <c r="B20" t="s">
        <v>336</v>
      </c>
      <c r="C20" s="16"/>
      <c r="D20" s="16"/>
    </row>
    <row r="21" spans="2:12">
      <c r="B21" t="s">
        <v>337</v>
      </c>
      <c r="C21" s="16"/>
      <c r="D21" s="16"/>
    </row>
    <row r="22" spans="2:12">
      <c r="B22" t="s">
        <v>338</v>
      </c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1860</v>
      </c>
    </row>
    <row r="3" spans="2:52">
      <c r="B3" s="2" t="s">
        <v>2</v>
      </c>
      <c r="C3" t="s">
        <v>1861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331901900</v>
      </c>
      <c r="H11" s="7"/>
      <c r="I11" s="76">
        <v>2362.4657478282993</v>
      </c>
      <c r="J11" s="7"/>
      <c r="K11" s="77">
        <v>1</v>
      </c>
      <c r="L11" s="77">
        <v>2.9999999999999997E-4</v>
      </c>
      <c r="AZ11" s="16"/>
    </row>
    <row r="12" spans="2:52">
      <c r="B12" s="80" t="s">
        <v>208</v>
      </c>
      <c r="C12" s="16"/>
      <c r="D12" s="16"/>
      <c r="G12" s="82">
        <v>331901900</v>
      </c>
      <c r="I12" s="82">
        <v>2362.4657478282993</v>
      </c>
      <c r="K12" s="81">
        <v>1</v>
      </c>
      <c r="L12" s="81">
        <v>2.9999999999999997E-4</v>
      </c>
    </row>
    <row r="13" spans="2:52">
      <c r="B13" s="80" t="s">
        <v>914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237</v>
      </c>
      <c r="C14" t="s">
        <v>237</v>
      </c>
      <c r="D14" t="s">
        <v>237</v>
      </c>
      <c r="E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915</v>
      </c>
      <c r="C15" s="16"/>
      <c r="D15" s="16"/>
      <c r="G15" s="82">
        <v>331901900</v>
      </c>
      <c r="I15" s="82">
        <v>2362.4657478282993</v>
      </c>
      <c r="K15" s="81">
        <v>1</v>
      </c>
      <c r="L15" s="81">
        <v>2.9999999999999997E-4</v>
      </c>
    </row>
    <row r="16" spans="2:52">
      <c r="B16" t="s">
        <v>1200</v>
      </c>
      <c r="C16" t="s">
        <v>1201</v>
      </c>
      <c r="D16" t="s">
        <v>123</v>
      </c>
      <c r="E16" t="s">
        <v>106</v>
      </c>
      <c r="F16" t="s">
        <v>335</v>
      </c>
      <c r="G16" s="78">
        <v>10721100</v>
      </c>
      <c r="H16" s="78">
        <v>1.4E-3</v>
      </c>
      <c r="I16" s="78">
        <v>0.48931100399999999</v>
      </c>
      <c r="J16" s="79">
        <v>0</v>
      </c>
      <c r="K16" s="79">
        <v>2.0000000000000001E-4</v>
      </c>
      <c r="L16" s="79">
        <v>0</v>
      </c>
    </row>
    <row r="17" spans="2:12">
      <c r="B17" t="s">
        <v>1202</v>
      </c>
      <c r="C17" t="s">
        <v>1203</v>
      </c>
      <c r="D17" t="s">
        <v>123</v>
      </c>
      <c r="E17" t="s">
        <v>106</v>
      </c>
      <c r="F17" t="s">
        <v>1204</v>
      </c>
      <c r="G17" s="78">
        <v>-8137800</v>
      </c>
      <c r="H17" s="78">
        <v>1.3809772004902292</v>
      </c>
      <c r="I17" s="78">
        <v>-366.36259014606998</v>
      </c>
      <c r="J17" s="79">
        <v>0</v>
      </c>
      <c r="K17" s="79">
        <v>-0.15509999999999999</v>
      </c>
      <c r="L17" s="79">
        <v>0</v>
      </c>
    </row>
    <row r="18" spans="2:12">
      <c r="B18" t="s">
        <v>1205</v>
      </c>
      <c r="C18" t="s">
        <v>1206</v>
      </c>
      <c r="D18" t="s">
        <v>123</v>
      </c>
      <c r="E18" t="s">
        <v>106</v>
      </c>
      <c r="F18" t="s">
        <v>1207</v>
      </c>
      <c r="G18" s="78">
        <v>-8157100</v>
      </c>
      <c r="H18" s="78">
        <v>0.58141468415015851</v>
      </c>
      <c r="I18" s="78">
        <v>-154.610641674649</v>
      </c>
      <c r="J18" s="79">
        <v>0</v>
      </c>
      <c r="K18" s="79">
        <v>-6.54E-2</v>
      </c>
      <c r="L18" s="79">
        <v>0</v>
      </c>
    </row>
    <row r="19" spans="2:12">
      <c r="B19" t="s">
        <v>1208</v>
      </c>
      <c r="C19" t="s">
        <v>1209</v>
      </c>
      <c r="D19" t="s">
        <v>123</v>
      </c>
      <c r="E19" t="s">
        <v>106</v>
      </c>
      <c r="F19" t="s">
        <v>314</v>
      </c>
      <c r="G19" s="78">
        <v>-8157100</v>
      </c>
      <c r="H19" s="78">
        <v>0.4421864176187924</v>
      </c>
      <c r="I19" s="78">
        <v>-117.586857765359</v>
      </c>
      <c r="J19" s="79">
        <v>0</v>
      </c>
      <c r="K19" s="79">
        <v>-4.9799999999999997E-2</v>
      </c>
      <c r="L19" s="79">
        <v>0</v>
      </c>
    </row>
    <row r="20" spans="2:12">
      <c r="B20" t="s">
        <v>1210</v>
      </c>
      <c r="C20" t="s">
        <v>1211</v>
      </c>
      <c r="D20" t="s">
        <v>123</v>
      </c>
      <c r="E20" t="s">
        <v>106</v>
      </c>
      <c r="F20" t="s">
        <v>1212</v>
      </c>
      <c r="G20" s="78">
        <v>40730600</v>
      </c>
      <c r="H20" s="78">
        <v>0.40360086488436936</v>
      </c>
      <c r="I20" s="78">
        <v>535.90831562465303</v>
      </c>
      <c r="J20" s="79">
        <v>0</v>
      </c>
      <c r="K20" s="79">
        <v>0.2268</v>
      </c>
      <c r="L20" s="79">
        <v>1E-4</v>
      </c>
    </row>
    <row r="21" spans="2:12">
      <c r="B21" t="s">
        <v>1213</v>
      </c>
      <c r="C21" t="s">
        <v>1214</v>
      </c>
      <c r="D21" t="s">
        <v>123</v>
      </c>
      <c r="E21" t="s">
        <v>106</v>
      </c>
      <c r="F21" t="s">
        <v>1215</v>
      </c>
      <c r="G21" s="78">
        <v>40730600</v>
      </c>
      <c r="H21" s="78">
        <v>0.31507007361943384</v>
      </c>
      <c r="I21" s="78">
        <v>418.35557638237702</v>
      </c>
      <c r="J21" s="79">
        <v>0</v>
      </c>
      <c r="K21" s="79">
        <v>0.17710000000000001</v>
      </c>
      <c r="L21" s="79">
        <v>1E-4</v>
      </c>
    </row>
    <row r="22" spans="2:12">
      <c r="B22" t="s">
        <v>1216</v>
      </c>
      <c r="C22" t="s">
        <v>1217</v>
      </c>
      <c r="D22" t="s">
        <v>123</v>
      </c>
      <c r="E22" t="s">
        <v>106</v>
      </c>
      <c r="F22" t="s">
        <v>1204</v>
      </c>
      <c r="G22" s="78">
        <v>32551200</v>
      </c>
      <c r="H22" s="78">
        <v>0.22349362469152984</v>
      </c>
      <c r="I22" s="78">
        <v>237.16453303952099</v>
      </c>
      <c r="J22" s="79">
        <v>0</v>
      </c>
      <c r="K22" s="79">
        <v>0.1004</v>
      </c>
      <c r="L22" s="79">
        <v>0</v>
      </c>
    </row>
    <row r="23" spans="2:12">
      <c r="B23" t="s">
        <v>1218</v>
      </c>
      <c r="C23" t="s">
        <v>1219</v>
      </c>
      <c r="D23" t="s">
        <v>123</v>
      </c>
      <c r="E23" t="s">
        <v>106</v>
      </c>
      <c r="F23" t="s">
        <v>1220</v>
      </c>
      <c r="G23" s="78">
        <v>19711450</v>
      </c>
      <c r="H23" s="78">
        <v>3.6959347244285333E-3</v>
      </c>
      <c r="I23" s="78">
        <v>2.37498278027708</v>
      </c>
      <c r="J23" s="79">
        <v>0</v>
      </c>
      <c r="K23" s="79">
        <v>1E-3</v>
      </c>
      <c r="L23" s="79">
        <v>0</v>
      </c>
    </row>
    <row r="24" spans="2:12">
      <c r="B24" t="s">
        <v>1221</v>
      </c>
      <c r="C24" t="s">
        <v>1222</v>
      </c>
      <c r="D24" t="s">
        <v>123</v>
      </c>
      <c r="E24" t="s">
        <v>106</v>
      </c>
      <c r="F24" t="s">
        <v>1223</v>
      </c>
      <c r="G24" s="78">
        <v>43358400</v>
      </c>
      <c r="H24" s="78">
        <v>4.3891030861497787E-2</v>
      </c>
      <c r="I24" s="78">
        <v>62.039262843668403</v>
      </c>
      <c r="J24" s="79">
        <v>0</v>
      </c>
      <c r="K24" s="79">
        <v>2.63E-2</v>
      </c>
      <c r="L24" s="79">
        <v>0</v>
      </c>
    </row>
    <row r="25" spans="2:12">
      <c r="B25" t="s">
        <v>1224</v>
      </c>
      <c r="C25" t="s">
        <v>1225</v>
      </c>
      <c r="D25" t="s">
        <v>123</v>
      </c>
      <c r="E25" t="s">
        <v>106</v>
      </c>
      <c r="F25" t="s">
        <v>1226</v>
      </c>
      <c r="G25" s="78">
        <v>40787600</v>
      </c>
      <c r="H25" s="78">
        <v>0.39729999999999999</v>
      </c>
      <c r="I25" s="78">
        <v>528.28017944800001</v>
      </c>
      <c r="J25" s="79">
        <v>0</v>
      </c>
      <c r="K25" s="79">
        <v>0.22359999999999999</v>
      </c>
      <c r="L25" s="79">
        <v>1E-4</v>
      </c>
    </row>
    <row r="26" spans="2:12">
      <c r="B26" t="s">
        <v>1227</v>
      </c>
      <c r="C26" t="s">
        <v>1228</v>
      </c>
      <c r="D26" t="s">
        <v>123</v>
      </c>
      <c r="E26" t="s">
        <v>106</v>
      </c>
      <c r="F26" t="s">
        <v>314</v>
      </c>
      <c r="G26" s="78">
        <v>32628400</v>
      </c>
      <c r="H26" s="78">
        <v>1.4621985280312088E-2</v>
      </c>
      <c r="I26" s="78">
        <v>15.5531986953564</v>
      </c>
      <c r="J26" s="79">
        <v>0</v>
      </c>
      <c r="K26" s="79">
        <v>6.6E-3</v>
      </c>
      <c r="L26" s="79">
        <v>0</v>
      </c>
    </row>
    <row r="27" spans="2:12">
      <c r="B27" t="s">
        <v>1229</v>
      </c>
      <c r="C27" t="s">
        <v>1230</v>
      </c>
      <c r="D27" t="s">
        <v>123</v>
      </c>
      <c r="E27" t="s">
        <v>106</v>
      </c>
      <c r="F27" t="s">
        <v>1183</v>
      </c>
      <c r="G27" s="78">
        <v>40831200</v>
      </c>
      <c r="H27" s="78">
        <v>0.37175572466761631</v>
      </c>
      <c r="I27" s="78">
        <v>494.84297444857702</v>
      </c>
      <c r="J27" s="79">
        <v>0</v>
      </c>
      <c r="K27" s="79">
        <v>0.20949999999999999</v>
      </c>
      <c r="L27" s="79">
        <v>1E-4</v>
      </c>
    </row>
    <row r="28" spans="2:12">
      <c r="B28" t="s">
        <v>1231</v>
      </c>
      <c r="C28" t="s">
        <v>1232</v>
      </c>
      <c r="D28" t="s">
        <v>123</v>
      </c>
      <c r="E28" t="s">
        <v>106</v>
      </c>
      <c r="F28" t="s">
        <v>1233</v>
      </c>
      <c r="G28" s="78">
        <v>40831200</v>
      </c>
      <c r="H28" s="78">
        <v>0.52860684829466764</v>
      </c>
      <c r="I28" s="78">
        <v>703.62705337730904</v>
      </c>
      <c r="J28" s="79">
        <v>0</v>
      </c>
      <c r="K28" s="79">
        <v>0.29780000000000001</v>
      </c>
      <c r="L28" s="79">
        <v>1E-4</v>
      </c>
    </row>
    <row r="29" spans="2:12">
      <c r="B29" t="s">
        <v>1234</v>
      </c>
      <c r="C29" t="s">
        <v>1235</v>
      </c>
      <c r="D29" t="s">
        <v>123</v>
      </c>
      <c r="E29" t="s">
        <v>106</v>
      </c>
      <c r="F29" t="s">
        <v>1236</v>
      </c>
      <c r="G29" s="78">
        <v>2751050</v>
      </c>
      <c r="H29" s="78">
        <v>1.5585990945104954E-6</v>
      </c>
      <c r="I29" s="78">
        <v>1.3978175966987099E-4</v>
      </c>
      <c r="J29" s="79">
        <v>0</v>
      </c>
      <c r="K29" s="79">
        <v>0</v>
      </c>
      <c r="L29" s="79">
        <v>0</v>
      </c>
    </row>
    <row r="30" spans="2:12">
      <c r="B30" t="s">
        <v>1234</v>
      </c>
      <c r="C30" t="s">
        <v>1237</v>
      </c>
      <c r="D30" t="s">
        <v>123</v>
      </c>
      <c r="E30" t="s">
        <v>106</v>
      </c>
      <c r="F30" t="s">
        <v>335</v>
      </c>
      <c r="G30" s="78">
        <v>10721100</v>
      </c>
      <c r="H30" s="78">
        <v>1.0000000000000001E-9</v>
      </c>
      <c r="I30" s="78">
        <v>3.4950785999999998E-7</v>
      </c>
      <c r="J30" s="79">
        <v>0</v>
      </c>
      <c r="K30" s="79">
        <v>0</v>
      </c>
      <c r="L30" s="79">
        <v>0</v>
      </c>
    </row>
    <row r="31" spans="2:12">
      <c r="B31" t="s">
        <v>1238</v>
      </c>
      <c r="C31" t="s">
        <v>1239</v>
      </c>
      <c r="D31" t="s">
        <v>123</v>
      </c>
      <c r="E31" t="s">
        <v>106</v>
      </c>
      <c r="F31" t="s">
        <v>1220</v>
      </c>
      <c r="G31" s="78">
        <v>-12720300</v>
      </c>
      <c r="H31" s="78">
        <v>1.6649525257118289E-4</v>
      </c>
      <c r="I31" s="78">
        <v>-6.9042547697767701E-2</v>
      </c>
      <c r="J31" s="79">
        <v>0</v>
      </c>
      <c r="K31" s="79">
        <v>0</v>
      </c>
      <c r="L31" s="79">
        <v>0</v>
      </c>
    </row>
    <row r="32" spans="2:12">
      <c r="B32" t="s">
        <v>1240</v>
      </c>
      <c r="C32" t="s">
        <v>1241</v>
      </c>
      <c r="D32" t="s">
        <v>123</v>
      </c>
      <c r="E32" t="s">
        <v>106</v>
      </c>
      <c r="F32" t="s">
        <v>1220</v>
      </c>
      <c r="G32" s="78">
        <v>12720300</v>
      </c>
      <c r="H32" s="78">
        <v>5.9306974786035452E-3</v>
      </c>
      <c r="I32" s="78">
        <v>2.4593521870688302</v>
      </c>
      <c r="J32" s="79">
        <v>0</v>
      </c>
      <c r="K32" s="79">
        <v>1E-3</v>
      </c>
      <c r="L32" s="79">
        <v>0</v>
      </c>
    </row>
    <row r="33" spans="2:12">
      <c r="B33" s="80" t="s">
        <v>1242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237</v>
      </c>
      <c r="C34" t="s">
        <v>237</v>
      </c>
      <c r="D34" t="s">
        <v>237</v>
      </c>
      <c r="E34" t="s">
        <v>237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916</v>
      </c>
      <c r="C35" s="16"/>
      <c r="D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237</v>
      </c>
      <c r="C36" t="s">
        <v>237</v>
      </c>
      <c r="D36" t="s">
        <v>237</v>
      </c>
      <c r="E36" t="s">
        <v>237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371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237</v>
      </c>
      <c r="C38" t="s">
        <v>237</v>
      </c>
      <c r="D38" t="s">
        <v>237</v>
      </c>
      <c r="E38" t="s">
        <v>237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241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s="80" t="s">
        <v>914</v>
      </c>
      <c r="C40" s="16"/>
      <c r="D40" s="16"/>
      <c r="G40" s="82">
        <v>0</v>
      </c>
      <c r="I40" s="82">
        <v>0</v>
      </c>
      <c r="K40" s="81">
        <v>0</v>
      </c>
      <c r="L40" s="81">
        <v>0</v>
      </c>
    </row>
    <row r="41" spans="2:12">
      <c r="B41" t="s">
        <v>237</v>
      </c>
      <c r="C41" t="s">
        <v>237</v>
      </c>
      <c r="D41" t="s">
        <v>237</v>
      </c>
      <c r="E41" t="s">
        <v>237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  <c r="L41" s="79">
        <v>0</v>
      </c>
    </row>
    <row r="42" spans="2:12">
      <c r="B42" s="80" t="s">
        <v>917</v>
      </c>
      <c r="C42" s="16"/>
      <c r="D42" s="16"/>
      <c r="G42" s="82">
        <v>0</v>
      </c>
      <c r="I42" s="82">
        <v>0</v>
      </c>
      <c r="K42" s="81">
        <v>0</v>
      </c>
      <c r="L42" s="81">
        <v>0</v>
      </c>
    </row>
    <row r="43" spans="2:12">
      <c r="B43" t="s">
        <v>237</v>
      </c>
      <c r="C43" t="s">
        <v>237</v>
      </c>
      <c r="D43" t="s">
        <v>237</v>
      </c>
      <c r="E43" t="s">
        <v>237</v>
      </c>
      <c r="G43" s="78">
        <v>0</v>
      </c>
      <c r="H43" s="78">
        <v>0</v>
      </c>
      <c r="I43" s="78">
        <v>0</v>
      </c>
      <c r="J43" s="79">
        <v>0</v>
      </c>
      <c r="K43" s="79">
        <v>0</v>
      </c>
      <c r="L43" s="79">
        <v>0</v>
      </c>
    </row>
    <row r="44" spans="2:12">
      <c r="B44" s="80" t="s">
        <v>916</v>
      </c>
      <c r="C44" s="16"/>
      <c r="D44" s="16"/>
      <c r="G44" s="82">
        <v>0</v>
      </c>
      <c r="I44" s="82">
        <v>0</v>
      </c>
      <c r="K44" s="81">
        <v>0</v>
      </c>
      <c r="L44" s="81">
        <v>0</v>
      </c>
    </row>
    <row r="45" spans="2:12">
      <c r="B45" t="s">
        <v>237</v>
      </c>
      <c r="C45" t="s">
        <v>237</v>
      </c>
      <c r="D45" t="s">
        <v>237</v>
      </c>
      <c r="E45" t="s">
        <v>237</v>
      </c>
      <c r="G45" s="78">
        <v>0</v>
      </c>
      <c r="H45" s="78">
        <v>0</v>
      </c>
      <c r="I45" s="78">
        <v>0</v>
      </c>
      <c r="J45" s="79">
        <v>0</v>
      </c>
      <c r="K45" s="79">
        <v>0</v>
      </c>
      <c r="L45" s="79">
        <v>0</v>
      </c>
    </row>
    <row r="46" spans="2:12">
      <c r="B46" s="80" t="s">
        <v>918</v>
      </c>
      <c r="C46" s="16"/>
      <c r="D46" s="16"/>
      <c r="G46" s="82">
        <v>0</v>
      </c>
      <c r="I46" s="82">
        <v>0</v>
      </c>
      <c r="K46" s="81">
        <v>0</v>
      </c>
      <c r="L46" s="81">
        <v>0</v>
      </c>
    </row>
    <row r="47" spans="2:12">
      <c r="B47" t="s">
        <v>237</v>
      </c>
      <c r="C47" t="s">
        <v>237</v>
      </c>
      <c r="D47" t="s">
        <v>237</v>
      </c>
      <c r="E47" t="s">
        <v>237</v>
      </c>
      <c r="G47" s="78">
        <v>0</v>
      </c>
      <c r="H47" s="78">
        <v>0</v>
      </c>
      <c r="I47" s="78">
        <v>0</v>
      </c>
      <c r="J47" s="79">
        <v>0</v>
      </c>
      <c r="K47" s="79">
        <v>0</v>
      </c>
      <c r="L47" s="79">
        <v>0</v>
      </c>
    </row>
    <row r="48" spans="2:12">
      <c r="B48" s="80" t="s">
        <v>371</v>
      </c>
      <c r="C48" s="16"/>
      <c r="D48" s="16"/>
      <c r="G48" s="82">
        <v>0</v>
      </c>
      <c r="I48" s="82">
        <v>0</v>
      </c>
      <c r="K48" s="81">
        <v>0</v>
      </c>
      <c r="L48" s="81">
        <v>0</v>
      </c>
    </row>
    <row r="49" spans="2:12">
      <c r="B49" t="s">
        <v>237</v>
      </c>
      <c r="C49" t="s">
        <v>237</v>
      </c>
      <c r="D49" t="s">
        <v>237</v>
      </c>
      <c r="E49" t="s">
        <v>237</v>
      </c>
      <c r="G49" s="78">
        <v>0</v>
      </c>
      <c r="H49" s="78">
        <v>0</v>
      </c>
      <c r="I49" s="78">
        <v>0</v>
      </c>
      <c r="J49" s="79">
        <v>0</v>
      </c>
      <c r="K49" s="79">
        <v>0</v>
      </c>
      <c r="L49" s="79">
        <v>0</v>
      </c>
    </row>
    <row r="50" spans="2:12">
      <c r="B50" t="s">
        <v>243</v>
      </c>
      <c r="C50" s="16"/>
      <c r="D50" s="16"/>
    </row>
    <row r="51" spans="2:12">
      <c r="B51" t="s">
        <v>336</v>
      </c>
      <c r="C51" s="16"/>
      <c r="D51" s="16"/>
    </row>
    <row r="52" spans="2:12">
      <c r="B52" t="s">
        <v>337</v>
      </c>
      <c r="C52" s="16"/>
      <c r="D52" s="16"/>
    </row>
    <row r="53" spans="2:12">
      <c r="B53" t="s">
        <v>338</v>
      </c>
      <c r="C53" s="16"/>
      <c r="D53" s="16"/>
    </row>
    <row r="54" spans="2:12">
      <c r="C54" s="16"/>
      <c r="D54" s="16"/>
    </row>
    <row r="55" spans="2:12">
      <c r="C55" s="16"/>
      <c r="D55" s="16"/>
    </row>
    <row r="56" spans="2:12">
      <c r="C56" s="16"/>
      <c r="D56" s="16"/>
    </row>
    <row r="57" spans="2:12">
      <c r="C57" s="16"/>
      <c r="D57" s="16"/>
    </row>
    <row r="58" spans="2:12"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1860</v>
      </c>
    </row>
    <row r="3" spans="2:13">
      <c r="B3" s="2" t="s">
        <v>2</v>
      </c>
      <c r="C3" t="s">
        <v>1861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503632.68172953598</v>
      </c>
      <c r="K11" s="77">
        <v>1</v>
      </c>
      <c r="L11" s="77">
        <v>6.0999999999999999E-2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503632.68172953598</v>
      </c>
      <c r="K12" s="81">
        <v>1</v>
      </c>
      <c r="L12" s="81">
        <v>6.0999999999999999E-2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445299.47243600001</v>
      </c>
      <c r="K13" s="81">
        <v>0.88419999999999999</v>
      </c>
      <c r="L13" s="81">
        <v>5.3999999999999999E-2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445299.47243600001</v>
      </c>
      <c r="K14" s="79">
        <v>0.88419999999999999</v>
      </c>
      <c r="L14" s="79">
        <v>5.3999999999999999E-2</v>
      </c>
    </row>
    <row r="15" spans="2:13">
      <c r="B15" s="80" t="s">
        <v>215</v>
      </c>
      <c r="C15" s="26"/>
      <c r="D15" s="27"/>
      <c r="E15" s="27"/>
      <c r="F15" s="27"/>
      <c r="G15" s="27"/>
      <c r="H15" s="27"/>
      <c r="I15" s="81">
        <v>0</v>
      </c>
      <c r="J15" s="82">
        <v>57714.396303535963</v>
      </c>
      <c r="K15" s="81">
        <v>0.11459999999999999</v>
      </c>
      <c r="L15" s="81">
        <v>7.0000000000000001E-3</v>
      </c>
    </row>
    <row r="16" spans="2:13">
      <c r="B16" t="s">
        <v>216</v>
      </c>
      <c r="C16" t="s">
        <v>217</v>
      </c>
      <c r="D16" t="s">
        <v>212</v>
      </c>
      <c r="E16" t="s">
        <v>213</v>
      </c>
      <c r="F16" t="s">
        <v>214</v>
      </c>
      <c r="G16" t="s">
        <v>120</v>
      </c>
      <c r="H16" s="79">
        <v>0</v>
      </c>
      <c r="I16" s="79">
        <v>0</v>
      </c>
      <c r="J16" s="78">
        <v>2.4450000000000001E-5</v>
      </c>
      <c r="K16" s="79">
        <v>0</v>
      </c>
      <c r="L16" s="79">
        <v>0</v>
      </c>
    </row>
    <row r="17" spans="2:12">
      <c r="B17" t="s">
        <v>218</v>
      </c>
      <c r="C17" t="s">
        <v>219</v>
      </c>
      <c r="D17" t="s">
        <v>212</v>
      </c>
      <c r="E17" t="s">
        <v>213</v>
      </c>
      <c r="F17" t="s">
        <v>214</v>
      </c>
      <c r="G17" t="s">
        <v>205</v>
      </c>
      <c r="H17" s="79">
        <v>0</v>
      </c>
      <c r="I17" s="79">
        <v>0</v>
      </c>
      <c r="J17" s="78">
        <v>-4.2819599999999999E-4</v>
      </c>
      <c r="K17" s="79">
        <v>0</v>
      </c>
      <c r="L17" s="79">
        <v>0</v>
      </c>
    </row>
    <row r="18" spans="2:12">
      <c r="B18" t="s">
        <v>220</v>
      </c>
      <c r="C18" t="s">
        <v>221</v>
      </c>
      <c r="D18" t="s">
        <v>212</v>
      </c>
      <c r="E18" t="s">
        <v>213</v>
      </c>
      <c r="F18" t="s">
        <v>214</v>
      </c>
      <c r="G18" t="s">
        <v>106</v>
      </c>
      <c r="H18" s="79">
        <v>0</v>
      </c>
      <c r="I18" s="79">
        <v>0</v>
      </c>
      <c r="J18" s="78">
        <v>68000.995947860007</v>
      </c>
      <c r="K18" s="79">
        <v>0.13500000000000001</v>
      </c>
      <c r="L18" s="79">
        <v>8.2000000000000007E-3</v>
      </c>
    </row>
    <row r="19" spans="2:12">
      <c r="B19" t="s">
        <v>222</v>
      </c>
      <c r="C19" t="s">
        <v>221</v>
      </c>
      <c r="D19" t="s">
        <v>212</v>
      </c>
      <c r="E19" t="s">
        <v>213</v>
      </c>
      <c r="F19" t="s">
        <v>214</v>
      </c>
      <c r="G19" t="s">
        <v>106</v>
      </c>
      <c r="H19" s="79">
        <v>0</v>
      </c>
      <c r="I19" s="79">
        <v>0</v>
      </c>
      <c r="J19" s="78">
        <v>-16764.604246399998</v>
      </c>
      <c r="K19" s="79">
        <v>-3.3300000000000003E-2</v>
      </c>
      <c r="L19" s="79">
        <v>-2E-3</v>
      </c>
    </row>
    <row r="20" spans="2:12">
      <c r="B20" t="s">
        <v>223</v>
      </c>
      <c r="C20" t="s">
        <v>224</v>
      </c>
      <c r="D20" t="s">
        <v>212</v>
      </c>
      <c r="E20" t="s">
        <v>213</v>
      </c>
      <c r="F20" t="s">
        <v>214</v>
      </c>
      <c r="G20" t="s">
        <v>110</v>
      </c>
      <c r="H20" s="79">
        <v>0</v>
      </c>
      <c r="I20" s="79">
        <v>0</v>
      </c>
      <c r="J20" s="78">
        <v>215.431362888</v>
      </c>
      <c r="K20" s="79">
        <v>4.0000000000000002E-4</v>
      </c>
      <c r="L20" s="79">
        <v>0</v>
      </c>
    </row>
    <row r="21" spans="2:12">
      <c r="B21" t="s">
        <v>225</v>
      </c>
      <c r="C21" t="s">
        <v>224</v>
      </c>
      <c r="D21" t="s">
        <v>212</v>
      </c>
      <c r="E21" t="s">
        <v>213</v>
      </c>
      <c r="F21" t="s">
        <v>214</v>
      </c>
      <c r="G21" t="s">
        <v>110</v>
      </c>
      <c r="H21" s="79">
        <v>0</v>
      </c>
      <c r="I21" s="79">
        <v>0</v>
      </c>
      <c r="J21" s="78">
        <v>5985.5912940600001</v>
      </c>
      <c r="K21" s="79">
        <v>1.1900000000000001E-2</v>
      </c>
      <c r="L21" s="79">
        <v>6.9999999999999999E-4</v>
      </c>
    </row>
    <row r="22" spans="2:12">
      <c r="B22" t="s">
        <v>226</v>
      </c>
      <c r="C22" t="s">
        <v>227</v>
      </c>
      <c r="D22" t="s">
        <v>212</v>
      </c>
      <c r="E22" t="s">
        <v>213</v>
      </c>
      <c r="F22" t="s">
        <v>214</v>
      </c>
      <c r="G22" t="s">
        <v>203</v>
      </c>
      <c r="H22" s="79">
        <v>0</v>
      </c>
      <c r="I22" s="79">
        <v>0</v>
      </c>
      <c r="J22" s="78">
        <v>783.22208612732004</v>
      </c>
      <c r="K22" s="79">
        <v>1.6000000000000001E-3</v>
      </c>
      <c r="L22" s="79">
        <v>1E-4</v>
      </c>
    </row>
    <row r="23" spans="2:12">
      <c r="B23" t="s">
        <v>228</v>
      </c>
      <c r="C23" t="s">
        <v>227</v>
      </c>
      <c r="D23" t="s">
        <v>212</v>
      </c>
      <c r="E23" t="s">
        <v>213</v>
      </c>
      <c r="F23" t="s">
        <v>214</v>
      </c>
      <c r="G23" t="s">
        <v>203</v>
      </c>
      <c r="H23" s="79">
        <v>0</v>
      </c>
      <c r="I23" s="79">
        <v>0</v>
      </c>
      <c r="J23" s="78">
        <v>-506.23357944236</v>
      </c>
      <c r="K23" s="79">
        <v>-1E-3</v>
      </c>
      <c r="L23" s="79">
        <v>-1E-4</v>
      </c>
    </row>
    <row r="24" spans="2:12">
      <c r="B24" t="s">
        <v>229</v>
      </c>
      <c r="C24" t="s">
        <v>230</v>
      </c>
      <c r="D24" t="s">
        <v>212</v>
      </c>
      <c r="E24" t="s">
        <v>213</v>
      </c>
      <c r="F24" t="s">
        <v>214</v>
      </c>
      <c r="G24" t="s">
        <v>207</v>
      </c>
      <c r="H24" s="79">
        <v>0</v>
      </c>
      <c r="I24" s="79">
        <v>0</v>
      </c>
      <c r="J24" s="78">
        <v>1.21792E-4</v>
      </c>
      <c r="K24" s="79">
        <v>0</v>
      </c>
      <c r="L24" s="79">
        <v>0</v>
      </c>
    </row>
    <row r="25" spans="2:12">
      <c r="B25" t="s">
        <v>231</v>
      </c>
      <c r="C25" t="s">
        <v>232</v>
      </c>
      <c r="D25" t="s">
        <v>212</v>
      </c>
      <c r="E25" t="s">
        <v>213</v>
      </c>
      <c r="F25" t="s">
        <v>214</v>
      </c>
      <c r="G25" t="s">
        <v>113</v>
      </c>
      <c r="H25" s="79">
        <v>0</v>
      </c>
      <c r="I25" s="79">
        <v>0</v>
      </c>
      <c r="J25" s="78">
        <v>-6.2796029999999999E-3</v>
      </c>
      <c r="K25" s="79">
        <v>0</v>
      </c>
      <c r="L25" s="79">
        <v>0</v>
      </c>
    </row>
    <row r="26" spans="2:12">
      <c r="B26" s="80" t="s">
        <v>233</v>
      </c>
      <c r="D26" s="16"/>
      <c r="I26" s="81">
        <v>0</v>
      </c>
      <c r="J26" s="82">
        <v>618.81299000000001</v>
      </c>
      <c r="K26" s="81">
        <v>1.1999999999999999E-3</v>
      </c>
      <c r="L26" s="81">
        <v>1E-4</v>
      </c>
    </row>
    <row r="27" spans="2:12">
      <c r="B27" t="s">
        <v>234</v>
      </c>
      <c r="C27" t="s">
        <v>235</v>
      </c>
      <c r="D27" t="s">
        <v>212</v>
      </c>
      <c r="E27" t="s">
        <v>213</v>
      </c>
      <c r="F27" t="s">
        <v>214</v>
      </c>
      <c r="G27" t="s">
        <v>102</v>
      </c>
      <c r="H27" s="79">
        <v>0</v>
      </c>
      <c r="I27" s="79">
        <v>0</v>
      </c>
      <c r="J27" s="78">
        <v>618.81299000000001</v>
      </c>
      <c r="K27" s="79">
        <v>1.1999999999999999E-3</v>
      </c>
      <c r="L27" s="79">
        <v>1E-4</v>
      </c>
    </row>
    <row r="28" spans="2:12">
      <c r="B28" s="80" t="s">
        <v>236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237</v>
      </c>
      <c r="C29" t="s">
        <v>237</v>
      </c>
      <c r="D29" s="16"/>
      <c r="E29" t="s">
        <v>237</v>
      </c>
      <c r="G29" t="s">
        <v>237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237</v>
      </c>
      <c r="C31" t="s">
        <v>237</v>
      </c>
      <c r="D31" s="16"/>
      <c r="E31" t="s">
        <v>237</v>
      </c>
      <c r="G31" t="s">
        <v>237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239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237</v>
      </c>
      <c r="C33" t="s">
        <v>237</v>
      </c>
      <c r="D33" s="16"/>
      <c r="E33" t="s">
        <v>237</v>
      </c>
      <c r="G33" t="s">
        <v>237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240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237</v>
      </c>
      <c r="C35" t="s">
        <v>237</v>
      </c>
      <c r="D35" s="16"/>
      <c r="E35" t="s">
        <v>237</v>
      </c>
      <c r="G35" t="s">
        <v>237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241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s="80" t="s">
        <v>242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237</v>
      </c>
      <c r="C38" t="s">
        <v>237</v>
      </c>
      <c r="D38" s="16"/>
      <c r="E38" t="s">
        <v>237</v>
      </c>
      <c r="G38" t="s">
        <v>237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0" t="s">
        <v>240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237</v>
      </c>
      <c r="C40" t="s">
        <v>237</v>
      </c>
      <c r="D40" s="16"/>
      <c r="E40" t="s">
        <v>237</v>
      </c>
      <c r="G40" t="s">
        <v>237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t="s">
        <v>243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1860</v>
      </c>
    </row>
    <row r="3" spans="2:49">
      <c r="B3" s="2" t="s">
        <v>2</v>
      </c>
      <c r="C3" t="s">
        <v>1861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-526995780.26800001</v>
      </c>
      <c r="H11" s="7"/>
      <c r="I11" s="76">
        <v>3604.2192443783611</v>
      </c>
      <c r="J11" s="77">
        <v>1</v>
      </c>
      <c r="K11" s="77">
        <v>4.0000000000000002E-4</v>
      </c>
      <c r="AW11" s="16"/>
    </row>
    <row r="12" spans="2:49">
      <c r="B12" s="80" t="s">
        <v>208</v>
      </c>
      <c r="C12" s="16"/>
      <c r="D12" s="16"/>
      <c r="G12" s="82">
        <v>-573383929.57099998</v>
      </c>
      <c r="I12" s="82">
        <v>-6559.2927853815772</v>
      </c>
      <c r="J12" s="81">
        <v>-1.8199000000000001</v>
      </c>
      <c r="K12" s="81">
        <v>-8.0000000000000004E-4</v>
      </c>
    </row>
    <row r="13" spans="2:49">
      <c r="B13" s="80" t="s">
        <v>914</v>
      </c>
      <c r="C13" s="16"/>
      <c r="D13" s="16"/>
      <c r="G13" s="82">
        <v>76512351.949000001</v>
      </c>
      <c r="I13" s="82">
        <v>4576.9397392220417</v>
      </c>
      <c r="J13" s="81">
        <v>1.2699</v>
      </c>
      <c r="K13" s="81">
        <v>5.9999999999999995E-4</v>
      </c>
    </row>
    <row r="14" spans="2:49">
      <c r="B14" t="s">
        <v>1243</v>
      </c>
      <c r="C14" t="s">
        <v>1244</v>
      </c>
      <c r="D14" t="s">
        <v>738</v>
      </c>
      <c r="E14" t="s">
        <v>106</v>
      </c>
      <c r="F14" t="s">
        <v>1245</v>
      </c>
      <c r="G14" s="78">
        <v>5689925.8380000005</v>
      </c>
      <c r="H14" s="78">
        <v>2.3494000000000015</v>
      </c>
      <c r="I14" s="78">
        <v>435.793923499789</v>
      </c>
      <c r="J14" s="79">
        <v>0.12089999999999999</v>
      </c>
      <c r="K14" s="79">
        <v>1E-4</v>
      </c>
    </row>
    <row r="15" spans="2:49">
      <c r="B15" t="s">
        <v>1243</v>
      </c>
      <c r="C15" t="s">
        <v>1246</v>
      </c>
      <c r="D15" t="s">
        <v>738</v>
      </c>
      <c r="E15" t="s">
        <v>106</v>
      </c>
      <c r="F15" t="s">
        <v>1247</v>
      </c>
      <c r="G15" s="78">
        <v>5689925.8380000005</v>
      </c>
      <c r="H15" s="78">
        <v>2.3494000000000015</v>
      </c>
      <c r="I15" s="78">
        <v>435.793923499789</v>
      </c>
      <c r="J15" s="79">
        <v>0.12089999999999999</v>
      </c>
      <c r="K15" s="79">
        <v>1E-4</v>
      </c>
    </row>
    <row r="16" spans="2:49">
      <c r="B16" t="s">
        <v>1243</v>
      </c>
      <c r="C16" t="s">
        <v>1248</v>
      </c>
      <c r="D16" t="s">
        <v>738</v>
      </c>
      <c r="E16" t="s">
        <v>106</v>
      </c>
      <c r="F16" t="s">
        <v>1247</v>
      </c>
      <c r="G16" s="78">
        <v>6243812.4239999996</v>
      </c>
      <c r="H16" s="78">
        <v>2.349399999999997</v>
      </c>
      <c r="I16" s="78">
        <v>478.21634083162598</v>
      </c>
      <c r="J16" s="79">
        <v>0.13270000000000001</v>
      </c>
      <c r="K16" s="79">
        <v>1E-4</v>
      </c>
    </row>
    <row r="17" spans="2:11">
      <c r="B17" t="s">
        <v>1249</v>
      </c>
      <c r="C17" t="s">
        <v>1250</v>
      </c>
      <c r="D17" t="s">
        <v>738</v>
      </c>
      <c r="E17" t="s">
        <v>106</v>
      </c>
      <c r="F17" t="s">
        <v>1251</v>
      </c>
      <c r="G17" s="78">
        <v>8006178.0899999999</v>
      </c>
      <c r="H17" s="78">
        <v>1.8227000000000009</v>
      </c>
      <c r="I17" s="78">
        <v>475.72726223136198</v>
      </c>
      <c r="J17" s="79">
        <v>0.13200000000000001</v>
      </c>
      <c r="K17" s="79">
        <v>1E-4</v>
      </c>
    </row>
    <row r="18" spans="2:11">
      <c r="B18" t="s">
        <v>1252</v>
      </c>
      <c r="C18" t="s">
        <v>1253</v>
      </c>
      <c r="D18" t="s">
        <v>738</v>
      </c>
      <c r="E18" t="s">
        <v>106</v>
      </c>
      <c r="F18" t="s">
        <v>455</v>
      </c>
      <c r="G18" s="78">
        <v>4246463.8260000004</v>
      </c>
      <c r="H18" s="78">
        <v>2.2768999999999968</v>
      </c>
      <c r="I18" s="78">
        <v>315.20201562467201</v>
      </c>
      <c r="J18" s="79">
        <v>8.7499999999999994E-2</v>
      </c>
      <c r="K18" s="79">
        <v>0</v>
      </c>
    </row>
    <row r="19" spans="2:11">
      <c r="B19" t="s">
        <v>1252</v>
      </c>
      <c r="C19" t="s">
        <v>1254</v>
      </c>
      <c r="D19" t="s">
        <v>738</v>
      </c>
      <c r="E19" t="s">
        <v>106</v>
      </c>
      <c r="F19" t="s">
        <v>455</v>
      </c>
      <c r="G19" s="78">
        <v>7410331.1430000002</v>
      </c>
      <c r="H19" s="78">
        <v>2.2744000000000004</v>
      </c>
      <c r="I19" s="78">
        <v>549.44226314343803</v>
      </c>
      <c r="J19" s="79">
        <v>0.15240000000000001</v>
      </c>
      <c r="K19" s="79">
        <v>1E-4</v>
      </c>
    </row>
    <row r="20" spans="2:11">
      <c r="B20" t="s">
        <v>1252</v>
      </c>
      <c r="C20" t="s">
        <v>1255</v>
      </c>
      <c r="D20" t="s">
        <v>738</v>
      </c>
      <c r="E20" t="s">
        <v>106</v>
      </c>
      <c r="F20" t="s">
        <v>455</v>
      </c>
      <c r="G20" s="78">
        <v>7393546.7110000001</v>
      </c>
      <c r="H20" s="78">
        <v>2.2705999999999995</v>
      </c>
      <c r="I20" s="78">
        <v>547.28186148108898</v>
      </c>
      <c r="J20" s="79">
        <v>0.15179999999999999</v>
      </c>
      <c r="K20" s="79">
        <v>1E-4</v>
      </c>
    </row>
    <row r="21" spans="2:11">
      <c r="B21" t="s">
        <v>1256</v>
      </c>
      <c r="C21" t="s">
        <v>1257</v>
      </c>
      <c r="D21" t="s">
        <v>738</v>
      </c>
      <c r="E21" t="s">
        <v>106</v>
      </c>
      <c r="F21" t="s">
        <v>1048</v>
      </c>
      <c r="G21" s="78">
        <v>8244868.0789999999</v>
      </c>
      <c r="H21" s="78">
        <v>1.4740999999999995</v>
      </c>
      <c r="I21" s="78">
        <v>396.21257714927702</v>
      </c>
      <c r="J21" s="79">
        <v>0.1099</v>
      </c>
      <c r="K21" s="79">
        <v>0</v>
      </c>
    </row>
    <row r="22" spans="2:11">
      <c r="B22" t="s">
        <v>1258</v>
      </c>
      <c r="C22" t="s">
        <v>1259</v>
      </c>
      <c r="D22" t="s">
        <v>123</v>
      </c>
      <c r="E22" t="s">
        <v>102</v>
      </c>
      <c r="F22" t="s">
        <v>284</v>
      </c>
      <c r="G22" s="78">
        <v>23587300</v>
      </c>
      <c r="H22" s="78">
        <v>3.9990570000000001</v>
      </c>
      <c r="I22" s="78">
        <v>943.26957176099995</v>
      </c>
      <c r="J22" s="79">
        <v>0.26169999999999999</v>
      </c>
      <c r="K22" s="79">
        <v>1E-4</v>
      </c>
    </row>
    <row r="23" spans="2:11">
      <c r="B23" s="80" t="s">
        <v>915</v>
      </c>
      <c r="C23" s="16"/>
      <c r="D23" s="16"/>
      <c r="G23" s="82">
        <v>-517254369.29000002</v>
      </c>
      <c r="I23" s="82">
        <v>2357.7551612020675</v>
      </c>
      <c r="J23" s="81">
        <v>0.6542</v>
      </c>
      <c r="K23" s="81">
        <v>2.9999999999999997E-4</v>
      </c>
    </row>
    <row r="24" spans="2:11">
      <c r="B24" t="s">
        <v>1260</v>
      </c>
      <c r="C24" t="s">
        <v>1261</v>
      </c>
      <c r="D24" t="s">
        <v>123</v>
      </c>
      <c r="E24" t="s">
        <v>106</v>
      </c>
      <c r="F24" t="s">
        <v>1262</v>
      </c>
      <c r="G24" s="78">
        <v>-17164600</v>
      </c>
      <c r="H24" s="78">
        <v>0.89029602122015661</v>
      </c>
      <c r="I24" s="78">
        <v>-152.81575085835499</v>
      </c>
      <c r="J24" s="79">
        <v>-4.24E-2</v>
      </c>
      <c r="K24" s="79">
        <v>0</v>
      </c>
    </row>
    <row r="25" spans="2:11">
      <c r="B25" t="s">
        <v>1263</v>
      </c>
      <c r="C25" t="s">
        <v>1264</v>
      </c>
      <c r="D25" t="s">
        <v>123</v>
      </c>
      <c r="E25" t="s">
        <v>106</v>
      </c>
      <c r="F25" t="s">
        <v>1262</v>
      </c>
      <c r="G25" s="78">
        <v>17164600</v>
      </c>
      <c r="H25" s="78">
        <v>0.85799999999999998</v>
      </c>
      <c r="I25" s="78">
        <v>147.272268</v>
      </c>
      <c r="J25" s="79">
        <v>4.0899999999999999E-2</v>
      </c>
      <c r="K25" s="79">
        <v>0</v>
      </c>
    </row>
    <row r="26" spans="2:11">
      <c r="B26" t="s">
        <v>1265</v>
      </c>
      <c r="C26" t="s">
        <v>1266</v>
      </c>
      <c r="D26" t="s">
        <v>123</v>
      </c>
      <c r="E26" t="s">
        <v>106</v>
      </c>
      <c r="F26" t="s">
        <v>1267</v>
      </c>
      <c r="G26" s="78">
        <v>-3093400</v>
      </c>
      <c r="H26" s="78">
        <v>-0.12037762724740415</v>
      </c>
      <c r="I26" s="78">
        <v>3.7237615212712001</v>
      </c>
      <c r="J26" s="79">
        <v>1E-3</v>
      </c>
      <c r="K26" s="79">
        <v>0</v>
      </c>
    </row>
    <row r="27" spans="2:11">
      <c r="B27" t="s">
        <v>1268</v>
      </c>
      <c r="C27" t="s">
        <v>1269</v>
      </c>
      <c r="D27" t="s">
        <v>123</v>
      </c>
      <c r="E27" t="s">
        <v>106</v>
      </c>
      <c r="F27" t="s">
        <v>1270</v>
      </c>
      <c r="G27" s="78">
        <v>-1323400</v>
      </c>
      <c r="H27" s="78">
        <v>1.6206284638946502</v>
      </c>
      <c r="I27" s="78">
        <v>-21.447397091181799</v>
      </c>
      <c r="J27" s="79">
        <v>-6.0000000000000001E-3</v>
      </c>
      <c r="K27" s="79">
        <v>0</v>
      </c>
    </row>
    <row r="28" spans="2:11">
      <c r="B28" t="s">
        <v>1271</v>
      </c>
      <c r="C28" t="s">
        <v>1272</v>
      </c>
      <c r="D28" t="s">
        <v>123</v>
      </c>
      <c r="E28" t="s">
        <v>110</v>
      </c>
      <c r="F28" t="s">
        <v>1183</v>
      </c>
      <c r="G28" s="78">
        <v>-7823700</v>
      </c>
      <c r="H28" s="78">
        <v>-1.544372294372292</v>
      </c>
      <c r="I28" s="78">
        <v>120.827055194805</v>
      </c>
      <c r="J28" s="79">
        <v>3.3500000000000002E-2</v>
      </c>
      <c r="K28" s="79">
        <v>0</v>
      </c>
    </row>
    <row r="29" spans="2:11">
      <c r="B29" t="s">
        <v>1273</v>
      </c>
      <c r="C29" t="s">
        <v>1274</v>
      </c>
      <c r="D29" t="s">
        <v>123</v>
      </c>
      <c r="E29" t="s">
        <v>106</v>
      </c>
      <c r="F29" t="s">
        <v>1183</v>
      </c>
      <c r="G29" s="78">
        <v>-13868000</v>
      </c>
      <c r="H29" s="78">
        <v>0.43625584112149479</v>
      </c>
      <c r="I29" s="78">
        <v>-60.499960046728901</v>
      </c>
      <c r="J29" s="79">
        <v>-1.6799999999999999E-2</v>
      </c>
      <c r="K29" s="79">
        <v>0</v>
      </c>
    </row>
    <row r="30" spans="2:11">
      <c r="B30" t="s">
        <v>1275</v>
      </c>
      <c r="C30" t="s">
        <v>1276</v>
      </c>
      <c r="D30" t="s">
        <v>123</v>
      </c>
      <c r="E30" t="s">
        <v>106</v>
      </c>
      <c r="F30" t="s">
        <v>1277</v>
      </c>
      <c r="G30" s="78">
        <v>-7420733</v>
      </c>
      <c r="H30" s="78">
        <v>6.0003765160139298E-2</v>
      </c>
      <c r="I30" s="78">
        <v>-4.4527192024809601</v>
      </c>
      <c r="J30" s="79">
        <v>-1.1999999999999999E-3</v>
      </c>
      <c r="K30" s="79">
        <v>0</v>
      </c>
    </row>
    <row r="31" spans="2:11">
      <c r="B31" t="s">
        <v>1278</v>
      </c>
      <c r="C31" t="s">
        <v>1279</v>
      </c>
      <c r="D31" t="s">
        <v>123</v>
      </c>
      <c r="E31" t="s">
        <v>106</v>
      </c>
      <c r="F31" t="s">
        <v>1277</v>
      </c>
      <c r="G31" s="78">
        <v>-5419800</v>
      </c>
      <c r="H31" s="78">
        <v>-0.58709960784313631</v>
      </c>
      <c r="I31" s="78">
        <v>31.819624545882299</v>
      </c>
      <c r="J31" s="79">
        <v>8.8000000000000005E-3</v>
      </c>
      <c r="K31" s="79">
        <v>0</v>
      </c>
    </row>
    <row r="32" spans="2:11">
      <c r="B32" t="s">
        <v>1280</v>
      </c>
      <c r="C32" t="s">
        <v>1281</v>
      </c>
      <c r="D32" t="s">
        <v>123</v>
      </c>
      <c r="E32" t="s">
        <v>110</v>
      </c>
      <c r="F32" t="s">
        <v>1282</v>
      </c>
      <c r="G32" s="78">
        <v>-11850300</v>
      </c>
      <c r="H32" s="78">
        <v>-5.7895990242414959</v>
      </c>
      <c r="I32" s="78">
        <v>686.08485316968995</v>
      </c>
      <c r="J32" s="79">
        <v>0.19040000000000001</v>
      </c>
      <c r="K32" s="79">
        <v>1E-4</v>
      </c>
    </row>
    <row r="33" spans="2:11">
      <c r="B33" t="s">
        <v>1283</v>
      </c>
      <c r="C33" t="s">
        <v>1284</v>
      </c>
      <c r="D33" t="s">
        <v>123</v>
      </c>
      <c r="E33" t="s">
        <v>110</v>
      </c>
      <c r="F33" t="s">
        <v>1285</v>
      </c>
      <c r="G33" s="78">
        <v>-10003600</v>
      </c>
      <c r="H33" s="78">
        <v>-4.8900557147405337</v>
      </c>
      <c r="I33" s="78">
        <v>489.181613479784</v>
      </c>
      <c r="J33" s="79">
        <v>0.13569999999999999</v>
      </c>
      <c r="K33" s="79">
        <v>1E-4</v>
      </c>
    </row>
    <row r="34" spans="2:11">
      <c r="B34" t="s">
        <v>1286</v>
      </c>
      <c r="C34" t="s">
        <v>1287</v>
      </c>
      <c r="D34" t="s">
        <v>123</v>
      </c>
      <c r="E34" t="s">
        <v>106</v>
      </c>
      <c r="F34" t="s">
        <v>1288</v>
      </c>
      <c r="G34" s="78">
        <v>-11226700</v>
      </c>
      <c r="H34" s="78">
        <v>-3.200086537097464</v>
      </c>
      <c r="I34" s="78">
        <v>359.26411526032098</v>
      </c>
      <c r="J34" s="79">
        <v>9.9699999999999997E-2</v>
      </c>
      <c r="K34" s="79">
        <v>0</v>
      </c>
    </row>
    <row r="35" spans="2:11">
      <c r="B35" t="s">
        <v>1289</v>
      </c>
      <c r="C35" t="s">
        <v>1290</v>
      </c>
      <c r="D35" t="s">
        <v>123</v>
      </c>
      <c r="E35" t="s">
        <v>106</v>
      </c>
      <c r="F35" t="s">
        <v>1042</v>
      </c>
      <c r="G35" s="78">
        <v>-11925000</v>
      </c>
      <c r="H35" s="78">
        <v>-1.9200035260177442</v>
      </c>
      <c r="I35" s="78">
        <v>228.960420477616</v>
      </c>
      <c r="J35" s="79">
        <v>6.3500000000000001E-2</v>
      </c>
      <c r="K35" s="79">
        <v>0</v>
      </c>
    </row>
    <row r="36" spans="2:11">
      <c r="B36" t="s">
        <v>1291</v>
      </c>
      <c r="C36" t="s">
        <v>1292</v>
      </c>
      <c r="D36" t="s">
        <v>123</v>
      </c>
      <c r="E36" t="s">
        <v>106</v>
      </c>
      <c r="F36" t="s">
        <v>1215</v>
      </c>
      <c r="G36" s="78">
        <v>-15388900</v>
      </c>
      <c r="H36" s="78">
        <v>0.59995007987220395</v>
      </c>
      <c r="I36" s="78">
        <v>-92.325717841453596</v>
      </c>
      <c r="J36" s="79">
        <v>-2.5600000000000001E-2</v>
      </c>
      <c r="K36" s="79">
        <v>0</v>
      </c>
    </row>
    <row r="37" spans="2:11">
      <c r="B37" t="s">
        <v>1293</v>
      </c>
      <c r="C37" t="s">
        <v>1294</v>
      </c>
      <c r="D37" t="s">
        <v>123</v>
      </c>
      <c r="E37" t="s">
        <v>106</v>
      </c>
      <c r="F37" t="s">
        <v>1295</v>
      </c>
      <c r="G37" s="78">
        <v>-8169000</v>
      </c>
      <c r="H37" s="78">
        <v>1.7781528863231852</v>
      </c>
      <c r="I37" s="78">
        <v>-145.25730928374099</v>
      </c>
      <c r="J37" s="79">
        <v>-4.0300000000000002E-2</v>
      </c>
      <c r="K37" s="79">
        <v>0</v>
      </c>
    </row>
    <row r="38" spans="2:11">
      <c r="B38" t="s">
        <v>1296</v>
      </c>
      <c r="C38" t="s">
        <v>1297</v>
      </c>
      <c r="D38" t="s">
        <v>123</v>
      </c>
      <c r="E38" t="s">
        <v>106</v>
      </c>
      <c r="F38" t="s">
        <v>1226</v>
      </c>
      <c r="G38" s="78">
        <v>-5726671</v>
      </c>
      <c r="H38" s="78">
        <v>2.4793747225141449</v>
      </c>
      <c r="I38" s="78">
        <v>-141.98563321554801</v>
      </c>
      <c r="J38" s="79">
        <v>-3.9399999999999998E-2</v>
      </c>
      <c r="K38" s="79">
        <v>0</v>
      </c>
    </row>
    <row r="39" spans="2:11">
      <c r="B39" t="s">
        <v>1298</v>
      </c>
      <c r="C39" t="s">
        <v>1299</v>
      </c>
      <c r="D39" t="s">
        <v>123</v>
      </c>
      <c r="E39" t="s">
        <v>106</v>
      </c>
      <c r="F39" t="s">
        <v>1226</v>
      </c>
      <c r="G39" s="78">
        <v>-8908682</v>
      </c>
      <c r="H39" s="78">
        <v>2.2613788668639199</v>
      </c>
      <c r="I39" s="78">
        <v>-201.45905206411001</v>
      </c>
      <c r="J39" s="79">
        <v>-5.5899999999999998E-2</v>
      </c>
      <c r="K39" s="79">
        <v>0</v>
      </c>
    </row>
    <row r="40" spans="2:11">
      <c r="B40" t="s">
        <v>1300</v>
      </c>
      <c r="C40" t="s">
        <v>1301</v>
      </c>
      <c r="D40" t="s">
        <v>123</v>
      </c>
      <c r="E40" t="s">
        <v>106</v>
      </c>
      <c r="F40" t="s">
        <v>1270</v>
      </c>
      <c r="G40" s="78">
        <v>-4090479.29</v>
      </c>
      <c r="H40" s="78">
        <v>2.115971980801719</v>
      </c>
      <c r="I40" s="78">
        <v>-86.553395656897095</v>
      </c>
      <c r="J40" s="79">
        <v>-2.4E-2</v>
      </c>
      <c r="K40" s="79">
        <v>0</v>
      </c>
    </row>
    <row r="41" spans="2:11">
      <c r="B41" t="s">
        <v>1302</v>
      </c>
      <c r="C41" t="s">
        <v>1303</v>
      </c>
      <c r="D41" t="s">
        <v>123</v>
      </c>
      <c r="E41" t="s">
        <v>106</v>
      </c>
      <c r="F41" t="s">
        <v>1190</v>
      </c>
      <c r="G41" s="78">
        <v>-6544767</v>
      </c>
      <c r="H41" s="78">
        <v>2.7010570107176313</v>
      </c>
      <c r="I41" s="78">
        <v>-176.77788788863401</v>
      </c>
      <c r="J41" s="79">
        <v>-4.9000000000000002E-2</v>
      </c>
      <c r="K41" s="79">
        <v>0</v>
      </c>
    </row>
    <row r="42" spans="2:11">
      <c r="B42" t="s">
        <v>1304</v>
      </c>
      <c r="C42" t="s">
        <v>1305</v>
      </c>
      <c r="D42" t="s">
        <v>123</v>
      </c>
      <c r="E42" t="s">
        <v>106</v>
      </c>
      <c r="F42" t="s">
        <v>1233</v>
      </c>
      <c r="G42" s="78">
        <v>-12038000</v>
      </c>
      <c r="H42" s="78">
        <v>0.27135309973045774</v>
      </c>
      <c r="I42" s="78">
        <v>-32.665486145552499</v>
      </c>
      <c r="J42" s="79">
        <v>-9.1000000000000004E-3</v>
      </c>
      <c r="K42" s="79">
        <v>0</v>
      </c>
    </row>
    <row r="43" spans="2:11">
      <c r="B43" t="s">
        <v>1306</v>
      </c>
      <c r="C43" t="s">
        <v>1307</v>
      </c>
      <c r="D43" t="s">
        <v>123</v>
      </c>
      <c r="E43" t="s">
        <v>106</v>
      </c>
      <c r="F43" t="s">
        <v>1277</v>
      </c>
      <c r="G43" s="78">
        <v>-10827400</v>
      </c>
      <c r="H43" s="78">
        <v>-0.6000828849789146</v>
      </c>
      <c r="I43" s="78">
        <v>64.973374288206998</v>
      </c>
      <c r="J43" s="79">
        <v>1.7999999999999999E-2</v>
      </c>
      <c r="K43" s="79">
        <v>0</v>
      </c>
    </row>
    <row r="44" spans="2:11">
      <c r="B44" t="s">
        <v>1308</v>
      </c>
      <c r="C44" t="s">
        <v>1309</v>
      </c>
      <c r="D44" t="s">
        <v>123</v>
      </c>
      <c r="E44" t="s">
        <v>106</v>
      </c>
      <c r="F44" t="s">
        <v>1310</v>
      </c>
      <c r="G44" s="78">
        <v>-11925000</v>
      </c>
      <c r="H44" s="78">
        <v>-1.5244043167005032E-2</v>
      </c>
      <c r="I44" s="78">
        <v>1.81785214766535</v>
      </c>
      <c r="J44" s="79">
        <v>5.0000000000000001E-4</v>
      </c>
      <c r="K44" s="79">
        <v>0</v>
      </c>
    </row>
    <row r="45" spans="2:11">
      <c r="B45" t="s">
        <v>1311</v>
      </c>
      <c r="C45" t="s">
        <v>1312</v>
      </c>
      <c r="D45" t="s">
        <v>123</v>
      </c>
      <c r="E45" t="s">
        <v>106</v>
      </c>
      <c r="F45" t="s">
        <v>1310</v>
      </c>
      <c r="G45" s="78">
        <v>11925000</v>
      </c>
      <c r="H45" s="78">
        <v>-0.30000224382946916</v>
      </c>
      <c r="I45" s="78">
        <v>-35.775267576664199</v>
      </c>
      <c r="J45" s="79">
        <v>-9.9000000000000008E-3</v>
      </c>
      <c r="K45" s="79">
        <v>0</v>
      </c>
    </row>
    <row r="46" spans="2:11">
      <c r="B46" t="s">
        <v>1313</v>
      </c>
      <c r="C46" t="s">
        <v>1314</v>
      </c>
      <c r="D46" t="s">
        <v>123</v>
      </c>
      <c r="E46" t="s">
        <v>106</v>
      </c>
      <c r="F46" t="s">
        <v>1315</v>
      </c>
      <c r="G46" s="78">
        <v>-20086000</v>
      </c>
      <c r="H46" s="78">
        <v>-0.19168975287265907</v>
      </c>
      <c r="I46" s="78">
        <v>38.502803762002301</v>
      </c>
      <c r="J46" s="79">
        <v>1.0699999999999999E-2</v>
      </c>
      <c r="K46" s="79">
        <v>0</v>
      </c>
    </row>
    <row r="47" spans="2:11">
      <c r="B47" t="s">
        <v>1316</v>
      </c>
      <c r="C47" t="s">
        <v>1317</v>
      </c>
      <c r="D47" t="s">
        <v>123</v>
      </c>
      <c r="E47" t="s">
        <v>106</v>
      </c>
      <c r="F47" t="s">
        <v>1318</v>
      </c>
      <c r="G47" s="78">
        <v>-15947300</v>
      </c>
      <c r="H47" s="78">
        <v>0.92323606398448643</v>
      </c>
      <c r="I47" s="78">
        <v>-147.23122483179799</v>
      </c>
      <c r="J47" s="79">
        <v>-4.0800000000000003E-2</v>
      </c>
      <c r="K47" s="79">
        <v>0</v>
      </c>
    </row>
    <row r="48" spans="2:11">
      <c r="B48" t="s">
        <v>1319</v>
      </c>
      <c r="C48" t="s">
        <v>1320</v>
      </c>
      <c r="D48" t="s">
        <v>123</v>
      </c>
      <c r="E48" t="s">
        <v>106</v>
      </c>
      <c r="F48" t="s">
        <v>1318</v>
      </c>
      <c r="G48" s="78">
        <v>-15947300</v>
      </c>
      <c r="H48" s="78">
        <v>0.95777702375182006</v>
      </c>
      <c r="I48" s="78">
        <v>-152.73957530877399</v>
      </c>
      <c r="J48" s="79">
        <v>-4.24E-2</v>
      </c>
      <c r="K48" s="79">
        <v>0</v>
      </c>
    </row>
    <row r="49" spans="2:11">
      <c r="B49" t="s">
        <v>1321</v>
      </c>
      <c r="C49" t="s">
        <v>1322</v>
      </c>
      <c r="D49" t="s">
        <v>123</v>
      </c>
      <c r="E49" t="s">
        <v>106</v>
      </c>
      <c r="F49" t="s">
        <v>1318</v>
      </c>
      <c r="G49" s="78">
        <v>-15947300</v>
      </c>
      <c r="H49" s="78">
        <v>0.94319146873485171</v>
      </c>
      <c r="I49" s="78">
        <v>-150.413573093553</v>
      </c>
      <c r="J49" s="79">
        <v>-4.1700000000000001E-2</v>
      </c>
      <c r="K49" s="79">
        <v>0</v>
      </c>
    </row>
    <row r="50" spans="2:11">
      <c r="B50" t="s">
        <v>1323</v>
      </c>
      <c r="C50" t="s">
        <v>1324</v>
      </c>
      <c r="D50" t="s">
        <v>123</v>
      </c>
      <c r="E50" t="s">
        <v>207</v>
      </c>
      <c r="F50" t="s">
        <v>1325</v>
      </c>
      <c r="G50" s="78">
        <v>-12947700</v>
      </c>
      <c r="H50" s="78">
        <v>-0.16368909744408891</v>
      </c>
      <c r="I50" s="78">
        <v>21.1939732697683</v>
      </c>
      <c r="J50" s="79">
        <v>5.8999999999999999E-3</v>
      </c>
      <c r="K50" s="79">
        <v>0</v>
      </c>
    </row>
    <row r="51" spans="2:11">
      <c r="B51" t="s">
        <v>1326</v>
      </c>
      <c r="C51" t="s">
        <v>1327</v>
      </c>
      <c r="D51" t="s">
        <v>123</v>
      </c>
      <c r="E51" t="s">
        <v>206</v>
      </c>
      <c r="F51" t="s">
        <v>1325</v>
      </c>
      <c r="G51" s="78">
        <v>-599100</v>
      </c>
      <c r="H51" s="78">
        <v>-2.4766477272727259</v>
      </c>
      <c r="I51" s="78">
        <v>14.837596534090901</v>
      </c>
      <c r="J51" s="79">
        <v>4.1000000000000003E-3</v>
      </c>
      <c r="K51" s="79">
        <v>0</v>
      </c>
    </row>
    <row r="52" spans="2:11">
      <c r="B52" t="s">
        <v>1328</v>
      </c>
      <c r="C52" t="s">
        <v>1329</v>
      </c>
      <c r="D52" t="s">
        <v>123</v>
      </c>
      <c r="E52" t="s">
        <v>206</v>
      </c>
      <c r="F52" t="s">
        <v>1325</v>
      </c>
      <c r="G52" s="78">
        <v>-3290000</v>
      </c>
      <c r="H52" s="78">
        <v>-2.5766666666666689</v>
      </c>
      <c r="I52" s="78">
        <v>84.772333333333407</v>
      </c>
      <c r="J52" s="79">
        <v>2.35E-2</v>
      </c>
      <c r="K52" s="79">
        <v>0</v>
      </c>
    </row>
    <row r="53" spans="2:11">
      <c r="B53" t="s">
        <v>1330</v>
      </c>
      <c r="C53" t="s">
        <v>1331</v>
      </c>
      <c r="D53" t="s">
        <v>123</v>
      </c>
      <c r="E53" t="s">
        <v>204</v>
      </c>
      <c r="F53" t="s">
        <v>1325</v>
      </c>
      <c r="G53" s="78">
        <v>-22247500</v>
      </c>
      <c r="H53" s="78">
        <v>-0.76813850129198791</v>
      </c>
      <c r="I53" s="78">
        <v>170.89161307493501</v>
      </c>
      <c r="J53" s="79">
        <v>4.7399999999999998E-2</v>
      </c>
      <c r="K53" s="79">
        <v>0</v>
      </c>
    </row>
    <row r="54" spans="2:11">
      <c r="B54" t="s">
        <v>1332</v>
      </c>
      <c r="C54" t="s">
        <v>1333</v>
      </c>
      <c r="D54" t="s">
        <v>123</v>
      </c>
      <c r="E54" t="s">
        <v>113</v>
      </c>
      <c r="F54" t="s">
        <v>1334</v>
      </c>
      <c r="G54" s="78">
        <v>-1176226</v>
      </c>
      <c r="H54" s="78">
        <v>-9.2350818762142648</v>
      </c>
      <c r="I54" s="78">
        <v>108.62543414932</v>
      </c>
      <c r="J54" s="79">
        <v>3.0099999999999998E-2</v>
      </c>
      <c r="K54" s="79">
        <v>0</v>
      </c>
    </row>
    <row r="55" spans="2:11">
      <c r="B55" t="s">
        <v>1335</v>
      </c>
      <c r="C55" t="s">
        <v>1336</v>
      </c>
      <c r="D55" t="s">
        <v>123</v>
      </c>
      <c r="E55" t="s">
        <v>110</v>
      </c>
      <c r="F55" t="s">
        <v>1337</v>
      </c>
      <c r="G55" s="78">
        <v>-10014800</v>
      </c>
      <c r="H55" s="78">
        <v>-4.1495986460348186</v>
      </c>
      <c r="I55" s="78">
        <v>415.574005203095</v>
      </c>
      <c r="J55" s="79">
        <v>0.1153</v>
      </c>
      <c r="K55" s="79">
        <v>1E-4</v>
      </c>
    </row>
    <row r="56" spans="2:11">
      <c r="B56" t="s">
        <v>1338</v>
      </c>
      <c r="C56" t="s">
        <v>1339</v>
      </c>
      <c r="D56" t="s">
        <v>123</v>
      </c>
      <c r="E56" t="s">
        <v>110</v>
      </c>
      <c r="F56" t="s">
        <v>1337</v>
      </c>
      <c r="G56" s="78">
        <v>-14221000</v>
      </c>
      <c r="H56" s="78">
        <v>-3.8334443123266015</v>
      </c>
      <c r="I56" s="78">
        <v>545.15411565596605</v>
      </c>
      <c r="J56" s="79">
        <v>0.15129999999999999</v>
      </c>
      <c r="K56" s="79">
        <v>1E-4</v>
      </c>
    </row>
    <row r="57" spans="2:11">
      <c r="B57" t="s">
        <v>1340</v>
      </c>
      <c r="C57" t="s">
        <v>1341</v>
      </c>
      <c r="D57" t="s">
        <v>123</v>
      </c>
      <c r="E57" t="s">
        <v>106</v>
      </c>
      <c r="F57" t="s">
        <v>1342</v>
      </c>
      <c r="G57" s="78">
        <v>-17164600</v>
      </c>
      <c r="H57" s="78">
        <v>1.3979989389920418</v>
      </c>
      <c r="I57" s="78">
        <v>-239.960925882228</v>
      </c>
      <c r="J57" s="79">
        <v>-6.6600000000000006E-2</v>
      </c>
      <c r="K57" s="79">
        <v>0</v>
      </c>
    </row>
    <row r="58" spans="2:11">
      <c r="B58" t="s">
        <v>1343</v>
      </c>
      <c r="C58" t="s">
        <v>1344</v>
      </c>
      <c r="D58" t="s">
        <v>123</v>
      </c>
      <c r="E58" t="s">
        <v>110</v>
      </c>
      <c r="F58" t="s">
        <v>1345</v>
      </c>
      <c r="G58" s="78">
        <v>-12539300</v>
      </c>
      <c r="H58" s="78">
        <v>-3.7217714999219575</v>
      </c>
      <c r="I58" s="78">
        <v>466.68409368971402</v>
      </c>
      <c r="J58" s="79">
        <v>0.1295</v>
      </c>
      <c r="K58" s="79">
        <v>1E-4</v>
      </c>
    </row>
    <row r="59" spans="2:11">
      <c r="B59" t="s">
        <v>1346</v>
      </c>
      <c r="C59" t="s">
        <v>1347</v>
      </c>
      <c r="D59" t="s">
        <v>123</v>
      </c>
      <c r="E59" t="s">
        <v>110</v>
      </c>
      <c r="F59" t="s">
        <v>1348</v>
      </c>
      <c r="G59" s="78">
        <v>-9937300</v>
      </c>
      <c r="H59" s="78">
        <v>-3.9672398334934438</v>
      </c>
      <c r="I59" s="78">
        <v>394.236523973744</v>
      </c>
      <c r="J59" s="79">
        <v>0.1094</v>
      </c>
      <c r="K59" s="79">
        <v>0</v>
      </c>
    </row>
    <row r="60" spans="2:11">
      <c r="B60" t="s">
        <v>1349</v>
      </c>
      <c r="C60" t="s">
        <v>1350</v>
      </c>
      <c r="D60" t="s">
        <v>123</v>
      </c>
      <c r="E60" t="s">
        <v>106</v>
      </c>
      <c r="F60" t="s">
        <v>1351</v>
      </c>
      <c r="G60" s="78">
        <v>-2583087</v>
      </c>
      <c r="H60" s="78">
        <v>1.4606878850102687</v>
      </c>
      <c r="I60" s="78">
        <v>-37.7308388682752</v>
      </c>
      <c r="J60" s="79">
        <v>-1.0500000000000001E-2</v>
      </c>
      <c r="K60" s="79">
        <v>0</v>
      </c>
    </row>
    <row r="61" spans="2:11">
      <c r="B61" t="s">
        <v>1352</v>
      </c>
      <c r="C61" t="s">
        <v>1353</v>
      </c>
      <c r="D61" t="s">
        <v>123</v>
      </c>
      <c r="E61" t="s">
        <v>106</v>
      </c>
      <c r="F61" t="s">
        <v>1351</v>
      </c>
      <c r="G61" s="78">
        <v>-11762382</v>
      </c>
      <c r="H61" s="78">
        <v>1.1866860700137438</v>
      </c>
      <c r="I61" s="78">
        <v>-139.58254869580401</v>
      </c>
      <c r="J61" s="79">
        <v>-3.8699999999999998E-2</v>
      </c>
      <c r="K61" s="79">
        <v>0</v>
      </c>
    </row>
    <row r="62" spans="2:11">
      <c r="B62" t="s">
        <v>1354</v>
      </c>
      <c r="C62" t="s">
        <v>1355</v>
      </c>
      <c r="D62" t="s">
        <v>123</v>
      </c>
      <c r="E62" t="s">
        <v>106</v>
      </c>
      <c r="F62" t="s">
        <v>1356</v>
      </c>
      <c r="G62" s="78">
        <v>-11578000</v>
      </c>
      <c r="H62" s="78">
        <v>-2.1446721536351183</v>
      </c>
      <c r="I62" s="78">
        <v>248.310141947874</v>
      </c>
      <c r="J62" s="79">
        <v>6.8900000000000003E-2</v>
      </c>
      <c r="K62" s="79">
        <v>0</v>
      </c>
    </row>
    <row r="63" spans="2:11">
      <c r="B63" t="s">
        <v>1357</v>
      </c>
      <c r="C63" t="s">
        <v>1358</v>
      </c>
      <c r="D63" t="s">
        <v>123</v>
      </c>
      <c r="E63" t="s">
        <v>106</v>
      </c>
      <c r="F63" t="s">
        <v>1359</v>
      </c>
      <c r="G63" s="78">
        <v>-6659100</v>
      </c>
      <c r="H63" s="78">
        <v>0.55225088573959247</v>
      </c>
      <c r="I63" s="78">
        <v>-36.7749387322852</v>
      </c>
      <c r="J63" s="79">
        <v>-1.0200000000000001E-2</v>
      </c>
      <c r="K63" s="79">
        <v>0</v>
      </c>
    </row>
    <row r="64" spans="2:11">
      <c r="B64" t="s">
        <v>1360</v>
      </c>
      <c r="C64" t="s">
        <v>1361</v>
      </c>
      <c r="D64" t="s">
        <v>123</v>
      </c>
      <c r="E64" t="s">
        <v>110</v>
      </c>
      <c r="F64" t="s">
        <v>1362</v>
      </c>
      <c r="G64" s="78">
        <v>-4462400</v>
      </c>
      <c r="H64" s="78">
        <v>-8.5775975039001651</v>
      </c>
      <c r="I64" s="78">
        <v>382.76671101404099</v>
      </c>
      <c r="J64" s="79">
        <v>0.1062</v>
      </c>
      <c r="K64" s="79">
        <v>0</v>
      </c>
    </row>
    <row r="65" spans="2:11">
      <c r="B65" t="s">
        <v>1363</v>
      </c>
      <c r="C65" t="s">
        <v>1364</v>
      </c>
      <c r="D65" t="s">
        <v>123</v>
      </c>
      <c r="E65" t="s">
        <v>106</v>
      </c>
      <c r="F65" t="s">
        <v>278</v>
      </c>
      <c r="G65" s="78">
        <v>-11363200</v>
      </c>
      <c r="H65" s="78">
        <v>2.0437759220598513</v>
      </c>
      <c r="I65" s="78">
        <v>-232.23834557550501</v>
      </c>
      <c r="J65" s="79">
        <v>-6.4399999999999999E-2</v>
      </c>
      <c r="K65" s="79">
        <v>0</v>
      </c>
    </row>
    <row r="66" spans="2:11">
      <c r="B66" t="s">
        <v>1365</v>
      </c>
      <c r="C66" t="s">
        <v>1366</v>
      </c>
      <c r="D66" t="s">
        <v>123</v>
      </c>
      <c r="E66" t="s">
        <v>106</v>
      </c>
      <c r="F66" t="s">
        <v>278</v>
      </c>
      <c r="G66" s="78">
        <v>-18380250</v>
      </c>
      <c r="H66" s="78">
        <v>1.9184290687554413</v>
      </c>
      <c r="I66" s="78">
        <v>-352.61205890992198</v>
      </c>
      <c r="J66" s="79">
        <v>-9.7799999999999998E-2</v>
      </c>
      <c r="K66" s="79">
        <v>0</v>
      </c>
    </row>
    <row r="67" spans="2:11">
      <c r="B67" t="s">
        <v>1367</v>
      </c>
      <c r="C67" t="s">
        <v>1368</v>
      </c>
      <c r="D67" t="s">
        <v>123</v>
      </c>
      <c r="E67" t="s">
        <v>106</v>
      </c>
      <c r="F67" t="s">
        <v>1212</v>
      </c>
      <c r="G67" s="78">
        <v>-6126750</v>
      </c>
      <c r="H67" s="78">
        <v>1.8794281984334271</v>
      </c>
      <c r="I67" s="78">
        <v>-115.14786714752</v>
      </c>
      <c r="J67" s="79">
        <v>-3.1899999999999998E-2</v>
      </c>
      <c r="K67" s="79">
        <v>0</v>
      </c>
    </row>
    <row r="68" spans="2:11">
      <c r="B68" t="s">
        <v>1369</v>
      </c>
      <c r="C68" t="s">
        <v>1370</v>
      </c>
      <c r="D68" t="s">
        <v>123</v>
      </c>
      <c r="E68" t="s">
        <v>106</v>
      </c>
      <c r="F68" t="s">
        <v>1215</v>
      </c>
      <c r="G68" s="78">
        <v>-6126750</v>
      </c>
      <c r="H68" s="78">
        <v>1.17174151436031</v>
      </c>
      <c r="I68" s="78">
        <v>-71.789673231070296</v>
      </c>
      <c r="J68" s="79">
        <v>-1.9900000000000001E-2</v>
      </c>
      <c r="K68" s="79">
        <v>0</v>
      </c>
    </row>
    <row r="69" spans="2:11">
      <c r="B69" t="s">
        <v>1371</v>
      </c>
      <c r="C69" t="s">
        <v>1372</v>
      </c>
      <c r="D69" t="s">
        <v>123</v>
      </c>
      <c r="E69" t="s">
        <v>106</v>
      </c>
      <c r="F69" t="s">
        <v>1215</v>
      </c>
      <c r="G69" s="78">
        <v>-10211250</v>
      </c>
      <c r="H69" s="78">
        <v>1.313436717199334</v>
      </c>
      <c r="I69" s="78">
        <v>-134.11830678501701</v>
      </c>
      <c r="J69" s="79">
        <v>-3.7199999999999997E-2</v>
      </c>
      <c r="K69" s="79">
        <v>0</v>
      </c>
    </row>
    <row r="70" spans="2:11">
      <c r="B70" t="s">
        <v>1373</v>
      </c>
      <c r="C70" t="s">
        <v>1374</v>
      </c>
      <c r="D70" t="s">
        <v>123</v>
      </c>
      <c r="E70" t="s">
        <v>106</v>
      </c>
      <c r="F70" t="s">
        <v>1375</v>
      </c>
      <c r="G70" s="78">
        <v>-4937183</v>
      </c>
      <c r="H70" s="78">
        <v>1.8076771441883803</v>
      </c>
      <c r="I70" s="78">
        <v>-89.2483286577542</v>
      </c>
      <c r="J70" s="79">
        <v>-2.4799999999999999E-2</v>
      </c>
      <c r="K70" s="79">
        <v>0</v>
      </c>
    </row>
    <row r="71" spans="2:11">
      <c r="B71" t="s">
        <v>1376</v>
      </c>
      <c r="C71" t="s">
        <v>1377</v>
      </c>
      <c r="D71" t="s">
        <v>123</v>
      </c>
      <c r="E71" t="s">
        <v>106</v>
      </c>
      <c r="F71" t="s">
        <v>1375</v>
      </c>
      <c r="G71" s="78">
        <v>-509900</v>
      </c>
      <c r="H71" s="78">
        <v>1.4130133333333301</v>
      </c>
      <c r="I71" s="78">
        <v>-7.2049549866666496</v>
      </c>
      <c r="J71" s="79">
        <v>-2E-3</v>
      </c>
      <c r="K71" s="79">
        <v>0</v>
      </c>
    </row>
    <row r="72" spans="2:11">
      <c r="B72" t="s">
        <v>1378</v>
      </c>
      <c r="C72" t="s">
        <v>1379</v>
      </c>
      <c r="D72" t="s">
        <v>123</v>
      </c>
      <c r="E72" t="s">
        <v>106</v>
      </c>
      <c r="F72" t="s">
        <v>1375</v>
      </c>
      <c r="G72" s="78">
        <v>-12465631</v>
      </c>
      <c r="H72" s="78">
        <v>1.3129086993408596</v>
      </c>
      <c r="I72" s="78">
        <v>-163.66235382673099</v>
      </c>
      <c r="J72" s="79">
        <v>-4.5400000000000003E-2</v>
      </c>
      <c r="K72" s="79">
        <v>0</v>
      </c>
    </row>
    <row r="73" spans="2:11">
      <c r="B73" t="s">
        <v>1380</v>
      </c>
      <c r="C73" t="s">
        <v>1381</v>
      </c>
      <c r="D73" t="s">
        <v>123</v>
      </c>
      <c r="E73" t="s">
        <v>106</v>
      </c>
      <c r="F73" t="s">
        <v>1375</v>
      </c>
      <c r="G73" s="78">
        <v>-3503043</v>
      </c>
      <c r="H73" s="78">
        <v>1.2549813156595908</v>
      </c>
      <c r="I73" s="78">
        <v>-43.9625351295212</v>
      </c>
      <c r="J73" s="79">
        <v>-1.2200000000000001E-2</v>
      </c>
      <c r="K73" s="79">
        <v>0</v>
      </c>
    </row>
    <row r="74" spans="2:11">
      <c r="B74" t="s">
        <v>1382</v>
      </c>
      <c r="C74" t="s">
        <v>1383</v>
      </c>
      <c r="D74" t="s">
        <v>123</v>
      </c>
      <c r="E74" t="s">
        <v>106</v>
      </c>
      <c r="F74" t="s">
        <v>1375</v>
      </c>
      <c r="G74" s="78">
        <v>-1751000</v>
      </c>
      <c r="H74" s="78">
        <v>1.2449696969696973</v>
      </c>
      <c r="I74" s="78">
        <v>-21.799419393939399</v>
      </c>
      <c r="J74" s="79">
        <v>-6.0000000000000001E-3</v>
      </c>
      <c r="K74" s="79">
        <v>0</v>
      </c>
    </row>
    <row r="75" spans="2:11">
      <c r="B75" t="s">
        <v>1384</v>
      </c>
      <c r="C75" t="s">
        <v>1385</v>
      </c>
      <c r="D75" t="s">
        <v>123</v>
      </c>
      <c r="E75" t="s">
        <v>106</v>
      </c>
      <c r="F75" t="s">
        <v>1375</v>
      </c>
      <c r="G75" s="78">
        <v>-10190337</v>
      </c>
      <c r="H75" s="78">
        <v>1.279824518881191</v>
      </c>
      <c r="I75" s="78">
        <v>-130.418431482622</v>
      </c>
      <c r="J75" s="79">
        <v>-3.6200000000000003E-2</v>
      </c>
      <c r="K75" s="79">
        <v>0</v>
      </c>
    </row>
    <row r="76" spans="2:11">
      <c r="B76" t="s">
        <v>1386</v>
      </c>
      <c r="C76" t="s">
        <v>1387</v>
      </c>
      <c r="D76" t="s">
        <v>123</v>
      </c>
      <c r="E76" t="s">
        <v>106</v>
      </c>
      <c r="F76" t="s">
        <v>1375</v>
      </c>
      <c r="G76" s="78">
        <v>-10190337</v>
      </c>
      <c r="H76" s="78">
        <v>1.2690532745164562</v>
      </c>
      <c r="I76" s="78">
        <v>-129.32080538276199</v>
      </c>
      <c r="J76" s="79">
        <v>-3.5900000000000001E-2</v>
      </c>
      <c r="K76" s="79">
        <v>0</v>
      </c>
    </row>
    <row r="77" spans="2:11">
      <c r="B77" t="s">
        <v>1388</v>
      </c>
      <c r="C77" t="s">
        <v>1389</v>
      </c>
      <c r="D77" t="s">
        <v>123</v>
      </c>
      <c r="E77" t="s">
        <v>106</v>
      </c>
      <c r="F77" t="s">
        <v>1226</v>
      </c>
      <c r="G77" s="78">
        <v>-28330700</v>
      </c>
      <c r="H77" s="78">
        <v>1.5271094997338999</v>
      </c>
      <c r="I77" s="78">
        <v>-432.64081104111199</v>
      </c>
      <c r="J77" s="79">
        <v>-0.12</v>
      </c>
      <c r="K77" s="79">
        <v>-1E-4</v>
      </c>
    </row>
    <row r="78" spans="2:11">
      <c r="B78" t="s">
        <v>1390</v>
      </c>
      <c r="C78" t="s">
        <v>1391</v>
      </c>
      <c r="D78" t="s">
        <v>123</v>
      </c>
      <c r="E78" t="s">
        <v>110</v>
      </c>
      <c r="F78" t="s">
        <v>1190</v>
      </c>
      <c r="G78" s="78">
        <v>-16406800</v>
      </c>
      <c r="H78" s="78">
        <v>-5.4180831613093474</v>
      </c>
      <c r="I78" s="78">
        <v>888.93406810970203</v>
      </c>
      <c r="J78" s="79">
        <v>0.24660000000000001</v>
      </c>
      <c r="K78" s="79">
        <v>1E-4</v>
      </c>
    </row>
    <row r="79" spans="2:11">
      <c r="B79" t="s">
        <v>1392</v>
      </c>
      <c r="C79" t="s">
        <v>1393</v>
      </c>
      <c r="D79" t="s">
        <v>123</v>
      </c>
      <c r="E79" t="s">
        <v>110</v>
      </c>
      <c r="F79" t="s">
        <v>1394</v>
      </c>
      <c r="G79" s="78">
        <v>-3144300</v>
      </c>
      <c r="H79" s="78">
        <v>-5.4156829896907102</v>
      </c>
      <c r="I79" s="78">
        <v>170.285320244845</v>
      </c>
      <c r="J79" s="79">
        <v>4.7199999999999999E-2</v>
      </c>
      <c r="K79" s="79">
        <v>0</v>
      </c>
    </row>
    <row r="80" spans="2:11">
      <c r="B80" t="s">
        <v>1395</v>
      </c>
      <c r="C80" t="s">
        <v>1396</v>
      </c>
      <c r="D80" t="s">
        <v>123</v>
      </c>
      <c r="E80" t="s">
        <v>204</v>
      </c>
      <c r="F80" t="s">
        <v>1183</v>
      </c>
      <c r="G80" s="78">
        <v>22247500</v>
      </c>
      <c r="H80" s="78">
        <v>-2.3040310077519405E-2</v>
      </c>
      <c r="I80" s="78">
        <v>-5.1258929844961303</v>
      </c>
      <c r="J80" s="79">
        <v>-1.4E-3</v>
      </c>
      <c r="K80" s="79">
        <v>0</v>
      </c>
    </row>
    <row r="81" spans="2:11">
      <c r="B81" t="s">
        <v>1397</v>
      </c>
      <c r="C81" t="s">
        <v>1398</v>
      </c>
      <c r="D81" t="s">
        <v>123</v>
      </c>
      <c r="E81" t="s">
        <v>106</v>
      </c>
      <c r="F81" t="s">
        <v>1183</v>
      </c>
      <c r="G81" s="78">
        <v>-5303000</v>
      </c>
      <c r="H81" s="78">
        <v>7.4571865443425048E-2</v>
      </c>
      <c r="I81" s="78">
        <v>-3.9545460244648298</v>
      </c>
      <c r="J81" s="79">
        <v>-1.1000000000000001E-3</v>
      </c>
      <c r="K81" s="79">
        <v>0</v>
      </c>
    </row>
    <row r="82" spans="2:11">
      <c r="B82" t="s">
        <v>1399</v>
      </c>
      <c r="C82" t="s">
        <v>1400</v>
      </c>
      <c r="D82" t="s">
        <v>123</v>
      </c>
      <c r="E82" t="s">
        <v>106</v>
      </c>
      <c r="F82" t="s">
        <v>1233</v>
      </c>
      <c r="G82" s="78">
        <v>-5804000</v>
      </c>
      <c r="H82" s="78">
        <v>-1.1782318435754204</v>
      </c>
      <c r="I82" s="78">
        <v>68.384576201117397</v>
      </c>
      <c r="J82" s="79">
        <v>1.9E-2</v>
      </c>
      <c r="K82" s="79">
        <v>0</v>
      </c>
    </row>
    <row r="83" spans="2:11">
      <c r="B83" t="s">
        <v>1401</v>
      </c>
      <c r="C83" t="s">
        <v>1402</v>
      </c>
      <c r="D83" t="s">
        <v>123</v>
      </c>
      <c r="E83" t="s">
        <v>110</v>
      </c>
      <c r="F83" t="s">
        <v>1403</v>
      </c>
      <c r="G83" s="78">
        <v>-4775600</v>
      </c>
      <c r="H83" s="78">
        <v>-0.7323704866562003</v>
      </c>
      <c r="I83" s="78">
        <v>34.975084960753499</v>
      </c>
      <c r="J83" s="79">
        <v>9.7000000000000003E-3</v>
      </c>
      <c r="K83" s="79">
        <v>0</v>
      </c>
    </row>
    <row r="84" spans="2:11">
      <c r="B84" t="s">
        <v>1404</v>
      </c>
      <c r="C84" t="s">
        <v>1405</v>
      </c>
      <c r="D84" t="s">
        <v>123</v>
      </c>
      <c r="E84" t="s">
        <v>120</v>
      </c>
      <c r="F84" t="s">
        <v>324</v>
      </c>
      <c r="G84" s="78">
        <v>-4046000</v>
      </c>
      <c r="H84" s="78">
        <v>-2.311209362808841</v>
      </c>
      <c r="I84" s="78">
        <v>93.511530819245706</v>
      </c>
      <c r="J84" s="79">
        <v>2.5899999999999999E-2</v>
      </c>
      <c r="K84" s="79">
        <v>0</v>
      </c>
    </row>
    <row r="85" spans="2:11">
      <c r="B85" t="s">
        <v>1406</v>
      </c>
      <c r="C85" t="s">
        <v>1407</v>
      </c>
      <c r="D85" t="s">
        <v>123</v>
      </c>
      <c r="E85" t="s">
        <v>120</v>
      </c>
      <c r="F85" t="s">
        <v>324</v>
      </c>
      <c r="G85" s="78">
        <v>-2585940</v>
      </c>
      <c r="H85" s="78">
        <v>-2.5262387577328784</v>
      </c>
      <c r="I85" s="78">
        <v>65.327018531717599</v>
      </c>
      <c r="J85" s="79">
        <v>1.8100000000000002E-2</v>
      </c>
      <c r="K85" s="79">
        <v>0</v>
      </c>
    </row>
    <row r="86" spans="2:11">
      <c r="B86" t="s">
        <v>1408</v>
      </c>
      <c r="C86" t="s">
        <v>1409</v>
      </c>
      <c r="D86" t="s">
        <v>123</v>
      </c>
      <c r="E86" t="s">
        <v>206</v>
      </c>
      <c r="F86" t="s">
        <v>324</v>
      </c>
      <c r="G86" s="78">
        <v>-401187</v>
      </c>
      <c r="H86" s="78">
        <v>-0.67642808568514179</v>
      </c>
      <c r="I86" s="78">
        <v>2.7137415441176498</v>
      </c>
      <c r="J86" s="79">
        <v>8.0000000000000004E-4</v>
      </c>
      <c r="K86" s="79">
        <v>0</v>
      </c>
    </row>
    <row r="87" spans="2:11">
      <c r="B87" t="s">
        <v>1410</v>
      </c>
      <c r="C87" t="s">
        <v>1411</v>
      </c>
      <c r="D87" t="s">
        <v>123</v>
      </c>
      <c r="E87" t="s">
        <v>207</v>
      </c>
      <c r="F87" t="s">
        <v>1310</v>
      </c>
      <c r="G87" s="78">
        <v>-8189784</v>
      </c>
      <c r="H87" s="78">
        <v>2.6336836959178656E-2</v>
      </c>
      <c r="I87" s="78">
        <v>-2.1569300593889</v>
      </c>
      <c r="J87" s="79">
        <v>-5.9999999999999995E-4</v>
      </c>
      <c r="K87" s="79">
        <v>0</v>
      </c>
    </row>
    <row r="88" spans="2:11">
      <c r="B88" s="80" t="s">
        <v>1242</v>
      </c>
      <c r="C88" s="16"/>
      <c r="D88" s="16"/>
      <c r="G88" s="82">
        <v>41590700</v>
      </c>
      <c r="I88" s="82">
        <v>-512.96565917991416</v>
      </c>
      <c r="J88" s="81">
        <v>-0.14230000000000001</v>
      </c>
      <c r="K88" s="81">
        <v>-1E-4</v>
      </c>
    </row>
    <row r="89" spans="2:11">
      <c r="B89" t="s">
        <v>1412</v>
      </c>
      <c r="C89" t="s">
        <v>1413</v>
      </c>
      <c r="D89" t="s">
        <v>123</v>
      </c>
      <c r="E89" t="s">
        <v>110</v>
      </c>
      <c r="F89" t="s">
        <v>324</v>
      </c>
      <c r="G89" s="78">
        <v>14221000</v>
      </c>
      <c r="H89" s="78">
        <v>-1.7628880961817874</v>
      </c>
      <c r="I89" s="78">
        <v>-250.70031615801199</v>
      </c>
      <c r="J89" s="79">
        <v>-6.9599999999999995E-2</v>
      </c>
      <c r="K89" s="79">
        <v>0</v>
      </c>
    </row>
    <row r="90" spans="2:11">
      <c r="B90" t="s">
        <v>1414</v>
      </c>
      <c r="C90" t="s">
        <v>1415</v>
      </c>
      <c r="D90" t="s">
        <v>123</v>
      </c>
      <c r="E90" t="s">
        <v>110</v>
      </c>
      <c r="F90" t="s">
        <v>324</v>
      </c>
      <c r="G90" s="78">
        <v>6962000</v>
      </c>
      <c r="H90" s="78">
        <v>-1.7730508160237433</v>
      </c>
      <c r="I90" s="78">
        <v>-123.439797811573</v>
      </c>
      <c r="J90" s="79">
        <v>-3.4200000000000001E-2</v>
      </c>
      <c r="K90" s="79">
        <v>0</v>
      </c>
    </row>
    <row r="91" spans="2:11">
      <c r="B91" t="s">
        <v>1416</v>
      </c>
      <c r="C91" t="s">
        <v>1417</v>
      </c>
      <c r="D91" t="s">
        <v>123</v>
      </c>
      <c r="E91" t="s">
        <v>110</v>
      </c>
      <c r="F91" t="s">
        <v>1310</v>
      </c>
      <c r="G91" s="78">
        <v>5577300</v>
      </c>
      <c r="H91" s="78">
        <v>-0.67775369458128132</v>
      </c>
      <c r="I91" s="78">
        <v>-37.800356807881798</v>
      </c>
      <c r="J91" s="79">
        <v>-1.0500000000000001E-2</v>
      </c>
      <c r="K91" s="79">
        <v>0</v>
      </c>
    </row>
    <row r="92" spans="2:11">
      <c r="B92" t="s">
        <v>1418</v>
      </c>
      <c r="C92" t="s">
        <v>1419</v>
      </c>
      <c r="D92" t="s">
        <v>123</v>
      </c>
      <c r="E92" t="s">
        <v>110</v>
      </c>
      <c r="F92" t="s">
        <v>1310</v>
      </c>
      <c r="G92" s="78">
        <v>13159100</v>
      </c>
      <c r="H92" s="78">
        <v>-0.68185920577617309</v>
      </c>
      <c r="I92" s="78">
        <v>-89.726534747292405</v>
      </c>
      <c r="J92" s="79">
        <v>-2.4899999999999999E-2</v>
      </c>
      <c r="K92" s="79">
        <v>0</v>
      </c>
    </row>
    <row r="93" spans="2:11">
      <c r="B93" t="s">
        <v>1420</v>
      </c>
      <c r="C93" t="s">
        <v>1421</v>
      </c>
      <c r="D93" t="s">
        <v>123</v>
      </c>
      <c r="E93" t="s">
        <v>110</v>
      </c>
      <c r="F93" t="s">
        <v>1310</v>
      </c>
      <c r="G93" s="78">
        <v>1671300</v>
      </c>
      <c r="H93" s="78">
        <v>-0.67603982858583134</v>
      </c>
      <c r="I93" s="78">
        <v>-11.298653655155</v>
      </c>
      <c r="J93" s="79">
        <v>-3.0999999999999999E-3</v>
      </c>
      <c r="K93" s="79">
        <v>0</v>
      </c>
    </row>
    <row r="94" spans="2:11">
      <c r="B94" s="80" t="s">
        <v>916</v>
      </c>
      <c r="C94" s="16"/>
      <c r="D94" s="16"/>
      <c r="G94" s="82">
        <v>-221648608.06</v>
      </c>
      <c r="I94" s="82">
        <v>-2832.7641481296209</v>
      </c>
      <c r="J94" s="81">
        <v>-0.78600000000000003</v>
      </c>
      <c r="K94" s="81">
        <v>-2.9999999999999997E-4</v>
      </c>
    </row>
    <row r="95" spans="2:11">
      <c r="B95" t="s">
        <v>1422</v>
      </c>
      <c r="C95" t="s">
        <v>1423</v>
      </c>
      <c r="D95" t="s">
        <v>123</v>
      </c>
      <c r="E95" t="s">
        <v>102</v>
      </c>
      <c r="F95" t="s">
        <v>1424</v>
      </c>
      <c r="G95" s="78">
        <v>784000</v>
      </c>
      <c r="H95" s="78">
        <v>-5.0663544303797448</v>
      </c>
      <c r="I95" s="78">
        <v>-39.720218734177202</v>
      </c>
      <c r="J95" s="79">
        <v>-1.0999999999999999E-2</v>
      </c>
      <c r="K95" s="79">
        <v>0</v>
      </c>
    </row>
    <row r="96" spans="2:11">
      <c r="B96" t="s">
        <v>1425</v>
      </c>
      <c r="C96" t="s">
        <v>1426</v>
      </c>
      <c r="D96" t="s">
        <v>123</v>
      </c>
      <c r="E96" t="s">
        <v>102</v>
      </c>
      <c r="F96" t="s">
        <v>1427</v>
      </c>
      <c r="G96" s="78">
        <v>1720000</v>
      </c>
      <c r="H96" s="78">
        <v>-5.1208947368421107</v>
      </c>
      <c r="I96" s="78">
        <v>-88.079389473684301</v>
      </c>
      <c r="J96" s="79">
        <v>-2.4400000000000002E-2</v>
      </c>
      <c r="K96" s="79">
        <v>0</v>
      </c>
    </row>
    <row r="97" spans="2:11">
      <c r="B97" t="s">
        <v>1428</v>
      </c>
      <c r="C97" t="s">
        <v>1429</v>
      </c>
      <c r="D97" t="s">
        <v>123</v>
      </c>
      <c r="E97" t="s">
        <v>102</v>
      </c>
      <c r="F97" t="s">
        <v>1430</v>
      </c>
      <c r="G97" s="78">
        <v>1025000</v>
      </c>
      <c r="H97" s="78">
        <v>-5.2449354207436389</v>
      </c>
      <c r="I97" s="78">
        <v>-53.760588062622297</v>
      </c>
      <c r="J97" s="79">
        <v>-1.49E-2</v>
      </c>
      <c r="K97" s="79">
        <v>0</v>
      </c>
    </row>
    <row r="98" spans="2:11">
      <c r="B98" t="s">
        <v>1431</v>
      </c>
      <c r="C98" t="s">
        <v>1432</v>
      </c>
      <c r="D98" t="s">
        <v>123</v>
      </c>
      <c r="E98" t="s">
        <v>102</v>
      </c>
      <c r="F98" t="s">
        <v>1433</v>
      </c>
      <c r="G98" s="78">
        <v>4619000</v>
      </c>
      <c r="H98" s="78">
        <v>-5.8401848428835459</v>
      </c>
      <c r="I98" s="78">
        <v>-269.75813789279101</v>
      </c>
      <c r="J98" s="79">
        <v>-7.4800000000000005E-2</v>
      </c>
      <c r="K98" s="79">
        <v>0</v>
      </c>
    </row>
    <row r="99" spans="2:11">
      <c r="B99" t="s">
        <v>1434</v>
      </c>
      <c r="C99" t="s">
        <v>1435</v>
      </c>
      <c r="D99" t="s">
        <v>123</v>
      </c>
      <c r="E99" t="s">
        <v>102</v>
      </c>
      <c r="F99" t="s">
        <v>1436</v>
      </c>
      <c r="G99" s="78">
        <v>1812000</v>
      </c>
      <c r="H99" s="78">
        <v>-6.2122281553397904</v>
      </c>
      <c r="I99" s="78">
        <v>-112.565574174757</v>
      </c>
      <c r="J99" s="79">
        <v>-3.1199999999999999E-2</v>
      </c>
      <c r="K99" s="79">
        <v>0</v>
      </c>
    </row>
    <row r="100" spans="2:11">
      <c r="B100" t="s">
        <v>1437</v>
      </c>
      <c r="C100" t="s">
        <v>1438</v>
      </c>
      <c r="D100" t="s">
        <v>123</v>
      </c>
      <c r="E100" t="s">
        <v>102</v>
      </c>
      <c r="F100" t="s">
        <v>1439</v>
      </c>
      <c r="G100" s="78">
        <v>583000</v>
      </c>
      <c r="H100" s="78">
        <v>-6.7082807017543908</v>
      </c>
      <c r="I100" s="78">
        <v>-39.109276491228101</v>
      </c>
      <c r="J100" s="79">
        <v>-1.09E-2</v>
      </c>
      <c r="K100" s="79">
        <v>0</v>
      </c>
    </row>
    <row r="101" spans="2:11">
      <c r="B101" t="s">
        <v>1440</v>
      </c>
      <c r="C101" t="s">
        <v>1441</v>
      </c>
      <c r="D101" t="s">
        <v>123</v>
      </c>
      <c r="E101" t="s">
        <v>102</v>
      </c>
      <c r="F101" t="s">
        <v>1442</v>
      </c>
      <c r="G101" s="78">
        <v>3799200</v>
      </c>
      <c r="H101" s="78">
        <v>-7.1299200000000003</v>
      </c>
      <c r="I101" s="78">
        <v>-270.87992064000002</v>
      </c>
      <c r="J101" s="79">
        <v>-7.5200000000000003E-2</v>
      </c>
      <c r="K101" s="79">
        <v>0</v>
      </c>
    </row>
    <row r="102" spans="2:11">
      <c r="B102" t="s">
        <v>1443</v>
      </c>
      <c r="C102" t="s">
        <v>1444</v>
      </c>
      <c r="D102" t="s">
        <v>123</v>
      </c>
      <c r="E102" t="s">
        <v>102</v>
      </c>
      <c r="F102" t="s">
        <v>1445</v>
      </c>
      <c r="G102" s="78">
        <v>397000</v>
      </c>
      <c r="H102" s="78">
        <v>-7.2787380952381104</v>
      </c>
      <c r="I102" s="78">
        <v>-28.8965902380953</v>
      </c>
      <c r="J102" s="79">
        <v>-8.0000000000000002E-3</v>
      </c>
      <c r="K102" s="79">
        <v>0</v>
      </c>
    </row>
    <row r="103" spans="2:11">
      <c r="B103" t="s">
        <v>1446</v>
      </c>
      <c r="C103" t="s">
        <v>1447</v>
      </c>
      <c r="D103" t="s">
        <v>123</v>
      </c>
      <c r="E103" t="s">
        <v>106</v>
      </c>
      <c r="F103" t="s">
        <v>987</v>
      </c>
      <c r="G103" s="78">
        <v>-257816000</v>
      </c>
      <c r="H103" s="78">
        <v>0.17259926803016148</v>
      </c>
      <c r="I103" s="78">
        <v>-1450.6626040987301</v>
      </c>
      <c r="J103" s="79">
        <v>-0.40250000000000002</v>
      </c>
      <c r="K103" s="79">
        <v>-2.0000000000000001E-4</v>
      </c>
    </row>
    <row r="104" spans="2:11">
      <c r="B104" t="s">
        <v>1448</v>
      </c>
      <c r="C104" t="s">
        <v>1449</v>
      </c>
      <c r="D104" t="s">
        <v>123</v>
      </c>
      <c r="E104" t="s">
        <v>102</v>
      </c>
      <c r="F104" t="s">
        <v>1450</v>
      </c>
      <c r="G104" s="78">
        <v>9069191.9399999995</v>
      </c>
      <c r="H104" s="78">
        <v>3.5318999999999998</v>
      </c>
      <c r="I104" s="78">
        <v>320.31479012886001</v>
      </c>
      <c r="J104" s="79">
        <v>8.8900000000000007E-2</v>
      </c>
      <c r="K104" s="79">
        <v>0</v>
      </c>
    </row>
    <row r="105" spans="2:11">
      <c r="B105" t="s">
        <v>1451</v>
      </c>
      <c r="C105" t="s">
        <v>1452</v>
      </c>
      <c r="D105" t="s">
        <v>123</v>
      </c>
      <c r="E105" t="s">
        <v>102</v>
      </c>
      <c r="F105" t="s">
        <v>1453</v>
      </c>
      <c r="G105" s="78">
        <v>2869000</v>
      </c>
      <c r="H105" s="78">
        <v>-5.2300322580645169</v>
      </c>
      <c r="I105" s="78">
        <v>-150.04962548387101</v>
      </c>
      <c r="J105" s="79">
        <v>-4.1599999999999998E-2</v>
      </c>
      <c r="K105" s="79">
        <v>0</v>
      </c>
    </row>
    <row r="106" spans="2:11">
      <c r="B106" t="s">
        <v>1454</v>
      </c>
      <c r="C106" t="s">
        <v>1455</v>
      </c>
      <c r="D106" t="s">
        <v>123</v>
      </c>
      <c r="E106" t="s">
        <v>102</v>
      </c>
      <c r="F106" t="s">
        <v>1456</v>
      </c>
      <c r="G106" s="78">
        <v>1860000</v>
      </c>
      <c r="H106" s="78">
        <v>-6.4104999999999999</v>
      </c>
      <c r="I106" s="78">
        <v>-119.2353</v>
      </c>
      <c r="J106" s="79">
        <v>-3.3099999999999997E-2</v>
      </c>
      <c r="K106" s="79">
        <v>0</v>
      </c>
    </row>
    <row r="107" spans="2:11">
      <c r="B107" t="s">
        <v>1457</v>
      </c>
      <c r="C107" t="s">
        <v>1458</v>
      </c>
      <c r="D107" t="s">
        <v>123</v>
      </c>
      <c r="E107" t="s">
        <v>102</v>
      </c>
      <c r="F107" t="s">
        <v>1459</v>
      </c>
      <c r="G107" s="78">
        <v>2250000</v>
      </c>
      <c r="H107" s="78">
        <v>-6.5595150115473331</v>
      </c>
      <c r="I107" s="78">
        <v>-147.58908775981499</v>
      </c>
      <c r="J107" s="79">
        <v>-4.0899999999999999E-2</v>
      </c>
      <c r="K107" s="79">
        <v>0</v>
      </c>
    </row>
    <row r="108" spans="2:11">
      <c r="B108" t="s">
        <v>1460</v>
      </c>
      <c r="C108" t="s">
        <v>1461</v>
      </c>
      <c r="D108" t="s">
        <v>123</v>
      </c>
      <c r="E108" t="s">
        <v>102</v>
      </c>
      <c r="F108" t="s">
        <v>1462</v>
      </c>
      <c r="G108" s="78">
        <v>1123000</v>
      </c>
      <c r="H108" s="78">
        <v>-6.7082499999999996</v>
      </c>
      <c r="I108" s="78">
        <v>-75.333647499999998</v>
      </c>
      <c r="J108" s="79">
        <v>-2.0899999999999998E-2</v>
      </c>
      <c r="K108" s="79">
        <v>0</v>
      </c>
    </row>
    <row r="109" spans="2:11">
      <c r="B109" t="s">
        <v>1463</v>
      </c>
      <c r="C109" t="s">
        <v>1464</v>
      </c>
      <c r="D109" t="s">
        <v>123</v>
      </c>
      <c r="E109" t="s">
        <v>102</v>
      </c>
      <c r="F109" t="s">
        <v>1465</v>
      </c>
      <c r="G109" s="78">
        <v>700000</v>
      </c>
      <c r="H109" s="78">
        <v>-6.8074837209302288</v>
      </c>
      <c r="I109" s="78">
        <v>-47.652386046511602</v>
      </c>
      <c r="J109" s="79">
        <v>-1.32E-2</v>
      </c>
      <c r="K109" s="79">
        <v>0</v>
      </c>
    </row>
    <row r="110" spans="2:11">
      <c r="B110" t="s">
        <v>1466</v>
      </c>
      <c r="C110" t="s">
        <v>1467</v>
      </c>
      <c r="D110" t="s">
        <v>123</v>
      </c>
      <c r="E110" t="s">
        <v>102</v>
      </c>
      <c r="F110" t="s">
        <v>1468</v>
      </c>
      <c r="G110" s="78">
        <v>3557000</v>
      </c>
      <c r="H110" s="78">
        <v>-7.3035308310991844</v>
      </c>
      <c r="I110" s="78">
        <v>-259.78659166219802</v>
      </c>
      <c r="J110" s="79">
        <v>-7.2099999999999997E-2</v>
      </c>
      <c r="K110" s="79">
        <v>0</v>
      </c>
    </row>
    <row r="111" spans="2:11">
      <c r="B111" s="80" t="s">
        <v>371</v>
      </c>
      <c r="C111" s="16"/>
      <c r="D111" s="16"/>
      <c r="G111" s="82">
        <v>47415995.829999998</v>
      </c>
      <c r="I111" s="82">
        <v>-10148.257878496152</v>
      </c>
      <c r="J111" s="81">
        <v>-2.8157000000000001</v>
      </c>
      <c r="K111" s="81">
        <v>-1.1999999999999999E-3</v>
      </c>
    </row>
    <row r="112" spans="2:11">
      <c r="B112" t="s">
        <v>1469</v>
      </c>
      <c r="C112" t="s">
        <v>1470</v>
      </c>
      <c r="D112" t="s">
        <v>123</v>
      </c>
      <c r="E112" t="s">
        <v>106</v>
      </c>
      <c r="F112" t="s">
        <v>1285</v>
      </c>
      <c r="G112" s="78">
        <v>5899383</v>
      </c>
      <c r="H112" s="78">
        <v>-1.9600899167514376</v>
      </c>
      <c r="I112" s="78">
        <v>-376.964268947368</v>
      </c>
      <c r="J112" s="79">
        <v>-0.1046</v>
      </c>
      <c r="K112" s="79">
        <v>0</v>
      </c>
    </row>
    <row r="113" spans="2:11">
      <c r="B113" t="s">
        <v>1471</v>
      </c>
      <c r="C113" t="s">
        <v>1472</v>
      </c>
      <c r="D113" t="s">
        <v>123</v>
      </c>
      <c r="E113" t="s">
        <v>106</v>
      </c>
      <c r="F113" t="s">
        <v>275</v>
      </c>
      <c r="G113" s="78">
        <v>6173923.5300000003</v>
      </c>
      <c r="H113" s="78">
        <v>-4.3183637748327204</v>
      </c>
      <c r="I113" s="78">
        <v>-869.15667568958304</v>
      </c>
      <c r="J113" s="79">
        <v>-0.24110000000000001</v>
      </c>
      <c r="K113" s="79">
        <v>-1E-4</v>
      </c>
    </row>
    <row r="114" spans="2:11">
      <c r="B114" t="s">
        <v>1473</v>
      </c>
      <c r="C114" t="s">
        <v>1474</v>
      </c>
      <c r="D114" t="s">
        <v>123</v>
      </c>
      <c r="E114" t="s">
        <v>106</v>
      </c>
      <c r="F114" t="s">
        <v>332</v>
      </c>
      <c r="G114" s="78">
        <v>4903032.5199999996</v>
      </c>
      <c r="H114" s="78">
        <v>-9.3134840531622931</v>
      </c>
      <c r="I114" s="78">
        <v>-1488.6566751012899</v>
      </c>
      <c r="J114" s="79">
        <v>-0.41299999999999998</v>
      </c>
      <c r="K114" s="79">
        <v>-2.0000000000000001E-4</v>
      </c>
    </row>
    <row r="115" spans="2:11">
      <c r="B115" t="s">
        <v>1475</v>
      </c>
      <c r="C115" t="s">
        <v>1476</v>
      </c>
      <c r="D115" t="s">
        <v>123</v>
      </c>
      <c r="E115" t="s">
        <v>106</v>
      </c>
      <c r="F115" t="s">
        <v>1351</v>
      </c>
      <c r="G115" s="78">
        <v>6811080.25</v>
      </c>
      <c r="H115" s="78">
        <v>-10.863905743941585</v>
      </c>
      <c r="I115" s="78">
        <v>-2412.23484352376</v>
      </c>
      <c r="J115" s="79">
        <v>-0.66930000000000001</v>
      </c>
      <c r="K115" s="79">
        <v>-2.9999999999999997E-4</v>
      </c>
    </row>
    <row r="116" spans="2:11">
      <c r="B116" t="s">
        <v>1477</v>
      </c>
      <c r="C116" t="s">
        <v>1478</v>
      </c>
      <c r="D116" t="s">
        <v>123</v>
      </c>
      <c r="E116" t="s">
        <v>106</v>
      </c>
      <c r="F116" t="s">
        <v>1356</v>
      </c>
      <c r="G116" s="78">
        <v>4901598</v>
      </c>
      <c r="H116" s="78">
        <v>-9.2711491257075629</v>
      </c>
      <c r="I116" s="78">
        <v>-1481.45634</v>
      </c>
      <c r="J116" s="79">
        <v>-0.41099999999999998</v>
      </c>
      <c r="K116" s="79">
        <v>-2.0000000000000001E-4</v>
      </c>
    </row>
    <row r="117" spans="2:11">
      <c r="B117" t="s">
        <v>1479</v>
      </c>
      <c r="C117" t="s">
        <v>1480</v>
      </c>
      <c r="D117" t="s">
        <v>123</v>
      </c>
      <c r="E117" t="s">
        <v>106</v>
      </c>
      <c r="F117" t="s">
        <v>1351</v>
      </c>
      <c r="G117" s="78">
        <v>6680704.5199999996</v>
      </c>
      <c r="H117" s="78">
        <v>-10.957258532968886</v>
      </c>
      <c r="I117" s="78">
        <v>-2386.3919354212499</v>
      </c>
      <c r="J117" s="79">
        <v>-0.66210000000000002</v>
      </c>
      <c r="K117" s="79">
        <v>-2.9999999999999997E-4</v>
      </c>
    </row>
    <row r="118" spans="2:11">
      <c r="B118" t="s">
        <v>1481</v>
      </c>
      <c r="C118" t="s">
        <v>1482</v>
      </c>
      <c r="D118" t="s">
        <v>123</v>
      </c>
      <c r="E118" t="s">
        <v>106</v>
      </c>
      <c r="F118" t="s">
        <v>1285</v>
      </c>
      <c r="G118" s="78">
        <v>5890857</v>
      </c>
      <c r="H118" s="78">
        <v>-1.7553829401273091</v>
      </c>
      <c r="I118" s="78">
        <v>-337.10714210526299</v>
      </c>
      <c r="J118" s="79">
        <v>-9.35E-2</v>
      </c>
      <c r="K118" s="79">
        <v>0</v>
      </c>
    </row>
    <row r="119" spans="2:11">
      <c r="B119" t="s">
        <v>1483</v>
      </c>
      <c r="C119" t="s">
        <v>1484</v>
      </c>
      <c r="D119" t="s">
        <v>123</v>
      </c>
      <c r="E119" t="s">
        <v>106</v>
      </c>
      <c r="F119" t="s">
        <v>1348</v>
      </c>
      <c r="G119" s="78">
        <v>6155417.0099999998</v>
      </c>
      <c r="H119" s="78">
        <v>-3.968224006534701</v>
      </c>
      <c r="I119" s="78">
        <v>-796.28999770763801</v>
      </c>
      <c r="J119" s="79">
        <v>-0.22090000000000001</v>
      </c>
      <c r="K119" s="79">
        <v>-1E-4</v>
      </c>
    </row>
    <row r="120" spans="2:11">
      <c r="B120" s="80" t="s">
        <v>241</v>
      </c>
      <c r="C120" s="16"/>
      <c r="D120" s="16"/>
      <c r="G120" s="82">
        <v>46388149.303000003</v>
      </c>
      <c r="I120" s="82">
        <v>10163.512029759939</v>
      </c>
      <c r="J120" s="81">
        <v>2.8199000000000001</v>
      </c>
      <c r="K120" s="81">
        <v>1.1999999999999999E-3</v>
      </c>
    </row>
    <row r="121" spans="2:11">
      <c r="B121" s="80" t="s">
        <v>914</v>
      </c>
      <c r="C121" s="16"/>
      <c r="D121" s="16"/>
      <c r="G121" s="82">
        <v>46388149.303000003</v>
      </c>
      <c r="I121" s="82">
        <v>10163.512029759939</v>
      </c>
      <c r="J121" s="81">
        <v>2.8199000000000001</v>
      </c>
      <c r="K121" s="81">
        <v>1.1999999999999999E-3</v>
      </c>
    </row>
    <row r="122" spans="2:11">
      <c r="B122" t="s">
        <v>1485</v>
      </c>
      <c r="C122" t="s">
        <v>1486</v>
      </c>
      <c r="D122" t="s">
        <v>738</v>
      </c>
      <c r="E122" t="s">
        <v>106</v>
      </c>
      <c r="F122" t="s">
        <v>1487</v>
      </c>
      <c r="G122" s="78">
        <v>70859676.939999998</v>
      </c>
      <c r="H122" s="78">
        <v>4.1917000000000026</v>
      </c>
      <c r="I122" s="78">
        <v>9682.9337552383804</v>
      </c>
      <c r="J122" s="79">
        <v>2.6865999999999999</v>
      </c>
      <c r="K122" s="79">
        <v>1.1999999999999999E-3</v>
      </c>
    </row>
    <row r="123" spans="2:11">
      <c r="B123" t="s">
        <v>1488</v>
      </c>
      <c r="C123" t="s">
        <v>1489</v>
      </c>
      <c r="D123" t="s">
        <v>738</v>
      </c>
      <c r="E123" t="s">
        <v>106</v>
      </c>
      <c r="F123" t="s">
        <v>1490</v>
      </c>
      <c r="G123" s="78">
        <v>9886035.1600000001</v>
      </c>
      <c r="H123" s="78">
        <v>3.0203000000000007</v>
      </c>
      <c r="I123" s="78">
        <v>973.396618996185</v>
      </c>
      <c r="J123" s="79">
        <v>0.27010000000000001</v>
      </c>
      <c r="K123" s="79">
        <v>1E-4</v>
      </c>
    </row>
    <row r="124" spans="2:11">
      <c r="B124" t="s">
        <v>1491</v>
      </c>
      <c r="C124" t="s">
        <v>1492</v>
      </c>
      <c r="D124" t="s">
        <v>123</v>
      </c>
      <c r="E124" t="s">
        <v>106</v>
      </c>
      <c r="F124" t="s">
        <v>1233</v>
      </c>
      <c r="G124" s="78">
        <v>-12874205.876</v>
      </c>
      <c r="H124" s="78">
        <v>0.54431860878303584</v>
      </c>
      <c r="I124" s="78">
        <v>-228.45003651050899</v>
      </c>
      <c r="J124" s="79">
        <v>-6.3399999999999998E-2</v>
      </c>
      <c r="K124" s="79">
        <v>0</v>
      </c>
    </row>
    <row r="125" spans="2:11">
      <c r="B125" t="s">
        <v>1493</v>
      </c>
      <c r="C125" t="s">
        <v>1494</v>
      </c>
      <c r="D125" t="s">
        <v>123</v>
      </c>
      <c r="E125" t="s">
        <v>106</v>
      </c>
      <c r="F125" t="s">
        <v>1183</v>
      </c>
      <c r="G125" s="78">
        <v>-12887883.6</v>
      </c>
      <c r="H125" s="78">
        <v>0.43892210128257275</v>
      </c>
      <c r="I125" s="78">
        <v>-184.41092859598899</v>
      </c>
      <c r="J125" s="79">
        <v>-5.1200000000000002E-2</v>
      </c>
      <c r="K125" s="79">
        <v>0</v>
      </c>
    </row>
    <row r="126" spans="2:11">
      <c r="B126" t="s">
        <v>1495</v>
      </c>
      <c r="C126" t="s">
        <v>1496</v>
      </c>
      <c r="D126" t="s">
        <v>123</v>
      </c>
      <c r="E126" t="s">
        <v>106</v>
      </c>
      <c r="F126" t="s">
        <v>324</v>
      </c>
      <c r="G126" s="78">
        <v>-8595473.3210000005</v>
      </c>
      <c r="H126" s="78">
        <v>0.28534558332271792</v>
      </c>
      <c r="I126" s="78">
        <v>-79.957379368128699</v>
      </c>
      <c r="J126" s="79">
        <v>-2.2200000000000001E-2</v>
      </c>
      <c r="K126" s="79">
        <v>0</v>
      </c>
    </row>
    <row r="127" spans="2:11">
      <c r="B127" s="80" t="s">
        <v>917</v>
      </c>
      <c r="C127" s="16"/>
      <c r="D127" s="16"/>
      <c r="G127" s="82">
        <v>0</v>
      </c>
      <c r="I127" s="82">
        <v>0</v>
      </c>
      <c r="J127" s="81">
        <v>0</v>
      </c>
      <c r="K127" s="81">
        <v>0</v>
      </c>
    </row>
    <row r="128" spans="2:11">
      <c r="B128" t="s">
        <v>237</v>
      </c>
      <c r="C128" t="s">
        <v>237</v>
      </c>
      <c r="D128" t="s">
        <v>237</v>
      </c>
      <c r="E128" t="s">
        <v>237</v>
      </c>
      <c r="G128" s="78">
        <v>0</v>
      </c>
      <c r="H128" s="78">
        <v>0</v>
      </c>
      <c r="I128" s="78">
        <v>0</v>
      </c>
      <c r="J128" s="79">
        <v>0</v>
      </c>
      <c r="K128" s="79">
        <v>0</v>
      </c>
    </row>
    <row r="129" spans="2:11">
      <c r="B129" s="80" t="s">
        <v>916</v>
      </c>
      <c r="C129" s="16"/>
      <c r="D129" s="16"/>
      <c r="G129" s="82">
        <v>0</v>
      </c>
      <c r="I129" s="82">
        <v>0</v>
      </c>
      <c r="J129" s="81">
        <v>0</v>
      </c>
      <c r="K129" s="81">
        <v>0</v>
      </c>
    </row>
    <row r="130" spans="2:11">
      <c r="B130" t="s">
        <v>237</v>
      </c>
      <c r="C130" t="s">
        <v>237</v>
      </c>
      <c r="D130" t="s">
        <v>237</v>
      </c>
      <c r="E130" t="s">
        <v>237</v>
      </c>
      <c r="G130" s="78">
        <v>0</v>
      </c>
      <c r="H130" s="78">
        <v>0</v>
      </c>
      <c r="I130" s="78">
        <v>0</v>
      </c>
      <c r="J130" s="79">
        <v>0</v>
      </c>
      <c r="K130" s="79">
        <v>0</v>
      </c>
    </row>
    <row r="131" spans="2:11">
      <c r="B131" s="80" t="s">
        <v>371</v>
      </c>
      <c r="C131" s="16"/>
      <c r="D131" s="16"/>
      <c r="G131" s="82">
        <v>0</v>
      </c>
      <c r="I131" s="82">
        <v>0</v>
      </c>
      <c r="J131" s="81">
        <v>0</v>
      </c>
      <c r="K131" s="81">
        <v>0</v>
      </c>
    </row>
    <row r="132" spans="2:11">
      <c r="B132" t="s">
        <v>237</v>
      </c>
      <c r="C132" t="s">
        <v>237</v>
      </c>
      <c r="D132" t="s">
        <v>237</v>
      </c>
      <c r="E132" t="s">
        <v>237</v>
      </c>
      <c r="G132" s="78">
        <v>0</v>
      </c>
      <c r="H132" s="78">
        <v>0</v>
      </c>
      <c r="I132" s="78">
        <v>0</v>
      </c>
      <c r="J132" s="79">
        <v>0</v>
      </c>
      <c r="K132" s="79">
        <v>0</v>
      </c>
    </row>
    <row r="133" spans="2:11">
      <c r="B133" t="s">
        <v>243</v>
      </c>
      <c r="C133" s="16"/>
      <c r="D133" s="16"/>
    </row>
    <row r="134" spans="2:11">
      <c r="B134" t="s">
        <v>336</v>
      </c>
      <c r="C134" s="16"/>
      <c r="D134" s="16"/>
    </row>
    <row r="135" spans="2:11">
      <c r="B135" t="s">
        <v>337</v>
      </c>
      <c r="C135" s="16"/>
      <c r="D135" s="16"/>
    </row>
    <row r="136" spans="2:11">
      <c r="B136" t="s">
        <v>338</v>
      </c>
      <c r="C136" s="16"/>
      <c r="D136" s="16"/>
    </row>
    <row r="137" spans="2:11">
      <c r="C137" s="16"/>
      <c r="D137" s="16"/>
    </row>
    <row r="138" spans="2:11">
      <c r="C138" s="16"/>
      <c r="D138" s="16"/>
    </row>
    <row r="139" spans="2:11">
      <c r="C139" s="16"/>
      <c r="D139" s="16"/>
    </row>
    <row r="140" spans="2:11">
      <c r="C140" s="16"/>
      <c r="D140" s="16"/>
    </row>
    <row r="141" spans="2:11">
      <c r="C141" s="16"/>
      <c r="D141" s="16"/>
    </row>
    <row r="142" spans="2:11">
      <c r="C142" s="16"/>
      <c r="D142" s="16"/>
    </row>
    <row r="143" spans="2:11">
      <c r="C143" s="16"/>
      <c r="D143" s="16"/>
    </row>
    <row r="144" spans="2:11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1860</v>
      </c>
    </row>
    <row r="3" spans="2:78">
      <c r="B3" s="2" t="s">
        <v>2</v>
      </c>
      <c r="C3" t="s">
        <v>1861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3.14</v>
      </c>
      <c r="I11" s="7"/>
      <c r="J11" s="7"/>
      <c r="K11" s="77">
        <v>5.9200000000000003E-2</v>
      </c>
      <c r="L11" s="76">
        <v>15820237.869999999</v>
      </c>
      <c r="M11" s="7"/>
      <c r="N11" s="76">
        <v>49416.244605378997</v>
      </c>
      <c r="O11" s="7"/>
      <c r="P11" s="77">
        <v>1</v>
      </c>
      <c r="Q11" s="77">
        <v>6.0000000000000001E-3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1.9</v>
      </c>
      <c r="K12" s="81">
        <v>1.1999999999999999E-3</v>
      </c>
      <c r="L12" s="82">
        <v>1456237.87</v>
      </c>
      <c r="N12" s="82">
        <v>1545.9667710589999</v>
      </c>
      <c r="P12" s="81">
        <v>3.1300000000000001E-2</v>
      </c>
      <c r="Q12" s="81">
        <v>2.0000000000000001E-4</v>
      </c>
    </row>
    <row r="13" spans="2:78">
      <c r="B13" s="80" t="s">
        <v>929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237</v>
      </c>
      <c r="C14" t="s">
        <v>237</v>
      </c>
      <c r="D14" s="16"/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930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237</v>
      </c>
      <c r="C16" t="s">
        <v>237</v>
      </c>
      <c r="D16" s="16"/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931</v>
      </c>
      <c r="D17" s="16"/>
      <c r="H17" s="82">
        <v>1.9</v>
      </c>
      <c r="K17" s="81">
        <v>1.1999999999999999E-3</v>
      </c>
      <c r="L17" s="82">
        <v>1456237.87</v>
      </c>
      <c r="N17" s="82">
        <v>1545.9667710589999</v>
      </c>
      <c r="P17" s="81">
        <v>3.1300000000000001E-2</v>
      </c>
      <c r="Q17" s="81">
        <v>2.0000000000000001E-4</v>
      </c>
    </row>
    <row r="18" spans="2:17">
      <c r="B18" s="80" t="s">
        <v>932</v>
      </c>
      <c r="D18" s="16"/>
      <c r="H18" s="82">
        <v>1.9</v>
      </c>
      <c r="K18" s="81">
        <v>1.1999999999999999E-3</v>
      </c>
      <c r="L18" s="82">
        <v>1456237.87</v>
      </c>
      <c r="N18" s="82">
        <v>1545.9667710589999</v>
      </c>
      <c r="P18" s="81">
        <v>3.1300000000000001E-2</v>
      </c>
      <c r="Q18" s="81">
        <v>2.0000000000000001E-4</v>
      </c>
    </row>
    <row r="19" spans="2:17">
      <c r="B19" t="s">
        <v>1497</v>
      </c>
      <c r="C19" t="s">
        <v>1498</v>
      </c>
      <c r="D19" t="s">
        <v>1499</v>
      </c>
      <c r="E19" t="s">
        <v>1500</v>
      </c>
      <c r="F19" t="s">
        <v>214</v>
      </c>
      <c r="G19" t="s">
        <v>1501</v>
      </c>
      <c r="H19" s="78">
        <v>1.32</v>
      </c>
      <c r="I19" t="s">
        <v>102</v>
      </c>
      <c r="J19" s="79">
        <v>2.9499999999999998E-2</v>
      </c>
      <c r="K19" s="79">
        <v>6.9999999999999999E-4</v>
      </c>
      <c r="L19" s="78">
        <v>288900.12</v>
      </c>
      <c r="M19" s="78">
        <v>105.32</v>
      </c>
      <c r="N19" s="78">
        <v>304.26960638399999</v>
      </c>
      <c r="O19" s="79">
        <v>4.0000000000000001E-3</v>
      </c>
      <c r="P19" s="79">
        <v>6.1999999999999998E-3</v>
      </c>
      <c r="Q19" s="79">
        <v>0</v>
      </c>
    </row>
    <row r="20" spans="2:17">
      <c r="B20" t="s">
        <v>1502</v>
      </c>
      <c r="C20" t="s">
        <v>1503</v>
      </c>
      <c r="D20" t="s">
        <v>1499</v>
      </c>
      <c r="E20" t="s">
        <v>363</v>
      </c>
      <c r="F20" t="s">
        <v>150</v>
      </c>
      <c r="G20" t="s">
        <v>1504</v>
      </c>
      <c r="H20" s="78">
        <v>2.04</v>
      </c>
      <c r="I20" t="s">
        <v>102</v>
      </c>
      <c r="J20" s="79">
        <v>2.5000000000000001E-2</v>
      </c>
      <c r="K20" s="79">
        <v>1.2999999999999999E-3</v>
      </c>
      <c r="L20" s="78">
        <v>1167337.75</v>
      </c>
      <c r="M20" s="78">
        <v>106.37</v>
      </c>
      <c r="N20" s="78">
        <v>1241.6971646750001</v>
      </c>
      <c r="O20" s="79">
        <v>7.4999999999999997E-3</v>
      </c>
      <c r="P20" s="79">
        <v>2.5100000000000001E-2</v>
      </c>
      <c r="Q20" s="79">
        <v>2.0000000000000001E-4</v>
      </c>
    </row>
    <row r="21" spans="2:17">
      <c r="B21" s="80" t="s">
        <v>933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237</v>
      </c>
      <c r="C22" t="s">
        <v>237</v>
      </c>
      <c r="D22" s="16"/>
      <c r="E22" t="s">
        <v>237</v>
      </c>
      <c r="H22" s="78">
        <v>0</v>
      </c>
      <c r="I22" t="s">
        <v>237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934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237</v>
      </c>
      <c r="C24" t="s">
        <v>237</v>
      </c>
      <c r="D24" s="16"/>
      <c r="E24" t="s">
        <v>237</v>
      </c>
      <c r="H24" s="78">
        <v>0</v>
      </c>
      <c r="I24" t="s">
        <v>237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935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237</v>
      </c>
      <c r="C26" t="s">
        <v>237</v>
      </c>
      <c r="D26" s="16"/>
      <c r="E26" t="s">
        <v>237</v>
      </c>
      <c r="H26" s="78">
        <v>0</v>
      </c>
      <c r="I26" t="s">
        <v>237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241</v>
      </c>
      <c r="D27" s="16"/>
      <c r="H27" s="82">
        <v>3.18</v>
      </c>
      <c r="K27" s="81">
        <v>6.0999999999999999E-2</v>
      </c>
      <c r="L27" s="82">
        <v>14364000</v>
      </c>
      <c r="N27" s="82">
        <v>47870.277834319997</v>
      </c>
      <c r="P27" s="81">
        <v>0.96870000000000001</v>
      </c>
      <c r="Q27" s="81">
        <v>5.7999999999999996E-3</v>
      </c>
    </row>
    <row r="28" spans="2:17">
      <c r="B28" s="80" t="s">
        <v>929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237</v>
      </c>
      <c r="C29" t="s">
        <v>237</v>
      </c>
      <c r="D29" s="16"/>
      <c r="E29" t="s">
        <v>237</v>
      </c>
      <c r="H29" s="78">
        <v>0</v>
      </c>
      <c r="I29" t="s">
        <v>237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930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237</v>
      </c>
      <c r="C31" t="s">
        <v>237</v>
      </c>
      <c r="D31" s="16"/>
      <c r="E31" t="s">
        <v>237</v>
      </c>
      <c r="H31" s="78">
        <v>0</v>
      </c>
      <c r="I31" t="s">
        <v>237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931</v>
      </c>
      <c r="D32" s="16"/>
      <c r="H32" s="82">
        <v>3.18</v>
      </c>
      <c r="K32" s="81">
        <v>6.0999999999999999E-2</v>
      </c>
      <c r="L32" s="82">
        <v>14364000</v>
      </c>
      <c r="N32" s="82">
        <v>47870.277834319997</v>
      </c>
      <c r="P32" s="81">
        <v>0.96870000000000001</v>
      </c>
      <c r="Q32" s="81">
        <v>5.7999999999999996E-3</v>
      </c>
    </row>
    <row r="33" spans="2:17">
      <c r="B33" s="80" t="s">
        <v>932</v>
      </c>
      <c r="D33" s="16"/>
      <c r="H33" s="82">
        <v>3.38</v>
      </c>
      <c r="K33" s="81">
        <v>1.09E-2</v>
      </c>
      <c r="L33" s="82">
        <v>12870000</v>
      </c>
      <c r="N33" s="82">
        <v>43074.931673519997</v>
      </c>
      <c r="P33" s="81">
        <v>0.87170000000000003</v>
      </c>
      <c r="Q33" s="81">
        <v>5.1999999999999998E-3</v>
      </c>
    </row>
    <row r="34" spans="2:17">
      <c r="B34" t="s">
        <v>1505</v>
      </c>
      <c r="C34" t="s">
        <v>1506</v>
      </c>
      <c r="D34" t="s">
        <v>1499</v>
      </c>
      <c r="E34" t="s">
        <v>1507</v>
      </c>
      <c r="F34" t="s">
        <v>331</v>
      </c>
      <c r="G34" t="s">
        <v>1508</v>
      </c>
      <c r="H34" s="78">
        <v>4.8600000000000003</v>
      </c>
      <c r="I34" t="s">
        <v>106</v>
      </c>
      <c r="J34" s="79">
        <v>1.4800000000000001E-2</v>
      </c>
      <c r="K34" s="79">
        <v>1.47E-2</v>
      </c>
      <c r="L34" s="78">
        <v>1072000</v>
      </c>
      <c r="M34" s="78">
        <v>100.13500000000001</v>
      </c>
      <c r="N34" s="78">
        <v>3499.437872</v>
      </c>
      <c r="O34" s="79">
        <v>3.3999999999999998E-3</v>
      </c>
      <c r="P34" s="79">
        <v>7.0800000000000002E-2</v>
      </c>
      <c r="Q34" s="79">
        <v>4.0000000000000002E-4</v>
      </c>
    </row>
    <row r="35" spans="2:17">
      <c r="B35" t="s">
        <v>1509</v>
      </c>
      <c r="C35" t="s">
        <v>1510</v>
      </c>
      <c r="D35" t="s">
        <v>1499</v>
      </c>
      <c r="E35" t="s">
        <v>1507</v>
      </c>
      <c r="F35" t="s">
        <v>331</v>
      </c>
      <c r="G35" t="s">
        <v>1375</v>
      </c>
      <c r="I35" t="s">
        <v>106</v>
      </c>
      <c r="J35" s="79">
        <v>1.2999999999999999E-2</v>
      </c>
      <c r="K35" s="79">
        <v>0</v>
      </c>
      <c r="L35" s="78">
        <v>1751000</v>
      </c>
      <c r="M35" s="78">
        <v>100</v>
      </c>
      <c r="N35" s="78">
        <v>5708.26</v>
      </c>
      <c r="O35" s="79">
        <v>2.2000000000000001E-3</v>
      </c>
      <c r="P35" s="79">
        <v>0.11550000000000001</v>
      </c>
      <c r="Q35" s="79">
        <v>6.9999999999999999E-4</v>
      </c>
    </row>
    <row r="36" spans="2:17">
      <c r="B36" t="s">
        <v>1511</v>
      </c>
      <c r="C36" t="s">
        <v>1512</v>
      </c>
      <c r="D36" t="s">
        <v>1499</v>
      </c>
      <c r="E36" t="s">
        <v>1507</v>
      </c>
      <c r="F36" t="s">
        <v>331</v>
      </c>
      <c r="G36" t="s">
        <v>1513</v>
      </c>
      <c r="H36" s="78">
        <v>4.4000000000000004</v>
      </c>
      <c r="I36" t="s">
        <v>106</v>
      </c>
      <c r="J36" s="79">
        <v>1.5100000000000001E-2</v>
      </c>
      <c r="K36" s="79">
        <v>1.4999999999999999E-2</v>
      </c>
      <c r="L36" s="78">
        <v>400000</v>
      </c>
      <c r="M36" s="78">
        <v>100</v>
      </c>
      <c r="N36" s="78">
        <v>1304</v>
      </c>
      <c r="O36" s="79">
        <v>1.1000000000000001E-3</v>
      </c>
      <c r="P36" s="79">
        <v>2.64E-2</v>
      </c>
      <c r="Q36" s="79">
        <v>2.0000000000000001E-4</v>
      </c>
    </row>
    <row r="37" spans="2:17">
      <c r="B37" t="s">
        <v>1514</v>
      </c>
      <c r="C37" t="s">
        <v>1515</v>
      </c>
      <c r="D37" t="s">
        <v>1499</v>
      </c>
      <c r="E37" t="s">
        <v>1507</v>
      </c>
      <c r="F37" t="s">
        <v>331</v>
      </c>
      <c r="G37" t="s">
        <v>297</v>
      </c>
      <c r="H37" s="78">
        <v>4.91</v>
      </c>
      <c r="I37" t="s">
        <v>106</v>
      </c>
      <c r="J37" s="79">
        <v>1.4800000000000001E-2</v>
      </c>
      <c r="K37" s="79">
        <v>1.47E-2</v>
      </c>
      <c r="L37" s="78">
        <v>790000</v>
      </c>
      <c r="M37" s="78">
        <v>100.26</v>
      </c>
      <c r="N37" s="78">
        <v>2582.0960399999999</v>
      </c>
      <c r="O37" s="79">
        <v>2.8999999999999998E-3</v>
      </c>
      <c r="P37" s="79">
        <v>5.2299999999999999E-2</v>
      </c>
      <c r="Q37" s="79">
        <v>2.9999999999999997E-4</v>
      </c>
    </row>
    <row r="38" spans="2:17">
      <c r="B38" t="s">
        <v>1516</v>
      </c>
      <c r="C38" t="s">
        <v>1517</v>
      </c>
      <c r="D38" t="s">
        <v>1499</v>
      </c>
      <c r="E38" t="s">
        <v>1507</v>
      </c>
      <c r="F38" t="s">
        <v>331</v>
      </c>
      <c r="G38" t="s">
        <v>1518</v>
      </c>
      <c r="H38" s="78">
        <v>4.25</v>
      </c>
      <c r="I38" t="s">
        <v>106</v>
      </c>
      <c r="J38" s="79">
        <v>1.6199999999999999E-2</v>
      </c>
      <c r="K38" s="79">
        <v>1.4200000000000001E-2</v>
      </c>
      <c r="L38" s="78">
        <v>621000</v>
      </c>
      <c r="M38" s="78">
        <v>100.81</v>
      </c>
      <c r="N38" s="78">
        <v>2040.8581260000001</v>
      </c>
      <c r="O38" s="79">
        <v>2.3E-3</v>
      </c>
      <c r="P38" s="79">
        <v>4.1300000000000003E-2</v>
      </c>
      <c r="Q38" s="79">
        <v>2.0000000000000001E-4</v>
      </c>
    </row>
    <row r="39" spans="2:17">
      <c r="B39" t="s">
        <v>1519</v>
      </c>
      <c r="C39" t="s">
        <v>1520</v>
      </c>
      <c r="D39" t="s">
        <v>1499</v>
      </c>
      <c r="E39" t="s">
        <v>1507</v>
      </c>
      <c r="F39" t="s">
        <v>331</v>
      </c>
      <c r="G39" t="s">
        <v>406</v>
      </c>
      <c r="H39" s="78">
        <v>5.1100000000000003</v>
      </c>
      <c r="I39" t="s">
        <v>106</v>
      </c>
      <c r="J39" s="79">
        <v>1.4800000000000001E-2</v>
      </c>
      <c r="K39" s="79">
        <v>1.44E-2</v>
      </c>
      <c r="L39" s="78">
        <v>868000</v>
      </c>
      <c r="M39" s="78">
        <v>100.22</v>
      </c>
      <c r="N39" s="78">
        <v>2835.9052959999999</v>
      </c>
      <c r="O39" s="79">
        <v>3.3999999999999998E-3</v>
      </c>
      <c r="P39" s="79">
        <v>5.74E-2</v>
      </c>
      <c r="Q39" s="79">
        <v>2.9999999999999997E-4</v>
      </c>
    </row>
    <row r="40" spans="2:17">
      <c r="B40" t="s">
        <v>1521</v>
      </c>
      <c r="C40" t="s">
        <v>1522</v>
      </c>
      <c r="D40" t="s">
        <v>1499</v>
      </c>
      <c r="E40" t="s">
        <v>1507</v>
      </c>
      <c r="F40" t="s">
        <v>331</v>
      </c>
      <c r="G40" t="s">
        <v>1523</v>
      </c>
      <c r="H40" s="78">
        <v>4.05</v>
      </c>
      <c r="I40" t="s">
        <v>106</v>
      </c>
      <c r="J40" s="79">
        <v>1.29E-2</v>
      </c>
      <c r="K40" s="79">
        <v>1.21E-2</v>
      </c>
      <c r="L40" s="78">
        <v>1073000</v>
      </c>
      <c r="M40" s="78">
        <v>100.29</v>
      </c>
      <c r="N40" s="78">
        <v>3508.1241420000001</v>
      </c>
      <c r="O40" s="79">
        <v>3.7000000000000002E-3</v>
      </c>
      <c r="P40" s="79">
        <v>7.0999999999999994E-2</v>
      </c>
      <c r="Q40" s="79">
        <v>4.0000000000000002E-4</v>
      </c>
    </row>
    <row r="41" spans="2:17">
      <c r="B41" t="s">
        <v>1524</v>
      </c>
      <c r="C41" t="s">
        <v>1525</v>
      </c>
      <c r="D41" t="s">
        <v>1499</v>
      </c>
      <c r="E41" t="s">
        <v>1507</v>
      </c>
      <c r="F41" t="s">
        <v>331</v>
      </c>
      <c r="G41" t="s">
        <v>1526</v>
      </c>
      <c r="H41" s="78">
        <v>4.67</v>
      </c>
      <c r="I41" t="s">
        <v>106</v>
      </c>
      <c r="J41" s="79">
        <v>1.4500000000000001E-2</v>
      </c>
      <c r="K41" s="79">
        <v>1.41E-2</v>
      </c>
      <c r="L41" s="78">
        <v>883000</v>
      </c>
      <c r="M41" s="78">
        <v>100.14</v>
      </c>
      <c r="N41" s="78">
        <v>2882.6100120000001</v>
      </c>
      <c r="O41" s="79">
        <v>2.7000000000000001E-3</v>
      </c>
      <c r="P41" s="79">
        <v>5.8299999999999998E-2</v>
      </c>
      <c r="Q41" s="79">
        <v>2.9999999999999997E-4</v>
      </c>
    </row>
    <row r="42" spans="2:17">
      <c r="B42" t="s">
        <v>1527</v>
      </c>
      <c r="C42" t="s">
        <v>1528</v>
      </c>
      <c r="D42" t="s">
        <v>1499</v>
      </c>
      <c r="E42" t="s">
        <v>1507</v>
      </c>
      <c r="F42" t="s">
        <v>331</v>
      </c>
      <c r="G42" t="s">
        <v>1529</v>
      </c>
      <c r="H42" s="78">
        <v>4.4400000000000004</v>
      </c>
      <c r="I42" t="s">
        <v>106</v>
      </c>
      <c r="J42" s="79">
        <v>1.4800000000000001E-2</v>
      </c>
      <c r="K42" s="79">
        <v>1.4800000000000001E-2</v>
      </c>
      <c r="L42" s="78">
        <v>616000</v>
      </c>
      <c r="M42" s="78">
        <v>99.96</v>
      </c>
      <c r="N42" s="78">
        <v>2007.356736</v>
      </c>
      <c r="O42" s="79">
        <v>1.6999999999999999E-3</v>
      </c>
      <c r="P42" s="79">
        <v>4.0599999999999997E-2</v>
      </c>
      <c r="Q42" s="79">
        <v>2.0000000000000001E-4</v>
      </c>
    </row>
    <row r="43" spans="2:17">
      <c r="B43" t="s">
        <v>1530</v>
      </c>
      <c r="C43" t="s">
        <v>1531</v>
      </c>
      <c r="D43" t="s">
        <v>1499</v>
      </c>
      <c r="E43" t="s">
        <v>1507</v>
      </c>
      <c r="F43" t="s">
        <v>331</v>
      </c>
      <c r="G43" t="s">
        <v>1532</v>
      </c>
      <c r="H43" s="78">
        <v>0.65</v>
      </c>
      <c r="I43" t="s">
        <v>110</v>
      </c>
      <c r="J43" s="79">
        <v>1.0500000000000001E-2</v>
      </c>
      <c r="K43" s="79">
        <v>3.3E-3</v>
      </c>
      <c r="L43" s="78">
        <v>1702000</v>
      </c>
      <c r="M43" s="78">
        <v>100.37</v>
      </c>
      <c r="N43" s="78">
        <v>6619.3107655200001</v>
      </c>
      <c r="O43" s="79">
        <v>5.1999999999999998E-3</v>
      </c>
      <c r="P43" s="79">
        <v>0.13400000000000001</v>
      </c>
      <c r="Q43" s="79">
        <v>8.0000000000000004E-4</v>
      </c>
    </row>
    <row r="44" spans="2:17">
      <c r="B44" t="s">
        <v>1533</v>
      </c>
      <c r="C44" t="s">
        <v>1534</v>
      </c>
      <c r="D44" t="s">
        <v>1499</v>
      </c>
      <c r="E44" t="s">
        <v>322</v>
      </c>
      <c r="F44" t="s">
        <v>323</v>
      </c>
      <c r="G44" t="s">
        <v>1535</v>
      </c>
      <c r="H44" s="78">
        <v>4.45</v>
      </c>
      <c r="I44" t="s">
        <v>106</v>
      </c>
      <c r="J44" s="79">
        <v>1.54E-2</v>
      </c>
      <c r="K44" s="79">
        <v>1.5299999999999999E-2</v>
      </c>
      <c r="L44" s="78">
        <v>626000</v>
      </c>
      <c r="M44" s="78">
        <v>100</v>
      </c>
      <c r="N44" s="78">
        <v>2040.76</v>
      </c>
      <c r="O44" s="79">
        <v>2.2000000000000001E-3</v>
      </c>
      <c r="P44" s="79">
        <v>4.1300000000000003E-2</v>
      </c>
      <c r="Q44" s="79">
        <v>2.0000000000000001E-4</v>
      </c>
    </row>
    <row r="45" spans="2:17">
      <c r="B45" t="s">
        <v>1536</v>
      </c>
      <c r="C45" t="s">
        <v>1537</v>
      </c>
      <c r="D45" t="s">
        <v>1499</v>
      </c>
      <c r="E45" t="s">
        <v>1507</v>
      </c>
      <c r="F45" t="s">
        <v>331</v>
      </c>
      <c r="G45" t="s">
        <v>1538</v>
      </c>
      <c r="H45" s="78">
        <v>5.15</v>
      </c>
      <c r="I45" t="s">
        <v>106</v>
      </c>
      <c r="J45" s="79">
        <v>1.43E-2</v>
      </c>
      <c r="K45" s="79">
        <v>1.4200000000000001E-2</v>
      </c>
      <c r="L45" s="78">
        <v>1482000</v>
      </c>
      <c r="M45" s="78">
        <v>100</v>
      </c>
      <c r="N45" s="78">
        <v>4831.32</v>
      </c>
      <c r="O45" s="79">
        <v>4.7999999999999996E-3</v>
      </c>
      <c r="P45" s="79">
        <v>9.7799999999999998E-2</v>
      </c>
      <c r="Q45" s="79">
        <v>5.9999999999999995E-4</v>
      </c>
    </row>
    <row r="46" spans="2:17">
      <c r="B46" t="s">
        <v>1539</v>
      </c>
      <c r="C46" t="s">
        <v>1540</v>
      </c>
      <c r="D46" t="s">
        <v>1499</v>
      </c>
      <c r="E46" t="s">
        <v>1507</v>
      </c>
      <c r="F46" t="s">
        <v>331</v>
      </c>
      <c r="G46" t="s">
        <v>1541</v>
      </c>
      <c r="H46" s="78">
        <v>3.95</v>
      </c>
      <c r="I46" t="s">
        <v>106</v>
      </c>
      <c r="J46" s="79">
        <v>3.9E-2</v>
      </c>
      <c r="K46" s="79">
        <v>1.29E-2</v>
      </c>
      <c r="L46" s="78">
        <v>394000</v>
      </c>
      <c r="M46" s="78">
        <v>100</v>
      </c>
      <c r="N46" s="78">
        <v>1284.44</v>
      </c>
      <c r="O46" s="79">
        <v>1.1999999999999999E-3</v>
      </c>
      <c r="P46" s="79">
        <v>2.5999999999999999E-2</v>
      </c>
      <c r="Q46" s="79">
        <v>2.0000000000000001E-4</v>
      </c>
    </row>
    <row r="47" spans="2:17">
      <c r="B47" t="s">
        <v>1542</v>
      </c>
      <c r="C47" t="s">
        <v>1543</v>
      </c>
      <c r="D47" t="s">
        <v>1499</v>
      </c>
      <c r="E47" t="s">
        <v>1544</v>
      </c>
      <c r="F47" t="s">
        <v>331</v>
      </c>
      <c r="G47" t="s">
        <v>1545</v>
      </c>
      <c r="H47" s="78">
        <v>2.02</v>
      </c>
      <c r="I47" t="s">
        <v>106</v>
      </c>
      <c r="J47" s="79">
        <v>2.0299999999999999E-2</v>
      </c>
      <c r="K47" s="79">
        <v>2.0199999999999999E-2</v>
      </c>
      <c r="L47" s="78">
        <v>367000</v>
      </c>
      <c r="M47" s="78">
        <v>100.02</v>
      </c>
      <c r="N47" s="78">
        <v>1196.6592840000001</v>
      </c>
      <c r="O47" s="79">
        <v>6.6E-3</v>
      </c>
      <c r="P47" s="79">
        <v>2.4199999999999999E-2</v>
      </c>
      <c r="Q47" s="79">
        <v>1E-4</v>
      </c>
    </row>
    <row r="48" spans="2:17">
      <c r="B48" t="s">
        <v>1546</v>
      </c>
      <c r="C48" t="s">
        <v>1547</v>
      </c>
      <c r="D48" t="s">
        <v>1499</v>
      </c>
      <c r="E48" t="s">
        <v>1544</v>
      </c>
      <c r="F48" t="s">
        <v>331</v>
      </c>
      <c r="G48" t="s">
        <v>297</v>
      </c>
      <c r="H48" s="78">
        <v>6.15</v>
      </c>
      <c r="I48" t="s">
        <v>106</v>
      </c>
      <c r="J48" s="79">
        <v>1.95E-2</v>
      </c>
      <c r="K48" s="79">
        <v>1.9900000000000001E-2</v>
      </c>
      <c r="L48" s="78">
        <v>225000</v>
      </c>
      <c r="M48" s="78">
        <v>100.04</v>
      </c>
      <c r="N48" s="78">
        <v>733.79340000000002</v>
      </c>
      <c r="O48" s="79">
        <v>4.1999999999999997E-3</v>
      </c>
      <c r="P48" s="79">
        <v>1.4800000000000001E-2</v>
      </c>
      <c r="Q48" s="79">
        <v>1E-4</v>
      </c>
    </row>
    <row r="49" spans="2:17">
      <c r="B49" s="80" t="s">
        <v>933</v>
      </c>
      <c r="D49" s="16"/>
      <c r="H49" s="82">
        <v>0</v>
      </c>
      <c r="K49" s="81">
        <v>0</v>
      </c>
      <c r="L49" s="82">
        <v>0</v>
      </c>
      <c r="N49" s="82">
        <v>0</v>
      </c>
      <c r="P49" s="81">
        <v>0</v>
      </c>
      <c r="Q49" s="81">
        <v>0</v>
      </c>
    </row>
    <row r="50" spans="2:17">
      <c r="B50" t="s">
        <v>237</v>
      </c>
      <c r="C50" t="s">
        <v>237</v>
      </c>
      <c r="D50" s="16"/>
      <c r="E50" t="s">
        <v>237</v>
      </c>
      <c r="H50" s="78">
        <v>0</v>
      </c>
      <c r="I50" t="s">
        <v>237</v>
      </c>
      <c r="J50" s="79">
        <v>0</v>
      </c>
      <c r="K50" s="79">
        <v>0</v>
      </c>
      <c r="L50" s="78">
        <v>0</v>
      </c>
      <c r="M50" s="78">
        <v>0</v>
      </c>
      <c r="N50" s="78">
        <v>0</v>
      </c>
      <c r="O50" s="79">
        <v>0</v>
      </c>
      <c r="P50" s="79">
        <v>0</v>
      </c>
      <c r="Q50" s="79">
        <v>0</v>
      </c>
    </row>
    <row r="51" spans="2:17">
      <c r="B51" s="80" t="s">
        <v>934</v>
      </c>
      <c r="D51" s="16"/>
      <c r="H51" s="82">
        <v>0.03</v>
      </c>
      <c r="K51" s="81">
        <v>0.74539999999999995</v>
      </c>
      <c r="L51" s="82">
        <v>1024000</v>
      </c>
      <c r="N51" s="82">
        <v>3261.0010808000002</v>
      </c>
      <c r="P51" s="81">
        <v>6.6000000000000003E-2</v>
      </c>
      <c r="Q51" s="81">
        <v>4.0000000000000002E-4</v>
      </c>
    </row>
    <row r="52" spans="2:17">
      <c r="B52" t="s">
        <v>1548</v>
      </c>
      <c r="C52" t="s">
        <v>1549</v>
      </c>
      <c r="D52" t="s">
        <v>1499</v>
      </c>
      <c r="E52" t="s">
        <v>237</v>
      </c>
      <c r="F52" t="s">
        <v>354</v>
      </c>
      <c r="G52" t="s">
        <v>1104</v>
      </c>
      <c r="H52" s="78">
        <v>0.04</v>
      </c>
      <c r="I52" t="s">
        <v>106</v>
      </c>
      <c r="J52" s="79">
        <v>2.0400000000000001E-2</v>
      </c>
      <c r="K52" s="79">
        <v>0.26119999999999999</v>
      </c>
      <c r="L52" s="78">
        <v>666000</v>
      </c>
      <c r="M52" s="78">
        <v>99.063000000000002</v>
      </c>
      <c r="N52" s="78">
        <v>2150.8162308000001</v>
      </c>
      <c r="O52" s="79">
        <v>3.5000000000000001E-3</v>
      </c>
      <c r="P52" s="79">
        <v>4.3499999999999997E-2</v>
      </c>
      <c r="Q52" s="79">
        <v>2.9999999999999997E-4</v>
      </c>
    </row>
    <row r="53" spans="2:17">
      <c r="B53" t="s">
        <v>1550</v>
      </c>
      <c r="C53" t="s">
        <v>1551</v>
      </c>
      <c r="D53" t="s">
        <v>1499</v>
      </c>
      <c r="E53" t="s">
        <v>237</v>
      </c>
      <c r="F53" t="s">
        <v>354</v>
      </c>
      <c r="G53" t="s">
        <v>1104</v>
      </c>
      <c r="H53" s="78">
        <v>0.02</v>
      </c>
      <c r="I53" t="s">
        <v>106</v>
      </c>
      <c r="J53" s="79">
        <v>2.3900000000000001E-2</v>
      </c>
      <c r="K53" s="79">
        <v>1.6836</v>
      </c>
      <c r="L53" s="78">
        <v>358000</v>
      </c>
      <c r="M53" s="78">
        <v>95.125</v>
      </c>
      <c r="N53" s="78">
        <v>1110.1848500000001</v>
      </c>
      <c r="O53" s="79">
        <v>3.3999999999999998E-3</v>
      </c>
      <c r="P53" s="79">
        <v>2.2499999999999999E-2</v>
      </c>
      <c r="Q53" s="79">
        <v>1E-4</v>
      </c>
    </row>
    <row r="54" spans="2:17">
      <c r="B54" s="80" t="s">
        <v>935</v>
      </c>
      <c r="D54" s="16"/>
      <c r="H54" s="82">
        <v>4.32</v>
      </c>
      <c r="K54" s="81">
        <v>1.41E-2</v>
      </c>
      <c r="L54" s="82">
        <v>470000</v>
      </c>
      <c r="N54" s="82">
        <v>1534.3450800000001</v>
      </c>
      <c r="P54" s="81">
        <v>3.1E-2</v>
      </c>
      <c r="Q54" s="81">
        <v>2.0000000000000001E-4</v>
      </c>
    </row>
    <row r="55" spans="2:17">
      <c r="B55" t="s">
        <v>1552</v>
      </c>
      <c r="C55" t="s">
        <v>1553</v>
      </c>
      <c r="D55" t="s">
        <v>1499</v>
      </c>
      <c r="E55" t="s">
        <v>1507</v>
      </c>
      <c r="F55" t="s">
        <v>331</v>
      </c>
      <c r="G55" t="s">
        <v>1554</v>
      </c>
      <c r="H55" s="78">
        <v>4.32</v>
      </c>
      <c r="I55" t="s">
        <v>106</v>
      </c>
      <c r="J55" s="79">
        <v>1.4500000000000001E-2</v>
      </c>
      <c r="K55" s="79">
        <v>1.41E-2</v>
      </c>
      <c r="L55" s="78">
        <v>470000</v>
      </c>
      <c r="M55" s="78">
        <v>100.14</v>
      </c>
      <c r="N55" s="78">
        <v>1534.3450800000001</v>
      </c>
      <c r="O55" s="79">
        <v>1.6000000000000001E-3</v>
      </c>
      <c r="P55" s="79">
        <v>3.1E-2</v>
      </c>
      <c r="Q55" s="79">
        <v>2.0000000000000001E-4</v>
      </c>
    </row>
    <row r="56" spans="2:17">
      <c r="B56" t="s">
        <v>243</v>
      </c>
      <c r="D56" s="16"/>
    </row>
    <row r="57" spans="2:17">
      <c r="B57" t="s">
        <v>336</v>
      </c>
      <c r="D57" s="16"/>
    </row>
    <row r="58" spans="2:17">
      <c r="B58" t="s">
        <v>337</v>
      </c>
      <c r="D58" s="16"/>
    </row>
    <row r="59" spans="2:17">
      <c r="B59" t="s">
        <v>338</v>
      </c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29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1860</v>
      </c>
    </row>
    <row r="3" spans="2:60">
      <c r="B3" s="2" t="s">
        <v>2</v>
      </c>
      <c r="C3" s="2" t="s">
        <v>1861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2.17</v>
      </c>
      <c r="J11" s="18"/>
      <c r="K11" s="18"/>
      <c r="L11" s="18"/>
      <c r="M11" s="77">
        <v>2.1700000000000001E-2</v>
      </c>
      <c r="N11" s="76">
        <v>100192636.307</v>
      </c>
      <c r="O11" s="7"/>
      <c r="P11" s="76">
        <v>154524.64569616521</v>
      </c>
      <c r="Q11" s="77">
        <v>1</v>
      </c>
      <c r="R11" s="77">
        <v>1.8700000000000001E-2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2.87</v>
      </c>
      <c r="M12" s="81">
        <v>1.7000000000000001E-2</v>
      </c>
      <c r="N12" s="82">
        <v>48460204.317000002</v>
      </c>
      <c r="P12" s="82">
        <v>63677.341332558601</v>
      </c>
      <c r="Q12" s="81">
        <v>0.41210000000000002</v>
      </c>
      <c r="R12" s="81">
        <v>7.7000000000000002E-3</v>
      </c>
    </row>
    <row r="13" spans="2:60">
      <c r="B13" s="80" t="s">
        <v>1555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237</v>
      </c>
      <c r="D14" t="s">
        <v>237</v>
      </c>
      <c r="F14" t="s">
        <v>237</v>
      </c>
      <c r="I14" s="78">
        <v>0</v>
      </c>
      <c r="J14" t="s">
        <v>237</v>
      </c>
      <c r="K14" t="s">
        <v>237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1556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237</v>
      </c>
      <c r="D16" t="s">
        <v>237</v>
      </c>
      <c r="F16" t="s">
        <v>237</v>
      </c>
      <c r="I16" s="78">
        <v>0</v>
      </c>
      <c r="J16" t="s">
        <v>237</v>
      </c>
      <c r="K16" t="s">
        <v>237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1557</v>
      </c>
      <c r="I17" s="82">
        <v>-4.09</v>
      </c>
      <c r="M17" s="81">
        <v>2.0899999999999998E-2</v>
      </c>
      <c r="N17" s="82">
        <v>4989244.4400000004</v>
      </c>
      <c r="P17" s="82">
        <v>19909.025874650499</v>
      </c>
      <c r="Q17" s="81">
        <v>0.1288</v>
      </c>
      <c r="R17" s="81">
        <v>2.3999999999999998E-3</v>
      </c>
    </row>
    <row r="18" spans="2:18">
      <c r="B18" t="s">
        <v>1558</v>
      </c>
      <c r="C18" t="s">
        <v>1559</v>
      </c>
      <c r="D18" t="s">
        <v>1560</v>
      </c>
      <c r="E18" t="s">
        <v>1561</v>
      </c>
      <c r="F18" t="s">
        <v>369</v>
      </c>
      <c r="G18" t="s">
        <v>1562</v>
      </c>
      <c r="H18" t="s">
        <v>150</v>
      </c>
      <c r="I18" s="78">
        <v>0.45</v>
      </c>
      <c r="J18" t="s">
        <v>1563</v>
      </c>
      <c r="K18" t="s">
        <v>102</v>
      </c>
      <c r="L18" s="79">
        <v>7.0000000000000001E-3</v>
      </c>
      <c r="M18" s="79">
        <v>-4.4000000000000003E-3</v>
      </c>
      <c r="N18" s="78">
        <v>22191000</v>
      </c>
      <c r="O18" s="78">
        <v>101.62308812469018</v>
      </c>
      <c r="P18" s="78">
        <v>22551.179485749999</v>
      </c>
      <c r="Q18" s="79">
        <v>0.1459</v>
      </c>
      <c r="R18" s="79">
        <v>2.7000000000000001E-3</v>
      </c>
    </row>
    <row r="19" spans="2:18">
      <c r="B19" t="s">
        <v>1564</v>
      </c>
      <c r="C19" t="s">
        <v>1559</v>
      </c>
      <c r="D19" t="s">
        <v>1565</v>
      </c>
      <c r="E19" t="s">
        <v>1561</v>
      </c>
      <c r="F19" t="s">
        <v>369</v>
      </c>
      <c r="G19" t="s">
        <v>1562</v>
      </c>
      <c r="H19" t="s">
        <v>150</v>
      </c>
      <c r="I19" s="78">
        <v>11.4</v>
      </c>
      <c r="J19" t="s">
        <v>1563</v>
      </c>
      <c r="K19" t="s">
        <v>102</v>
      </c>
      <c r="L19" s="79">
        <v>0</v>
      </c>
      <c r="M19" s="79">
        <v>0</v>
      </c>
      <c r="N19" s="78">
        <v>-22191000</v>
      </c>
      <c r="O19" s="78">
        <v>100</v>
      </c>
      <c r="P19" s="78">
        <v>-22191</v>
      </c>
      <c r="Q19" s="79">
        <v>-0.14360000000000001</v>
      </c>
      <c r="R19" s="79">
        <v>-2.7000000000000001E-3</v>
      </c>
    </row>
    <row r="20" spans="2:18">
      <c r="B20" t="s">
        <v>1566</v>
      </c>
      <c r="C20" t="s">
        <v>1559</v>
      </c>
      <c r="D20" t="s">
        <v>1567</v>
      </c>
      <c r="E20" t="s">
        <v>1568</v>
      </c>
      <c r="F20" t="s">
        <v>975</v>
      </c>
      <c r="G20" t="s">
        <v>455</v>
      </c>
      <c r="H20" t="s">
        <v>150</v>
      </c>
      <c r="I20" s="78">
        <v>8.26</v>
      </c>
      <c r="J20" t="s">
        <v>521</v>
      </c>
      <c r="K20" t="s">
        <v>110</v>
      </c>
      <c r="L20" s="79">
        <v>2.7E-2</v>
      </c>
      <c r="M20" s="79">
        <v>2.64E-2</v>
      </c>
      <c r="N20" s="78">
        <v>4989244.4400000004</v>
      </c>
      <c r="O20" s="78">
        <v>101.12000000000023</v>
      </c>
      <c r="P20" s="78">
        <v>19548.8463889005</v>
      </c>
      <c r="Q20" s="79">
        <v>0.1265</v>
      </c>
      <c r="R20" s="79">
        <v>2.3999999999999998E-3</v>
      </c>
    </row>
    <row r="21" spans="2:18">
      <c r="B21" s="80" t="s">
        <v>1569</v>
      </c>
      <c r="I21" s="82">
        <v>4.78</v>
      </c>
      <c r="M21" s="81">
        <v>3.8E-3</v>
      </c>
      <c r="N21" s="82">
        <v>15834993.277000001</v>
      </c>
      <c r="P21" s="82">
        <v>16365.338789327099</v>
      </c>
      <c r="Q21" s="81">
        <v>0.10589999999999999</v>
      </c>
      <c r="R21" s="81">
        <v>2E-3</v>
      </c>
    </row>
    <row r="22" spans="2:18">
      <c r="B22" t="s">
        <v>1570</v>
      </c>
      <c r="C22" t="s">
        <v>1559</v>
      </c>
      <c r="D22" t="s">
        <v>1571</v>
      </c>
      <c r="E22" t="s">
        <v>1572</v>
      </c>
      <c r="F22" t="s">
        <v>1507</v>
      </c>
      <c r="G22" t="s">
        <v>1573</v>
      </c>
      <c r="H22" t="s">
        <v>1574</v>
      </c>
      <c r="I22" s="78">
        <v>5.62</v>
      </c>
      <c r="J22" t="s">
        <v>1575</v>
      </c>
      <c r="K22" t="s">
        <v>102</v>
      </c>
      <c r="L22" s="79">
        <v>1.5699999999999999E-2</v>
      </c>
      <c r="M22" s="79">
        <v>-2.0999999999999999E-3</v>
      </c>
      <c r="N22" s="78">
        <v>288109.337</v>
      </c>
      <c r="O22" s="78">
        <v>112.03</v>
      </c>
      <c r="P22" s="78">
        <v>322.7688902411</v>
      </c>
      <c r="Q22" s="79">
        <v>2.0999999999999999E-3</v>
      </c>
      <c r="R22" s="79">
        <v>0</v>
      </c>
    </row>
    <row r="23" spans="2:18">
      <c r="B23" t="s">
        <v>1576</v>
      </c>
      <c r="C23" t="s">
        <v>1559</v>
      </c>
      <c r="D23" t="s">
        <v>1577</v>
      </c>
      <c r="E23" t="s">
        <v>1578</v>
      </c>
      <c r="F23" t="s">
        <v>1507</v>
      </c>
      <c r="G23" t="s">
        <v>395</v>
      </c>
      <c r="H23" t="s">
        <v>1574</v>
      </c>
      <c r="I23" s="78">
        <v>5.75</v>
      </c>
      <c r="J23" t="s">
        <v>1575</v>
      </c>
      <c r="K23" t="s">
        <v>102</v>
      </c>
      <c r="L23" s="79">
        <v>3.1600000000000003E-2</v>
      </c>
      <c r="M23" s="79">
        <v>1.8100000000000002E-2</v>
      </c>
      <c r="N23" s="78">
        <v>228004.038</v>
      </c>
      <c r="O23" s="78">
        <v>107.88</v>
      </c>
      <c r="P23" s="78">
        <v>245.9707561944</v>
      </c>
      <c r="Q23" s="79">
        <v>1.6000000000000001E-3</v>
      </c>
      <c r="R23" s="79">
        <v>0</v>
      </c>
    </row>
    <row r="24" spans="2:18">
      <c r="B24" t="s">
        <v>1579</v>
      </c>
      <c r="C24" t="s">
        <v>1559</v>
      </c>
      <c r="D24" t="s">
        <v>1580</v>
      </c>
      <c r="E24" t="s">
        <v>1581</v>
      </c>
      <c r="F24" t="s">
        <v>1507</v>
      </c>
      <c r="G24" t="s">
        <v>1582</v>
      </c>
      <c r="H24" t="s">
        <v>1574</v>
      </c>
      <c r="I24" s="78">
        <v>6.22</v>
      </c>
      <c r="J24" t="s">
        <v>1575</v>
      </c>
      <c r="K24" t="s">
        <v>102</v>
      </c>
      <c r="L24" s="79">
        <v>1.84E-2</v>
      </c>
      <c r="M24" s="79">
        <v>2.0999999999999999E-3</v>
      </c>
      <c r="N24" s="78">
        <v>426203.27600000001</v>
      </c>
      <c r="O24" s="78">
        <v>110.65</v>
      </c>
      <c r="P24" s="78">
        <v>471.593924894</v>
      </c>
      <c r="Q24" s="79">
        <v>3.0999999999999999E-3</v>
      </c>
      <c r="R24" s="79">
        <v>1E-4</v>
      </c>
    </row>
    <row r="25" spans="2:18">
      <c r="B25" t="s">
        <v>1583</v>
      </c>
      <c r="C25" t="s">
        <v>1559</v>
      </c>
      <c r="D25" t="s">
        <v>1584</v>
      </c>
      <c r="E25" t="s">
        <v>1578</v>
      </c>
      <c r="F25" t="s">
        <v>1507</v>
      </c>
      <c r="G25" t="s">
        <v>1585</v>
      </c>
      <c r="H25" t="s">
        <v>1574</v>
      </c>
      <c r="I25" s="78">
        <v>6.49</v>
      </c>
      <c r="J25" t="s">
        <v>1575</v>
      </c>
      <c r="K25" t="s">
        <v>102</v>
      </c>
      <c r="L25" s="79">
        <v>9.1999999999999998E-3</v>
      </c>
      <c r="M25" s="79">
        <v>6.9999999999999999E-4</v>
      </c>
      <c r="N25" s="78">
        <v>149022.21100000001</v>
      </c>
      <c r="O25" s="78">
        <v>106.52</v>
      </c>
      <c r="P25" s="78">
        <v>158.7384591572</v>
      </c>
      <c r="Q25" s="79">
        <v>1E-3</v>
      </c>
      <c r="R25" s="79">
        <v>0</v>
      </c>
    </row>
    <row r="26" spans="2:18">
      <c r="B26" t="s">
        <v>1586</v>
      </c>
      <c r="C26" t="s">
        <v>1559</v>
      </c>
      <c r="D26" t="s">
        <v>1587</v>
      </c>
      <c r="E26" t="s">
        <v>1581</v>
      </c>
      <c r="F26" t="s">
        <v>330</v>
      </c>
      <c r="G26" t="s">
        <v>1036</v>
      </c>
      <c r="H26" t="s">
        <v>1574</v>
      </c>
      <c r="I26" s="78">
        <v>4.1100000000000003</v>
      </c>
      <c r="J26" t="s">
        <v>1575</v>
      </c>
      <c r="K26" t="s">
        <v>102</v>
      </c>
      <c r="L26" s="79">
        <v>1.78E-2</v>
      </c>
      <c r="M26" s="79">
        <v>5.5999999999999999E-3</v>
      </c>
      <c r="N26" s="78">
        <v>242161.158</v>
      </c>
      <c r="O26" s="78">
        <v>112.33</v>
      </c>
      <c r="P26" s="78">
        <v>272.0196287814</v>
      </c>
      <c r="Q26" s="79">
        <v>1.8E-3</v>
      </c>
      <c r="R26" s="79">
        <v>0</v>
      </c>
    </row>
    <row r="27" spans="2:18">
      <c r="B27" t="s">
        <v>1588</v>
      </c>
      <c r="C27" t="s">
        <v>1559</v>
      </c>
      <c r="D27" t="s">
        <v>1589</v>
      </c>
      <c r="E27" t="s">
        <v>1581</v>
      </c>
      <c r="F27" t="s">
        <v>330</v>
      </c>
      <c r="G27" t="s">
        <v>1036</v>
      </c>
      <c r="H27" t="s">
        <v>1574</v>
      </c>
      <c r="I27" s="78">
        <v>4.03</v>
      </c>
      <c r="J27" t="s">
        <v>1575</v>
      </c>
      <c r="K27" t="s">
        <v>102</v>
      </c>
      <c r="L27" s="79">
        <v>2.8199999999999999E-2</v>
      </c>
      <c r="M27" s="79">
        <v>1.7399999999999999E-2</v>
      </c>
      <c r="N27" s="78">
        <v>242161.158</v>
      </c>
      <c r="O27" s="78">
        <v>104.7</v>
      </c>
      <c r="P27" s="78">
        <v>253.54273242599999</v>
      </c>
      <c r="Q27" s="79">
        <v>1.6000000000000001E-3</v>
      </c>
      <c r="R27" s="79">
        <v>0</v>
      </c>
    </row>
    <row r="28" spans="2:18">
      <c r="B28" t="s">
        <v>1590</v>
      </c>
      <c r="C28" t="s">
        <v>1559</v>
      </c>
      <c r="D28" t="s">
        <v>1591</v>
      </c>
      <c r="E28" t="s">
        <v>1592</v>
      </c>
      <c r="F28" t="s">
        <v>330</v>
      </c>
      <c r="G28" t="s">
        <v>1593</v>
      </c>
      <c r="H28" t="s">
        <v>1574</v>
      </c>
      <c r="I28" s="78">
        <v>5.83</v>
      </c>
      <c r="J28" t="s">
        <v>1575</v>
      </c>
      <c r="K28" t="s">
        <v>102</v>
      </c>
      <c r="L28" s="79">
        <v>1.9599999999999999E-2</v>
      </c>
      <c r="M28" s="79">
        <v>4.0000000000000002E-4</v>
      </c>
      <c r="N28" s="78">
        <v>27196.522000000001</v>
      </c>
      <c r="O28" s="78">
        <v>113.19</v>
      </c>
      <c r="P28" s="78">
        <v>30.783743251800001</v>
      </c>
      <c r="Q28" s="79">
        <v>2.0000000000000001E-4</v>
      </c>
      <c r="R28" s="79">
        <v>0</v>
      </c>
    </row>
    <row r="29" spans="2:18">
      <c r="B29" t="s">
        <v>1594</v>
      </c>
      <c r="C29" t="s">
        <v>1559</v>
      </c>
      <c r="D29" t="s">
        <v>1595</v>
      </c>
      <c r="E29" t="s">
        <v>1596</v>
      </c>
      <c r="F29" t="s">
        <v>330</v>
      </c>
      <c r="G29" t="s">
        <v>1597</v>
      </c>
      <c r="H29" t="s">
        <v>1574</v>
      </c>
      <c r="I29" s="78">
        <v>5.59</v>
      </c>
      <c r="J29" t="s">
        <v>1575</v>
      </c>
      <c r="K29" t="s">
        <v>102</v>
      </c>
      <c r="L29" s="79">
        <v>3.0800000000000001E-2</v>
      </c>
      <c r="M29" s="79">
        <v>1.7000000000000001E-2</v>
      </c>
      <c r="N29" s="78">
        <v>32163.686000000002</v>
      </c>
      <c r="O29" s="78">
        <v>108.23</v>
      </c>
      <c r="P29" s="78">
        <v>34.8107573578</v>
      </c>
      <c r="Q29" s="79">
        <v>2.0000000000000001E-4</v>
      </c>
      <c r="R29" s="79">
        <v>0</v>
      </c>
    </row>
    <row r="30" spans="2:18">
      <c r="B30" t="s">
        <v>1598</v>
      </c>
      <c r="C30" t="s">
        <v>1559</v>
      </c>
      <c r="D30" t="s">
        <v>1599</v>
      </c>
      <c r="E30" t="s">
        <v>1600</v>
      </c>
      <c r="F30" t="s">
        <v>330</v>
      </c>
      <c r="G30" t="s">
        <v>1601</v>
      </c>
      <c r="H30" t="s">
        <v>1574</v>
      </c>
      <c r="I30" s="78">
        <v>0.25</v>
      </c>
      <c r="J30" t="s">
        <v>1575</v>
      </c>
      <c r="K30" t="s">
        <v>102</v>
      </c>
      <c r="L30" s="79">
        <v>1.7100000000000001E-2</v>
      </c>
      <c r="M30" s="79">
        <v>8.8999999999999999E-3</v>
      </c>
      <c r="N30" s="78">
        <v>61958.326999999997</v>
      </c>
      <c r="O30" s="78">
        <v>100.32</v>
      </c>
      <c r="P30" s="78">
        <v>62.156593646399998</v>
      </c>
      <c r="Q30" s="79">
        <v>4.0000000000000002E-4</v>
      </c>
      <c r="R30" s="79">
        <v>0</v>
      </c>
    </row>
    <row r="31" spans="2:18">
      <c r="B31" t="s">
        <v>1602</v>
      </c>
      <c r="C31" t="s">
        <v>1559</v>
      </c>
      <c r="D31" t="s">
        <v>1603</v>
      </c>
      <c r="E31" t="s">
        <v>1592</v>
      </c>
      <c r="F31" t="s">
        <v>330</v>
      </c>
      <c r="G31" t="s">
        <v>1604</v>
      </c>
      <c r="H31" t="s">
        <v>1574</v>
      </c>
      <c r="I31" s="78">
        <v>6.06</v>
      </c>
      <c r="J31" t="s">
        <v>1575</v>
      </c>
      <c r="K31" t="s">
        <v>102</v>
      </c>
      <c r="L31" s="79">
        <v>1.9599999999999999E-2</v>
      </c>
      <c r="M31" s="79">
        <v>6.9999999999999999E-4</v>
      </c>
      <c r="N31" s="78">
        <v>56628.374000000003</v>
      </c>
      <c r="O31" s="78">
        <v>113.6</v>
      </c>
      <c r="P31" s="78">
        <v>64.329832863999997</v>
      </c>
      <c r="Q31" s="79">
        <v>4.0000000000000002E-4</v>
      </c>
      <c r="R31" s="79">
        <v>0</v>
      </c>
    </row>
    <row r="32" spans="2:18">
      <c r="B32" t="s">
        <v>1605</v>
      </c>
      <c r="C32" t="s">
        <v>1559</v>
      </c>
      <c r="D32" t="s">
        <v>1606</v>
      </c>
      <c r="E32" t="s">
        <v>1607</v>
      </c>
      <c r="F32" t="s">
        <v>1544</v>
      </c>
      <c r="G32" t="s">
        <v>1608</v>
      </c>
      <c r="H32" t="s">
        <v>1574</v>
      </c>
      <c r="I32" s="78">
        <v>1.76</v>
      </c>
      <c r="J32" t="s">
        <v>1575</v>
      </c>
      <c r="K32" t="s">
        <v>102</v>
      </c>
      <c r="L32" s="79">
        <v>2.1000000000000001E-2</v>
      </c>
      <c r="M32" s="79">
        <v>1.6400000000000001E-2</v>
      </c>
      <c r="N32" s="78">
        <v>84160.620999999999</v>
      </c>
      <c r="O32" s="78">
        <v>101.12</v>
      </c>
      <c r="P32" s="78">
        <v>85.103219955200004</v>
      </c>
      <c r="Q32" s="79">
        <v>5.9999999999999995E-4</v>
      </c>
      <c r="R32" s="79">
        <v>0</v>
      </c>
    </row>
    <row r="33" spans="2:18">
      <c r="B33" t="s">
        <v>1609</v>
      </c>
      <c r="C33" t="s">
        <v>1559</v>
      </c>
      <c r="D33" t="s">
        <v>1610</v>
      </c>
      <c r="E33" t="s">
        <v>1607</v>
      </c>
      <c r="F33" t="s">
        <v>1544</v>
      </c>
      <c r="G33" t="s">
        <v>1608</v>
      </c>
      <c r="H33" t="s">
        <v>1574</v>
      </c>
      <c r="I33" s="78">
        <v>2.44</v>
      </c>
      <c r="J33" t="s">
        <v>1575</v>
      </c>
      <c r="K33" t="s">
        <v>102</v>
      </c>
      <c r="L33" s="79">
        <v>3.44E-2</v>
      </c>
      <c r="M33" s="79">
        <v>-2.0999999999999999E-3</v>
      </c>
      <c r="N33" s="78">
        <v>323742.2</v>
      </c>
      <c r="O33" s="78">
        <v>112.42</v>
      </c>
      <c r="P33" s="78">
        <v>363.95098123999998</v>
      </c>
      <c r="Q33" s="79">
        <v>2.3999999999999998E-3</v>
      </c>
      <c r="R33" s="79">
        <v>0</v>
      </c>
    </row>
    <row r="34" spans="2:18">
      <c r="B34" t="s">
        <v>1611</v>
      </c>
      <c r="C34" t="s">
        <v>1559</v>
      </c>
      <c r="D34" t="s">
        <v>1612</v>
      </c>
      <c r="E34" t="s">
        <v>1613</v>
      </c>
      <c r="F34" t="s">
        <v>1544</v>
      </c>
      <c r="G34" t="s">
        <v>1614</v>
      </c>
      <c r="H34" t="s">
        <v>1574</v>
      </c>
      <c r="I34" s="78">
        <v>4.04</v>
      </c>
      <c r="J34" t="s">
        <v>1575</v>
      </c>
      <c r="K34" t="s">
        <v>102</v>
      </c>
      <c r="L34" s="79">
        <v>3.3399999999999999E-2</v>
      </c>
      <c r="M34" s="79">
        <v>1.7500000000000002E-2</v>
      </c>
      <c r="N34" s="78">
        <v>73375.879000000001</v>
      </c>
      <c r="O34" s="78">
        <v>106.88</v>
      </c>
      <c r="P34" s="78">
        <v>78.424139475199993</v>
      </c>
      <c r="Q34" s="79">
        <v>5.0000000000000001E-4</v>
      </c>
      <c r="R34" s="79">
        <v>0</v>
      </c>
    </row>
    <row r="35" spans="2:18">
      <c r="B35" t="s">
        <v>1615</v>
      </c>
      <c r="C35" t="s">
        <v>1559</v>
      </c>
      <c r="D35" t="s">
        <v>1616</v>
      </c>
      <c r="E35" t="s">
        <v>1617</v>
      </c>
      <c r="F35" t="s">
        <v>1544</v>
      </c>
      <c r="G35" t="s">
        <v>1618</v>
      </c>
      <c r="H35" t="s">
        <v>1574</v>
      </c>
      <c r="I35" s="78">
        <v>4.28</v>
      </c>
      <c r="J35" t="s">
        <v>1575</v>
      </c>
      <c r="K35" t="s">
        <v>102</v>
      </c>
      <c r="L35" s="79">
        <v>2.5899999999999999E-2</v>
      </c>
      <c r="M35" s="79">
        <v>4.1999999999999997E-3</v>
      </c>
      <c r="N35" s="78">
        <v>82300.904999999999</v>
      </c>
      <c r="O35" s="78">
        <v>111.88</v>
      </c>
      <c r="P35" s="78">
        <v>92.078252513999999</v>
      </c>
      <c r="Q35" s="79">
        <v>5.9999999999999995E-4</v>
      </c>
      <c r="R35" s="79">
        <v>0</v>
      </c>
    </row>
    <row r="36" spans="2:18">
      <c r="B36" t="s">
        <v>1619</v>
      </c>
      <c r="C36" t="s">
        <v>1559</v>
      </c>
      <c r="D36" t="s">
        <v>1620</v>
      </c>
      <c r="E36" t="s">
        <v>1613</v>
      </c>
      <c r="F36" t="s">
        <v>1544</v>
      </c>
      <c r="G36" t="s">
        <v>948</v>
      </c>
      <c r="H36" t="s">
        <v>1574</v>
      </c>
      <c r="I36" s="78">
        <v>4.29</v>
      </c>
      <c r="J36" t="s">
        <v>1575</v>
      </c>
      <c r="K36" t="s">
        <v>102</v>
      </c>
      <c r="L36" s="79">
        <v>3.44E-2</v>
      </c>
      <c r="M36" s="79">
        <v>1.72E-2</v>
      </c>
      <c r="N36" s="78">
        <v>65435.936999999998</v>
      </c>
      <c r="O36" s="78">
        <v>107.88</v>
      </c>
      <c r="P36" s="78">
        <v>70.592288835600002</v>
      </c>
      <c r="Q36" s="79">
        <v>5.0000000000000001E-4</v>
      </c>
      <c r="R36" s="79">
        <v>0</v>
      </c>
    </row>
    <row r="37" spans="2:18">
      <c r="B37" t="s">
        <v>1621</v>
      </c>
      <c r="C37" t="s">
        <v>1559</v>
      </c>
      <c r="D37" t="s">
        <v>1622</v>
      </c>
      <c r="E37" t="s">
        <v>1623</v>
      </c>
      <c r="F37" t="s">
        <v>1544</v>
      </c>
      <c r="G37" t="s">
        <v>1535</v>
      </c>
      <c r="H37" t="s">
        <v>1574</v>
      </c>
      <c r="I37" s="78">
        <v>5.81</v>
      </c>
      <c r="J37" t="s">
        <v>1575</v>
      </c>
      <c r="K37" t="s">
        <v>102</v>
      </c>
      <c r="L37" s="79">
        <v>3.3000000000000002E-2</v>
      </c>
      <c r="M37" s="79">
        <v>2.0199999999999999E-2</v>
      </c>
      <c r="N37" s="78">
        <v>455262.57799999998</v>
      </c>
      <c r="O37" s="78">
        <v>107.95</v>
      </c>
      <c r="P37" s="78">
        <v>491.45595295099997</v>
      </c>
      <c r="Q37" s="79">
        <v>3.2000000000000002E-3</v>
      </c>
      <c r="R37" s="79">
        <v>1E-4</v>
      </c>
    </row>
    <row r="38" spans="2:18">
      <c r="B38" t="s">
        <v>1624</v>
      </c>
      <c r="C38" t="s">
        <v>1559</v>
      </c>
      <c r="D38" t="s">
        <v>1625</v>
      </c>
      <c r="E38" t="s">
        <v>1626</v>
      </c>
      <c r="F38" t="s">
        <v>1627</v>
      </c>
      <c r="G38" t="s">
        <v>1628</v>
      </c>
      <c r="H38" t="s">
        <v>323</v>
      </c>
      <c r="I38" s="78">
        <v>2.4</v>
      </c>
      <c r="J38" t="s">
        <v>123</v>
      </c>
      <c r="K38" t="s">
        <v>102</v>
      </c>
      <c r="L38" s="79">
        <v>6.0000000000000001E-3</v>
      </c>
      <c r="M38" s="79">
        <v>4.3E-3</v>
      </c>
      <c r="N38" s="78">
        <v>17949745</v>
      </c>
      <c r="O38" s="78">
        <v>100.13808219169687</v>
      </c>
      <c r="P38" s="78">
        <v>17974.530401299999</v>
      </c>
      <c r="Q38" s="79">
        <v>0.1163</v>
      </c>
      <c r="R38" s="79">
        <v>2.2000000000000001E-3</v>
      </c>
    </row>
    <row r="39" spans="2:18">
      <c r="B39" t="s">
        <v>1629</v>
      </c>
      <c r="C39" t="s">
        <v>1559</v>
      </c>
      <c r="D39" t="s">
        <v>1630</v>
      </c>
      <c r="E39" t="s">
        <v>1626</v>
      </c>
      <c r="F39" t="s">
        <v>1627</v>
      </c>
      <c r="G39" t="s">
        <v>1628</v>
      </c>
      <c r="H39" t="s">
        <v>323</v>
      </c>
      <c r="I39" s="78">
        <v>3</v>
      </c>
      <c r="J39" t="s">
        <v>123</v>
      </c>
      <c r="K39" t="s">
        <v>102</v>
      </c>
      <c r="L39" s="79">
        <v>0</v>
      </c>
      <c r="M39" s="79">
        <v>5.5999999999999999E-3</v>
      </c>
      <c r="N39" s="78">
        <v>-17949745</v>
      </c>
      <c r="O39" s="78">
        <v>100</v>
      </c>
      <c r="P39" s="78">
        <v>-17949.744999999999</v>
      </c>
      <c r="Q39" s="79">
        <v>-0.1162</v>
      </c>
      <c r="R39" s="79">
        <v>-2.2000000000000001E-3</v>
      </c>
    </row>
    <row r="40" spans="2:18">
      <c r="B40" t="s">
        <v>1631</v>
      </c>
      <c r="C40" t="s">
        <v>1559</v>
      </c>
      <c r="D40" t="s">
        <v>1632</v>
      </c>
      <c r="E40" t="s">
        <v>1626</v>
      </c>
      <c r="F40" t="s">
        <v>1627</v>
      </c>
      <c r="G40" t="s">
        <v>1362</v>
      </c>
      <c r="H40" t="s">
        <v>323</v>
      </c>
      <c r="J40" t="s">
        <v>123</v>
      </c>
      <c r="K40" t="s">
        <v>102</v>
      </c>
      <c r="L40" s="79">
        <v>2.1000000000000001E-2</v>
      </c>
      <c r="M40" s="79">
        <v>0</v>
      </c>
      <c r="N40" s="78">
        <v>571491</v>
      </c>
      <c r="O40" s="78">
        <v>100</v>
      </c>
      <c r="P40" s="78">
        <v>571.49099999999999</v>
      </c>
      <c r="Q40" s="79">
        <v>3.7000000000000002E-3</v>
      </c>
      <c r="R40" s="79">
        <v>1E-4</v>
      </c>
    </row>
    <row r="41" spans="2:18">
      <c r="B41" t="s">
        <v>1633</v>
      </c>
      <c r="C41" t="s">
        <v>1559</v>
      </c>
      <c r="D41" t="s">
        <v>1634</v>
      </c>
      <c r="E41" t="s">
        <v>1635</v>
      </c>
      <c r="F41" t="s">
        <v>237</v>
      </c>
      <c r="G41" t="s">
        <v>1236</v>
      </c>
      <c r="H41" t="s">
        <v>354</v>
      </c>
      <c r="I41" s="78">
        <v>6.38</v>
      </c>
      <c r="J41" t="s">
        <v>562</v>
      </c>
      <c r="K41" t="s">
        <v>102</v>
      </c>
      <c r="L41" s="79">
        <v>3.85E-2</v>
      </c>
      <c r="M41" s="79">
        <v>4.0800000000000003E-2</v>
      </c>
      <c r="N41" s="78">
        <v>3255251.59</v>
      </c>
      <c r="O41" s="78">
        <v>102.12</v>
      </c>
      <c r="P41" s="78">
        <v>3324.262923708</v>
      </c>
      <c r="Q41" s="79">
        <v>2.1499999999999998E-2</v>
      </c>
      <c r="R41" s="79">
        <v>4.0000000000000002E-4</v>
      </c>
    </row>
    <row r="42" spans="2:18">
      <c r="B42" t="s">
        <v>1636</v>
      </c>
      <c r="C42" t="s">
        <v>1559</v>
      </c>
      <c r="D42" t="s">
        <v>1637</v>
      </c>
      <c r="E42" t="s">
        <v>1635</v>
      </c>
      <c r="F42" t="s">
        <v>237</v>
      </c>
      <c r="G42" t="s">
        <v>1236</v>
      </c>
      <c r="H42" t="s">
        <v>354</v>
      </c>
      <c r="I42" s="78">
        <v>9.23</v>
      </c>
      <c r="J42" t="s">
        <v>562</v>
      </c>
      <c r="K42" t="s">
        <v>102</v>
      </c>
      <c r="L42" s="79">
        <v>2.5000000000000001E-3</v>
      </c>
      <c r="M42" s="79">
        <v>1.21E-2</v>
      </c>
      <c r="N42" s="78">
        <v>7090539.6900000004</v>
      </c>
      <c r="O42" s="78">
        <v>100.06301369846786</v>
      </c>
      <c r="P42" s="78">
        <v>7095.0077013</v>
      </c>
      <c r="Q42" s="79">
        <v>4.5900000000000003E-2</v>
      </c>
      <c r="R42" s="79">
        <v>8.9999999999999998E-4</v>
      </c>
    </row>
    <row r="43" spans="2:18">
      <c r="B43" t="s">
        <v>1638</v>
      </c>
      <c r="C43" t="s">
        <v>1559</v>
      </c>
      <c r="D43" t="s">
        <v>1639</v>
      </c>
      <c r="E43" t="s">
        <v>1635</v>
      </c>
      <c r="F43" t="s">
        <v>237</v>
      </c>
      <c r="G43" t="s">
        <v>1236</v>
      </c>
      <c r="H43" t="s">
        <v>354</v>
      </c>
      <c r="I43" s="78">
        <v>4.2</v>
      </c>
      <c r="J43" t="s">
        <v>562</v>
      </c>
      <c r="K43" t="s">
        <v>102</v>
      </c>
      <c r="L43" s="79">
        <v>0</v>
      </c>
      <c r="M43" s="79">
        <v>4.4499999999999998E-2</v>
      </c>
      <c r="N43" s="78">
        <v>-7090539.6900000004</v>
      </c>
      <c r="O43" s="78">
        <v>100</v>
      </c>
      <c r="P43" s="78">
        <v>-7090.5396899999996</v>
      </c>
      <c r="Q43" s="79">
        <v>-4.5900000000000003E-2</v>
      </c>
      <c r="R43" s="79">
        <v>-8.9999999999999998E-4</v>
      </c>
    </row>
    <row r="44" spans="2:18">
      <c r="B44" t="s">
        <v>1640</v>
      </c>
      <c r="C44" t="s">
        <v>1559</v>
      </c>
      <c r="D44" t="s">
        <v>1641</v>
      </c>
      <c r="E44" t="s">
        <v>1635</v>
      </c>
      <c r="F44" t="s">
        <v>237</v>
      </c>
      <c r="G44" t="s">
        <v>1318</v>
      </c>
      <c r="H44" t="s">
        <v>354</v>
      </c>
      <c r="I44" s="78">
        <v>4.1399999999999997</v>
      </c>
      <c r="J44" t="s">
        <v>562</v>
      </c>
      <c r="K44" t="s">
        <v>102</v>
      </c>
      <c r="L44" s="79">
        <v>3.85E-2</v>
      </c>
      <c r="M44" s="79">
        <v>3.9100000000000003E-2</v>
      </c>
      <c r="N44" s="78">
        <v>1855782.68</v>
      </c>
      <c r="O44" s="78">
        <v>102.1</v>
      </c>
      <c r="P44" s="78">
        <v>1894.7541162800001</v>
      </c>
      <c r="Q44" s="79">
        <v>1.23E-2</v>
      </c>
      <c r="R44" s="79">
        <v>2.0000000000000001E-4</v>
      </c>
    </row>
    <row r="45" spans="2:18">
      <c r="B45" t="s">
        <v>1642</v>
      </c>
      <c r="C45" t="s">
        <v>1559</v>
      </c>
      <c r="D45" t="s">
        <v>1643</v>
      </c>
      <c r="E45" t="s">
        <v>1635</v>
      </c>
      <c r="F45" t="s">
        <v>237</v>
      </c>
      <c r="G45" t="s">
        <v>1644</v>
      </c>
      <c r="H45" t="s">
        <v>354</v>
      </c>
      <c r="I45" s="78">
        <v>4.1399999999999997</v>
      </c>
      <c r="J45" t="s">
        <v>562</v>
      </c>
      <c r="K45" t="s">
        <v>102</v>
      </c>
      <c r="L45" s="79">
        <v>3.85E-2</v>
      </c>
      <c r="M45" s="79">
        <v>3.9100000000000003E-2</v>
      </c>
      <c r="N45" s="78">
        <v>771355.52</v>
      </c>
      <c r="O45" s="78">
        <v>102.1</v>
      </c>
      <c r="P45" s="78">
        <v>787.55398591999995</v>
      </c>
      <c r="Q45" s="79">
        <v>5.1000000000000004E-3</v>
      </c>
      <c r="R45" s="79">
        <v>1E-4</v>
      </c>
    </row>
    <row r="46" spans="2:18">
      <c r="B46" t="s">
        <v>1642</v>
      </c>
      <c r="C46" t="s">
        <v>1559</v>
      </c>
      <c r="D46" t="s">
        <v>1645</v>
      </c>
      <c r="E46" t="s">
        <v>1635</v>
      </c>
      <c r="F46" t="s">
        <v>237</v>
      </c>
      <c r="G46" t="s">
        <v>1644</v>
      </c>
      <c r="H46" t="s">
        <v>354</v>
      </c>
      <c r="I46" s="78">
        <v>4.5599999999999996</v>
      </c>
      <c r="J46" t="s">
        <v>562</v>
      </c>
      <c r="K46" t="s">
        <v>102</v>
      </c>
      <c r="L46" s="79">
        <v>3.5000000000000001E-3</v>
      </c>
      <c r="M46" s="79">
        <v>7.1000000000000004E-3</v>
      </c>
      <c r="N46" s="78">
        <v>1384946.72</v>
      </c>
      <c r="O46" s="78">
        <v>100.08821917712473</v>
      </c>
      <c r="P46" s="78">
        <v>1386.1685086</v>
      </c>
      <c r="Q46" s="79">
        <v>8.9999999999999993E-3</v>
      </c>
      <c r="R46" s="79">
        <v>2.0000000000000001E-4</v>
      </c>
    </row>
    <row r="47" spans="2:18">
      <c r="B47" t="s">
        <v>1646</v>
      </c>
      <c r="C47" t="s">
        <v>1559</v>
      </c>
      <c r="D47" t="s">
        <v>1647</v>
      </c>
      <c r="E47" t="s">
        <v>1635</v>
      </c>
      <c r="F47" t="s">
        <v>237</v>
      </c>
      <c r="G47" t="s">
        <v>1644</v>
      </c>
      <c r="H47" t="s">
        <v>354</v>
      </c>
      <c r="I47" s="78">
        <v>4.5599999999999996</v>
      </c>
      <c r="J47" t="s">
        <v>562</v>
      </c>
      <c r="K47" t="s">
        <v>102</v>
      </c>
      <c r="L47" s="79">
        <v>3.5000000000000001E-3</v>
      </c>
      <c r="M47" s="79">
        <v>7.1000000000000004E-3</v>
      </c>
      <c r="N47" s="78">
        <v>-1384946.72</v>
      </c>
      <c r="O47" s="78">
        <v>100</v>
      </c>
      <c r="P47" s="78">
        <v>-1384.9467199999999</v>
      </c>
      <c r="Q47" s="79">
        <v>-8.9999999999999993E-3</v>
      </c>
      <c r="R47" s="79">
        <v>-2.0000000000000001E-4</v>
      </c>
    </row>
    <row r="48" spans="2:18">
      <c r="B48" t="s">
        <v>1648</v>
      </c>
      <c r="C48" t="s">
        <v>1559</v>
      </c>
      <c r="D48" t="s">
        <v>1649</v>
      </c>
      <c r="E48" t="s">
        <v>1635</v>
      </c>
      <c r="F48" t="s">
        <v>237</v>
      </c>
      <c r="G48" t="s">
        <v>327</v>
      </c>
      <c r="H48" t="s">
        <v>354</v>
      </c>
      <c r="I48" s="78">
        <v>4.12</v>
      </c>
      <c r="J48" t="s">
        <v>562</v>
      </c>
      <c r="K48" t="s">
        <v>102</v>
      </c>
      <c r="L48" s="79">
        <v>3.85E-2</v>
      </c>
      <c r="M48" s="79">
        <v>4.1000000000000002E-2</v>
      </c>
      <c r="N48" s="78">
        <v>713503.39</v>
      </c>
      <c r="O48" s="78">
        <v>102.14</v>
      </c>
      <c r="P48" s="78">
        <v>728.77236254599995</v>
      </c>
      <c r="Q48" s="79">
        <v>4.7000000000000002E-3</v>
      </c>
      <c r="R48" s="79">
        <v>1E-4</v>
      </c>
    </row>
    <row r="49" spans="2:18">
      <c r="B49" t="s">
        <v>1650</v>
      </c>
      <c r="C49" t="s">
        <v>1559</v>
      </c>
      <c r="D49" t="s">
        <v>1651</v>
      </c>
      <c r="E49" t="s">
        <v>1635</v>
      </c>
      <c r="F49" t="s">
        <v>237</v>
      </c>
      <c r="G49" t="s">
        <v>1652</v>
      </c>
      <c r="H49" t="s">
        <v>354</v>
      </c>
      <c r="I49" s="78">
        <v>4.13</v>
      </c>
      <c r="J49" t="s">
        <v>562</v>
      </c>
      <c r="K49" t="s">
        <v>102</v>
      </c>
      <c r="L49" s="79">
        <v>3.85E-2</v>
      </c>
      <c r="M49" s="79">
        <v>3.95E-2</v>
      </c>
      <c r="N49" s="78">
        <v>413909.06</v>
      </c>
      <c r="O49" s="78">
        <v>102.04</v>
      </c>
      <c r="P49" s="78">
        <v>422.35280482399997</v>
      </c>
      <c r="Q49" s="79">
        <v>2.7000000000000001E-3</v>
      </c>
      <c r="R49" s="79">
        <v>1E-4</v>
      </c>
    </row>
    <row r="50" spans="2:18">
      <c r="B50" t="s">
        <v>1653</v>
      </c>
      <c r="C50" t="s">
        <v>1559</v>
      </c>
      <c r="D50" t="s">
        <v>1654</v>
      </c>
      <c r="E50" t="s">
        <v>1635</v>
      </c>
      <c r="F50" t="s">
        <v>237</v>
      </c>
      <c r="G50" t="s">
        <v>1285</v>
      </c>
      <c r="H50" t="s">
        <v>354</v>
      </c>
      <c r="J50" t="s">
        <v>562</v>
      </c>
      <c r="K50" t="s">
        <v>102</v>
      </c>
      <c r="L50" s="79">
        <v>3.85E-2</v>
      </c>
      <c r="M50" s="79">
        <v>0</v>
      </c>
      <c r="N50" s="78">
        <v>4460613.83</v>
      </c>
      <c r="O50" s="78">
        <v>100.08</v>
      </c>
      <c r="P50" s="78">
        <v>4464.1823210639996</v>
      </c>
      <c r="Q50" s="79">
        <v>2.8899999999999999E-2</v>
      </c>
      <c r="R50" s="79">
        <v>5.0000000000000001E-4</v>
      </c>
    </row>
    <row r="51" spans="2:18">
      <c r="B51" t="s">
        <v>1655</v>
      </c>
      <c r="C51" t="s">
        <v>1656</v>
      </c>
      <c r="D51" t="s">
        <v>1657</v>
      </c>
      <c r="E51" t="s">
        <v>1658</v>
      </c>
      <c r="F51" t="s">
        <v>237</v>
      </c>
      <c r="G51" t="s">
        <v>1659</v>
      </c>
      <c r="H51" t="s">
        <v>354</v>
      </c>
      <c r="I51" s="78">
        <v>1.07</v>
      </c>
      <c r="J51" t="s">
        <v>562</v>
      </c>
      <c r="K51" t="s">
        <v>102</v>
      </c>
      <c r="L51" s="79">
        <v>0.05</v>
      </c>
      <c r="M51" s="79">
        <v>1.6000000000000001E-3</v>
      </c>
      <c r="N51" s="78">
        <v>955200</v>
      </c>
      <c r="O51" s="78">
        <v>109.21</v>
      </c>
      <c r="P51" s="78">
        <v>1043.17392</v>
      </c>
      <c r="Q51" s="79">
        <v>6.7999999999999996E-3</v>
      </c>
      <c r="R51" s="79">
        <v>1E-4</v>
      </c>
    </row>
    <row r="52" spans="2:18">
      <c r="B52" s="80" t="s">
        <v>1660</v>
      </c>
      <c r="I52" s="82">
        <v>0</v>
      </c>
      <c r="M52" s="81">
        <v>0</v>
      </c>
      <c r="N52" s="82">
        <v>0</v>
      </c>
      <c r="P52" s="82">
        <v>0</v>
      </c>
      <c r="Q52" s="81">
        <v>0</v>
      </c>
      <c r="R52" s="81">
        <v>0</v>
      </c>
    </row>
    <row r="53" spans="2:18">
      <c r="B53" t="s">
        <v>237</v>
      </c>
      <c r="D53" t="s">
        <v>237</v>
      </c>
      <c r="F53" t="s">
        <v>237</v>
      </c>
      <c r="I53" s="78">
        <v>0</v>
      </c>
      <c r="J53" t="s">
        <v>237</v>
      </c>
      <c r="K53" t="s">
        <v>237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</row>
    <row r="54" spans="2:18">
      <c r="B54" s="80" t="s">
        <v>1661</v>
      </c>
      <c r="I54" s="82">
        <v>0</v>
      </c>
      <c r="M54" s="81">
        <v>0</v>
      </c>
      <c r="N54" s="82">
        <v>0</v>
      </c>
      <c r="P54" s="82">
        <v>0</v>
      </c>
      <c r="Q54" s="81">
        <v>0</v>
      </c>
      <c r="R54" s="81">
        <v>0</v>
      </c>
    </row>
    <row r="55" spans="2:18">
      <c r="B55" s="80" t="s">
        <v>1662</v>
      </c>
      <c r="I55" s="82">
        <v>0</v>
      </c>
      <c r="M55" s="81">
        <v>0</v>
      </c>
      <c r="N55" s="82">
        <v>0</v>
      </c>
      <c r="P55" s="82">
        <v>0</v>
      </c>
      <c r="Q55" s="81">
        <v>0</v>
      </c>
      <c r="R55" s="81">
        <v>0</v>
      </c>
    </row>
    <row r="56" spans="2:18">
      <c r="B56" t="s">
        <v>237</v>
      </c>
      <c r="D56" t="s">
        <v>237</v>
      </c>
      <c r="F56" t="s">
        <v>237</v>
      </c>
      <c r="I56" s="78">
        <v>0</v>
      </c>
      <c r="J56" t="s">
        <v>237</v>
      </c>
      <c r="K56" t="s">
        <v>237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</row>
    <row r="57" spans="2:18">
      <c r="B57" s="80" t="s">
        <v>1663</v>
      </c>
      <c r="I57" s="82">
        <v>0</v>
      </c>
      <c r="M57" s="81">
        <v>0</v>
      </c>
      <c r="N57" s="82">
        <v>0</v>
      </c>
      <c r="P57" s="82">
        <v>0</v>
      </c>
      <c r="Q57" s="81">
        <v>0</v>
      </c>
      <c r="R57" s="81">
        <v>0</v>
      </c>
    </row>
    <row r="58" spans="2:18">
      <c r="B58" t="s">
        <v>237</v>
      </c>
      <c r="D58" t="s">
        <v>237</v>
      </c>
      <c r="F58" t="s">
        <v>237</v>
      </c>
      <c r="I58" s="78">
        <v>0</v>
      </c>
      <c r="J58" t="s">
        <v>237</v>
      </c>
      <c r="K58" t="s">
        <v>237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</row>
    <row r="59" spans="2:18">
      <c r="B59" s="80" t="s">
        <v>1664</v>
      </c>
      <c r="I59" s="82">
        <v>0</v>
      </c>
      <c r="M59" s="81">
        <v>0</v>
      </c>
      <c r="N59" s="82">
        <v>0</v>
      </c>
      <c r="P59" s="82">
        <v>0</v>
      </c>
      <c r="Q59" s="81">
        <v>0</v>
      </c>
      <c r="R59" s="81">
        <v>0</v>
      </c>
    </row>
    <row r="60" spans="2:18">
      <c r="B60" t="s">
        <v>237</v>
      </c>
      <c r="D60" t="s">
        <v>237</v>
      </c>
      <c r="F60" t="s">
        <v>237</v>
      </c>
      <c r="I60" s="78">
        <v>0</v>
      </c>
      <c r="J60" t="s">
        <v>237</v>
      </c>
      <c r="K60" t="s">
        <v>237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</row>
    <row r="61" spans="2:18">
      <c r="B61" s="80" t="s">
        <v>1665</v>
      </c>
      <c r="I61" s="82">
        <v>6.78</v>
      </c>
      <c r="M61" s="81">
        <v>2.1899999999999999E-2</v>
      </c>
      <c r="N61" s="82">
        <v>27635966.600000001</v>
      </c>
      <c r="P61" s="82">
        <v>27402.976668580999</v>
      </c>
      <c r="Q61" s="81">
        <v>0.17730000000000001</v>
      </c>
      <c r="R61" s="81">
        <v>3.3E-3</v>
      </c>
    </row>
    <row r="62" spans="2:18">
      <c r="B62" t="s">
        <v>1666</v>
      </c>
      <c r="C62" t="s">
        <v>1656</v>
      </c>
      <c r="D62" t="s">
        <v>1667</v>
      </c>
      <c r="E62" t="s">
        <v>1668</v>
      </c>
      <c r="F62" t="s">
        <v>1627</v>
      </c>
      <c r="G62" t="s">
        <v>1669</v>
      </c>
      <c r="H62" t="s">
        <v>323</v>
      </c>
      <c r="I62" s="78">
        <v>0</v>
      </c>
      <c r="J62" t="s">
        <v>132</v>
      </c>
      <c r="K62" t="s">
        <v>102</v>
      </c>
      <c r="L62" s="79">
        <v>0</v>
      </c>
      <c r="M62" s="79">
        <v>0</v>
      </c>
      <c r="N62" s="78">
        <v>704500</v>
      </c>
      <c r="O62" s="78">
        <v>9.9999999999999995E-7</v>
      </c>
      <c r="P62" s="78">
        <v>7.0450000000000003E-6</v>
      </c>
      <c r="Q62" s="79">
        <v>0</v>
      </c>
      <c r="R62" s="79">
        <v>0</v>
      </c>
    </row>
    <row r="63" spans="2:18">
      <c r="B63" t="s">
        <v>1670</v>
      </c>
      <c r="C63" t="s">
        <v>1656</v>
      </c>
      <c r="D63" t="s">
        <v>1671</v>
      </c>
      <c r="E63" t="s">
        <v>1668</v>
      </c>
      <c r="F63" t="s">
        <v>1627</v>
      </c>
      <c r="G63" t="s">
        <v>1672</v>
      </c>
      <c r="H63" t="s">
        <v>323</v>
      </c>
      <c r="I63" s="78">
        <v>2.63</v>
      </c>
      <c r="J63" t="s">
        <v>132</v>
      </c>
      <c r="K63" t="s">
        <v>102</v>
      </c>
      <c r="L63" s="79">
        <v>4.5100000000000001E-2</v>
      </c>
      <c r="M63" s="79">
        <v>0.02</v>
      </c>
      <c r="N63" s="78">
        <v>4897499.54</v>
      </c>
      <c r="O63" s="78">
        <v>106.66</v>
      </c>
      <c r="P63" s="78">
        <v>5223.6730093639999</v>
      </c>
      <c r="Q63" s="79">
        <v>3.3799999999999997E-2</v>
      </c>
      <c r="R63" s="79">
        <v>5.9999999999999995E-4</v>
      </c>
    </row>
    <row r="64" spans="2:18">
      <c r="B64" t="s">
        <v>1673</v>
      </c>
      <c r="C64" t="s">
        <v>1656</v>
      </c>
      <c r="D64" t="s">
        <v>1674</v>
      </c>
      <c r="E64" t="s">
        <v>1675</v>
      </c>
      <c r="F64" t="s">
        <v>1627</v>
      </c>
      <c r="G64" t="s">
        <v>1676</v>
      </c>
      <c r="H64" t="s">
        <v>323</v>
      </c>
      <c r="I64" s="78">
        <v>6.06</v>
      </c>
      <c r="J64" t="s">
        <v>562</v>
      </c>
      <c r="K64" t="s">
        <v>102</v>
      </c>
      <c r="L64" s="79">
        <v>2.1999999999999999E-2</v>
      </c>
      <c r="M64" s="79">
        <v>2.1299999999999999E-2</v>
      </c>
      <c r="N64" s="78">
        <v>20809259.449999999</v>
      </c>
      <c r="O64" s="78">
        <v>100.54</v>
      </c>
      <c r="P64" s="78">
        <v>20921.629451029999</v>
      </c>
      <c r="Q64" s="79">
        <v>0.13539999999999999</v>
      </c>
      <c r="R64" s="79">
        <v>2.5000000000000001E-3</v>
      </c>
    </row>
    <row r="65" spans="2:18">
      <c r="B65" t="s">
        <v>1677</v>
      </c>
      <c r="C65" t="s">
        <v>1656</v>
      </c>
      <c r="D65" t="s">
        <v>1678</v>
      </c>
      <c r="E65" t="s">
        <v>1679</v>
      </c>
      <c r="F65" t="s">
        <v>237</v>
      </c>
      <c r="G65" t="s">
        <v>1680</v>
      </c>
      <c r="H65" t="s">
        <v>354</v>
      </c>
      <c r="I65" s="78">
        <v>3.86</v>
      </c>
      <c r="J65" t="s">
        <v>541</v>
      </c>
      <c r="K65" t="s">
        <v>102</v>
      </c>
      <c r="L65" s="79">
        <v>5.0000000000000001E-3</v>
      </c>
      <c r="M65" s="79">
        <v>3.7000000000000002E-3</v>
      </c>
      <c r="N65" s="78">
        <v>11100000</v>
      </c>
      <c r="O65" s="78">
        <v>100.0520547945946</v>
      </c>
      <c r="P65" s="78">
        <v>11105.7780822</v>
      </c>
      <c r="Q65" s="79">
        <v>7.1900000000000006E-2</v>
      </c>
      <c r="R65" s="79">
        <v>1.2999999999999999E-3</v>
      </c>
    </row>
    <row r="66" spans="2:18">
      <c r="B66" t="s">
        <v>1681</v>
      </c>
      <c r="C66" t="s">
        <v>1656</v>
      </c>
      <c r="D66" t="s">
        <v>1682</v>
      </c>
      <c r="E66" t="s">
        <v>1679</v>
      </c>
      <c r="F66" t="s">
        <v>237</v>
      </c>
      <c r="G66" t="s">
        <v>1680</v>
      </c>
      <c r="H66" t="s">
        <v>354</v>
      </c>
      <c r="J66" t="s">
        <v>541</v>
      </c>
      <c r="K66" t="s">
        <v>102</v>
      </c>
      <c r="L66" s="79">
        <v>5.0000000000000001E-3</v>
      </c>
      <c r="M66" s="79">
        <v>0</v>
      </c>
      <c r="N66" s="78">
        <v>-11100000</v>
      </c>
      <c r="O66" s="78">
        <v>100</v>
      </c>
      <c r="P66" s="78">
        <v>-11100</v>
      </c>
      <c r="Q66" s="79">
        <v>-7.1800000000000003E-2</v>
      </c>
      <c r="R66" s="79">
        <v>-1.2999999999999999E-3</v>
      </c>
    </row>
    <row r="67" spans="2:18">
      <c r="B67" t="s">
        <v>1683</v>
      </c>
      <c r="C67" t="s">
        <v>1656</v>
      </c>
      <c r="D67" t="s">
        <v>1684</v>
      </c>
      <c r="E67" t="s">
        <v>1685</v>
      </c>
      <c r="F67" t="s">
        <v>237</v>
      </c>
      <c r="G67" t="s">
        <v>1686</v>
      </c>
      <c r="H67" t="s">
        <v>354</v>
      </c>
      <c r="I67" s="78">
        <v>1.96</v>
      </c>
      <c r="J67" t="s">
        <v>548</v>
      </c>
      <c r="K67" t="s">
        <v>102</v>
      </c>
      <c r="L67" s="79">
        <v>1.9E-2</v>
      </c>
      <c r="M67" s="79">
        <v>7.9000000000000008E-3</v>
      </c>
      <c r="N67" s="78">
        <v>1224707.6100000001</v>
      </c>
      <c r="O67" s="78">
        <v>102.22</v>
      </c>
      <c r="P67" s="78">
        <v>1251.8961189419999</v>
      </c>
      <c r="Q67" s="79">
        <v>8.0999999999999996E-3</v>
      </c>
      <c r="R67" s="79">
        <v>2.0000000000000001E-4</v>
      </c>
    </row>
    <row r="68" spans="2:18">
      <c r="B68" s="80" t="s">
        <v>241</v>
      </c>
      <c r="I68" s="82">
        <v>1.68</v>
      </c>
      <c r="M68" s="81">
        <v>2.5100000000000001E-2</v>
      </c>
      <c r="N68" s="82">
        <v>51732431.990000002</v>
      </c>
      <c r="P68" s="82">
        <v>90847.3043636066</v>
      </c>
      <c r="Q68" s="81">
        <v>0.58789999999999998</v>
      </c>
      <c r="R68" s="81">
        <v>1.0999999999999999E-2</v>
      </c>
    </row>
    <row r="69" spans="2:18">
      <c r="B69" s="80" t="s">
        <v>1687</v>
      </c>
      <c r="I69" s="82">
        <v>1.42</v>
      </c>
      <c r="M69" s="81">
        <v>2.8799999999999999E-2</v>
      </c>
      <c r="N69" s="82">
        <v>15934406.4</v>
      </c>
      <c r="P69" s="82">
        <v>52779.969323488629</v>
      </c>
      <c r="Q69" s="81">
        <v>0.34160000000000001</v>
      </c>
      <c r="R69" s="81">
        <v>6.4000000000000003E-3</v>
      </c>
    </row>
    <row r="70" spans="2:18">
      <c r="B70" t="s">
        <v>1688</v>
      </c>
      <c r="C70" t="s">
        <v>1559</v>
      </c>
      <c r="D70" t="s">
        <v>1689</v>
      </c>
      <c r="E70" t="s">
        <v>1690</v>
      </c>
      <c r="F70" t="s">
        <v>1544</v>
      </c>
      <c r="G70" t="s">
        <v>1691</v>
      </c>
      <c r="H70" t="s">
        <v>1574</v>
      </c>
      <c r="I70" s="78">
        <v>0.14000000000000001</v>
      </c>
      <c r="J70" t="s">
        <v>388</v>
      </c>
      <c r="K70" t="s">
        <v>113</v>
      </c>
      <c r="L70" s="79">
        <v>2.6499999999999999E-2</v>
      </c>
      <c r="M70" s="79">
        <v>3.6600000000000001E-2</v>
      </c>
      <c r="N70" s="78">
        <v>1114997.95</v>
      </c>
      <c r="O70" s="78">
        <v>98.641494124958797</v>
      </c>
      <c r="P70" s="78">
        <v>4968.7952243229402</v>
      </c>
      <c r="Q70" s="79">
        <v>3.2199999999999999E-2</v>
      </c>
      <c r="R70" s="79">
        <v>5.9999999999999995E-4</v>
      </c>
    </row>
    <row r="71" spans="2:18">
      <c r="B71" t="s">
        <v>1692</v>
      </c>
      <c r="C71" t="s">
        <v>1559</v>
      </c>
      <c r="D71" t="s">
        <v>1693</v>
      </c>
      <c r="E71" t="s">
        <v>1694</v>
      </c>
      <c r="F71" t="s">
        <v>237</v>
      </c>
      <c r="G71" t="s">
        <v>1695</v>
      </c>
      <c r="H71" t="s">
        <v>354</v>
      </c>
      <c r="I71" s="78">
        <v>3.45</v>
      </c>
      <c r="J71" t="s">
        <v>388</v>
      </c>
      <c r="K71" t="s">
        <v>106</v>
      </c>
      <c r="L71" s="79">
        <v>0</v>
      </c>
      <c r="M71" s="79">
        <v>3.2599999999999997E-2</v>
      </c>
      <c r="N71" s="78">
        <v>561697.48</v>
      </c>
      <c r="O71" s="78">
        <v>100</v>
      </c>
      <c r="P71" s="78">
        <v>1831.1337848000001</v>
      </c>
      <c r="Q71" s="79">
        <v>1.1900000000000001E-2</v>
      </c>
      <c r="R71" s="79">
        <v>2.0000000000000001E-4</v>
      </c>
    </row>
    <row r="72" spans="2:18">
      <c r="B72" t="s">
        <v>1696</v>
      </c>
      <c r="C72" t="s">
        <v>1559</v>
      </c>
      <c r="D72" t="s">
        <v>1697</v>
      </c>
      <c r="E72" t="s">
        <v>1694</v>
      </c>
      <c r="F72" t="s">
        <v>237</v>
      </c>
      <c r="G72" t="s">
        <v>1695</v>
      </c>
      <c r="H72" t="s">
        <v>354</v>
      </c>
      <c r="I72" s="78">
        <v>3.45</v>
      </c>
      <c r="J72" t="s">
        <v>388</v>
      </c>
      <c r="K72" t="s">
        <v>106</v>
      </c>
      <c r="L72" s="79">
        <v>2.3900000000000001E-2</v>
      </c>
      <c r="M72" s="79">
        <v>3.2599999999999997E-2</v>
      </c>
      <c r="N72" s="78">
        <v>-561697.48</v>
      </c>
      <c r="O72" s="78">
        <v>100</v>
      </c>
      <c r="P72" s="78">
        <v>-1831.1337848000001</v>
      </c>
      <c r="Q72" s="79">
        <v>-1.1900000000000001E-2</v>
      </c>
      <c r="R72" s="79">
        <v>-2.0000000000000001E-4</v>
      </c>
    </row>
    <row r="73" spans="2:18">
      <c r="B73" t="s">
        <v>1698</v>
      </c>
      <c r="C73" t="s">
        <v>1559</v>
      </c>
      <c r="D73" t="s">
        <v>1699</v>
      </c>
      <c r="E73" t="s">
        <v>1700</v>
      </c>
      <c r="F73" t="s">
        <v>237</v>
      </c>
      <c r="G73" t="s">
        <v>1701</v>
      </c>
      <c r="H73" t="s">
        <v>354</v>
      </c>
      <c r="I73" s="78">
        <v>1.85</v>
      </c>
      <c r="J73" t="s">
        <v>388</v>
      </c>
      <c r="K73" t="s">
        <v>106</v>
      </c>
      <c r="L73" s="79">
        <v>3.39E-2</v>
      </c>
      <c r="M73" s="79">
        <v>2.3900000000000001E-2</v>
      </c>
      <c r="N73" s="78">
        <v>1330166.6499999999</v>
      </c>
      <c r="O73" s="78">
        <v>101.37173400000005</v>
      </c>
      <c r="P73" s="78">
        <v>4395.8263741147603</v>
      </c>
      <c r="Q73" s="79">
        <v>2.8400000000000002E-2</v>
      </c>
      <c r="R73" s="79">
        <v>5.0000000000000001E-4</v>
      </c>
    </row>
    <row r="74" spans="2:18">
      <c r="B74" t="s">
        <v>1702</v>
      </c>
      <c r="C74" t="s">
        <v>1559</v>
      </c>
      <c r="D74" t="s">
        <v>1703</v>
      </c>
      <c r="E74" t="s">
        <v>1700</v>
      </c>
      <c r="F74" t="s">
        <v>237</v>
      </c>
      <c r="G74" t="s">
        <v>1701</v>
      </c>
      <c r="H74" t="s">
        <v>354</v>
      </c>
      <c r="I74" s="78">
        <v>3.21</v>
      </c>
      <c r="J74" t="s">
        <v>388</v>
      </c>
      <c r="K74" t="s">
        <v>106</v>
      </c>
      <c r="L74" s="79">
        <v>3.39E-2</v>
      </c>
      <c r="M74" s="79">
        <v>0.04</v>
      </c>
      <c r="N74" s="78">
        <v>-1330166.6499999999</v>
      </c>
      <c r="O74" s="78">
        <v>100</v>
      </c>
      <c r="P74" s="78">
        <v>-4336.3432789999997</v>
      </c>
      <c r="Q74" s="79">
        <v>-2.81E-2</v>
      </c>
      <c r="R74" s="79">
        <v>-5.0000000000000001E-4</v>
      </c>
    </row>
    <row r="75" spans="2:18">
      <c r="B75" t="s">
        <v>1704</v>
      </c>
      <c r="C75" t="s">
        <v>1559</v>
      </c>
      <c r="D75" t="s">
        <v>1705</v>
      </c>
      <c r="E75" t="s">
        <v>1706</v>
      </c>
      <c r="F75" t="s">
        <v>237</v>
      </c>
      <c r="G75" t="s">
        <v>1707</v>
      </c>
      <c r="H75" t="s">
        <v>354</v>
      </c>
      <c r="I75" s="78">
        <v>0.42</v>
      </c>
      <c r="J75" t="s">
        <v>388</v>
      </c>
      <c r="K75" t="s">
        <v>120</v>
      </c>
      <c r="L75" s="79">
        <v>0</v>
      </c>
      <c r="M75" s="79">
        <v>2.12E-2</v>
      </c>
      <c r="N75" s="78">
        <v>567251</v>
      </c>
      <c r="O75" s="78">
        <v>100</v>
      </c>
      <c r="P75" s="78">
        <v>1386.9286950000001</v>
      </c>
      <c r="Q75" s="79">
        <v>8.9999999999999993E-3</v>
      </c>
      <c r="R75" s="79">
        <v>2.0000000000000001E-4</v>
      </c>
    </row>
    <row r="76" spans="2:18">
      <c r="B76" t="s">
        <v>1708</v>
      </c>
      <c r="C76" t="s">
        <v>1559</v>
      </c>
      <c r="D76" t="s">
        <v>1709</v>
      </c>
      <c r="E76" t="s">
        <v>1706</v>
      </c>
      <c r="F76" t="s">
        <v>237</v>
      </c>
      <c r="G76" t="s">
        <v>1707</v>
      </c>
      <c r="H76" t="s">
        <v>354</v>
      </c>
      <c r="I76" s="78">
        <v>0.42</v>
      </c>
      <c r="J76" t="s">
        <v>388</v>
      </c>
      <c r="K76" t="s">
        <v>120</v>
      </c>
      <c r="L76" s="79">
        <v>0</v>
      </c>
      <c r="M76" s="79">
        <v>2.12E-2</v>
      </c>
      <c r="N76" s="78">
        <v>-567251</v>
      </c>
      <c r="O76" s="78">
        <v>100</v>
      </c>
      <c r="P76" s="78">
        <v>-1386.9286950000001</v>
      </c>
      <c r="Q76" s="79">
        <v>-8.9999999999999993E-3</v>
      </c>
      <c r="R76" s="79">
        <v>-2.0000000000000001E-4</v>
      </c>
    </row>
    <row r="77" spans="2:18">
      <c r="B77" t="s">
        <v>1710</v>
      </c>
      <c r="C77" t="s">
        <v>1559</v>
      </c>
      <c r="D77" t="s">
        <v>1711</v>
      </c>
      <c r="E77" t="s">
        <v>1712</v>
      </c>
      <c r="F77" t="s">
        <v>237</v>
      </c>
      <c r="G77" t="s">
        <v>1713</v>
      </c>
      <c r="H77" t="s">
        <v>354</v>
      </c>
      <c r="I77" s="78">
        <v>1.5</v>
      </c>
      <c r="J77" t="s">
        <v>388</v>
      </c>
      <c r="K77" t="s">
        <v>106</v>
      </c>
      <c r="L77" s="79">
        <v>5.0000000000000001E-3</v>
      </c>
      <c r="M77" s="79">
        <v>4.7000000000000002E-3</v>
      </c>
      <c r="N77" s="78">
        <v>1441188.42</v>
      </c>
      <c r="O77" s="78">
        <v>100.11625481281622</v>
      </c>
      <c r="P77" s="78">
        <v>4703.7362191339998</v>
      </c>
      <c r="Q77" s="79">
        <v>3.04E-2</v>
      </c>
      <c r="R77" s="79">
        <v>5.9999999999999995E-4</v>
      </c>
    </row>
    <row r="78" spans="2:18">
      <c r="B78" t="s">
        <v>1714</v>
      </c>
      <c r="C78" t="s">
        <v>1559</v>
      </c>
      <c r="D78" t="s">
        <v>1715</v>
      </c>
      <c r="E78" t="s">
        <v>1712</v>
      </c>
      <c r="F78" t="s">
        <v>237</v>
      </c>
      <c r="G78" t="s">
        <v>1713</v>
      </c>
      <c r="H78" t="s">
        <v>354</v>
      </c>
      <c r="I78" s="78">
        <v>1.5</v>
      </c>
      <c r="J78" t="s">
        <v>388</v>
      </c>
      <c r="K78" t="s">
        <v>106</v>
      </c>
      <c r="L78" s="79">
        <v>5.0000000000000001E-3</v>
      </c>
      <c r="M78" s="79">
        <v>8.6999999999999994E-3</v>
      </c>
      <c r="N78" s="78">
        <v>-1441188.42</v>
      </c>
      <c r="O78" s="78">
        <v>100</v>
      </c>
      <c r="P78" s="78">
        <v>-4698.2742491999998</v>
      </c>
      <c r="Q78" s="79">
        <v>-3.04E-2</v>
      </c>
      <c r="R78" s="79">
        <v>-5.9999999999999995E-4</v>
      </c>
    </row>
    <row r="79" spans="2:18">
      <c r="B79" t="s">
        <v>1716</v>
      </c>
      <c r="C79" t="s">
        <v>1559</v>
      </c>
      <c r="D79" t="s">
        <v>1717</v>
      </c>
      <c r="E79" t="s">
        <v>1718</v>
      </c>
      <c r="F79" t="s">
        <v>237</v>
      </c>
      <c r="G79" t="s">
        <v>1342</v>
      </c>
      <c r="H79" t="s">
        <v>354</v>
      </c>
      <c r="I79" s="78">
        <v>2.62</v>
      </c>
      <c r="J79" t="s">
        <v>388</v>
      </c>
      <c r="K79" t="s">
        <v>106</v>
      </c>
      <c r="L79" s="79">
        <v>2.64E-2</v>
      </c>
      <c r="M79" s="79">
        <v>3.8399999999999997E-2</v>
      </c>
      <c r="N79" s="78">
        <v>1428419</v>
      </c>
      <c r="O79" s="78">
        <v>98.800727218418714</v>
      </c>
      <c r="P79" s="78">
        <v>4600.8000527069698</v>
      </c>
      <c r="Q79" s="79">
        <v>2.98E-2</v>
      </c>
      <c r="R79" s="79">
        <v>5.9999999999999995E-4</v>
      </c>
    </row>
    <row r="80" spans="2:18">
      <c r="B80" t="s">
        <v>1719</v>
      </c>
      <c r="C80" t="s">
        <v>1559</v>
      </c>
      <c r="D80" t="s">
        <v>1720</v>
      </c>
      <c r="E80" t="s">
        <v>1718</v>
      </c>
      <c r="F80" t="s">
        <v>237</v>
      </c>
      <c r="G80" t="s">
        <v>1342</v>
      </c>
      <c r="H80" t="s">
        <v>354</v>
      </c>
      <c r="J80" t="s">
        <v>388</v>
      </c>
      <c r="K80" t="s">
        <v>106</v>
      </c>
      <c r="L80" s="79">
        <v>5.0000000000000001E-3</v>
      </c>
      <c r="M80" s="79">
        <v>0</v>
      </c>
      <c r="N80" s="78">
        <v>-605877</v>
      </c>
      <c r="O80" s="78">
        <v>100</v>
      </c>
      <c r="P80" s="78">
        <v>-1975.1590200000001</v>
      </c>
      <c r="Q80" s="79">
        <v>-1.2800000000000001E-2</v>
      </c>
      <c r="R80" s="79">
        <v>-2.0000000000000001E-4</v>
      </c>
    </row>
    <row r="81" spans="2:18">
      <c r="B81" t="s">
        <v>1721</v>
      </c>
      <c r="C81" t="s">
        <v>1559</v>
      </c>
      <c r="D81" t="s">
        <v>1722</v>
      </c>
      <c r="E81" t="s">
        <v>1723</v>
      </c>
      <c r="F81" t="s">
        <v>237</v>
      </c>
      <c r="G81" t="s">
        <v>1724</v>
      </c>
      <c r="H81" t="s">
        <v>354</v>
      </c>
      <c r="I81" s="78">
        <v>0.44</v>
      </c>
      <c r="J81" t="s">
        <v>388</v>
      </c>
      <c r="K81" t="s">
        <v>106</v>
      </c>
      <c r="L81" s="79">
        <v>4.3900000000000002E-2</v>
      </c>
      <c r="M81" s="79">
        <v>5.0500000000000003E-2</v>
      </c>
      <c r="N81" s="78">
        <v>2091760.7</v>
      </c>
      <c r="O81" s="78">
        <v>99.96368059284093</v>
      </c>
      <c r="P81" s="78">
        <v>6816.6632108215099</v>
      </c>
      <c r="Q81" s="79">
        <v>4.41E-2</v>
      </c>
      <c r="R81" s="79">
        <v>8.0000000000000004E-4</v>
      </c>
    </row>
    <row r="82" spans="2:18">
      <c r="B82" t="s">
        <v>1725</v>
      </c>
      <c r="C82" t="s">
        <v>1559</v>
      </c>
      <c r="D82" t="s">
        <v>1726</v>
      </c>
      <c r="E82" t="s">
        <v>1706</v>
      </c>
      <c r="F82" t="s">
        <v>237</v>
      </c>
      <c r="G82" t="s">
        <v>378</v>
      </c>
      <c r="H82" t="s">
        <v>354</v>
      </c>
      <c r="I82" s="78">
        <v>0.17</v>
      </c>
      <c r="J82" t="s">
        <v>388</v>
      </c>
      <c r="K82" t="s">
        <v>120</v>
      </c>
      <c r="L82" s="79">
        <v>5.5E-2</v>
      </c>
      <c r="M82" s="79">
        <v>2.3199999999999998E-2</v>
      </c>
      <c r="N82" s="78">
        <v>1073392.1000000001</v>
      </c>
      <c r="O82" s="78">
        <v>100.13536408202208</v>
      </c>
      <c r="P82" s="78">
        <v>2627.99623860171</v>
      </c>
      <c r="Q82" s="79">
        <v>1.7000000000000001E-2</v>
      </c>
      <c r="R82" s="79">
        <v>2.9999999999999997E-4</v>
      </c>
    </row>
    <row r="83" spans="2:18">
      <c r="B83" t="s">
        <v>1727</v>
      </c>
      <c r="C83" t="s">
        <v>1656</v>
      </c>
      <c r="D83" t="s">
        <v>1728</v>
      </c>
      <c r="E83" t="s">
        <v>1729</v>
      </c>
      <c r="F83" t="s">
        <v>237</v>
      </c>
      <c r="G83" t="s">
        <v>1730</v>
      </c>
      <c r="H83" t="s">
        <v>354</v>
      </c>
      <c r="I83" s="78">
        <v>0.49</v>
      </c>
      <c r="J83" t="s">
        <v>388</v>
      </c>
      <c r="K83" t="s">
        <v>106</v>
      </c>
      <c r="L83" s="79">
        <v>4.8000000000000001E-2</v>
      </c>
      <c r="M83" s="79">
        <v>9.5999999999999992E-3</v>
      </c>
      <c r="N83" s="78">
        <v>952869.46</v>
      </c>
      <c r="O83" s="78">
        <v>102.13413975325902</v>
      </c>
      <c r="P83" s="78">
        <v>3172.6483845726302</v>
      </c>
      <c r="Q83" s="79">
        <v>2.0500000000000001E-2</v>
      </c>
      <c r="R83" s="79">
        <v>4.0000000000000002E-4</v>
      </c>
    </row>
    <row r="84" spans="2:18">
      <c r="B84" t="s">
        <v>1731</v>
      </c>
      <c r="C84" t="s">
        <v>1559</v>
      </c>
      <c r="D84" t="s">
        <v>1732</v>
      </c>
      <c r="E84" t="s">
        <v>1712</v>
      </c>
      <c r="F84" t="s">
        <v>237</v>
      </c>
      <c r="G84" t="s">
        <v>1733</v>
      </c>
      <c r="H84" t="s">
        <v>354</v>
      </c>
      <c r="I84" s="78">
        <v>1.45</v>
      </c>
      <c r="J84" t="s">
        <v>388</v>
      </c>
      <c r="K84" t="s">
        <v>106</v>
      </c>
      <c r="L84" s="79">
        <v>4.7899999999999998E-2</v>
      </c>
      <c r="M84" s="79">
        <v>4.87E-2</v>
      </c>
      <c r="N84" s="78">
        <v>724811.58</v>
      </c>
      <c r="O84" s="78">
        <v>103.28354911520084</v>
      </c>
      <c r="P84" s="78">
        <v>2440.4722649636001</v>
      </c>
      <c r="Q84" s="79">
        <v>1.5800000000000002E-2</v>
      </c>
      <c r="R84" s="79">
        <v>2.9999999999999997E-4</v>
      </c>
    </row>
    <row r="85" spans="2:18">
      <c r="B85" t="s">
        <v>1734</v>
      </c>
      <c r="C85" t="s">
        <v>1559</v>
      </c>
      <c r="D85" t="s">
        <v>1735</v>
      </c>
      <c r="E85" t="s">
        <v>1736</v>
      </c>
      <c r="F85" t="s">
        <v>237</v>
      </c>
      <c r="G85" t="s">
        <v>1737</v>
      </c>
      <c r="H85" t="s">
        <v>354</v>
      </c>
      <c r="I85" s="78">
        <v>2.21</v>
      </c>
      <c r="J85" t="s">
        <v>388</v>
      </c>
      <c r="K85" t="s">
        <v>106</v>
      </c>
      <c r="L85" s="79">
        <v>4.8000000000000001E-2</v>
      </c>
      <c r="M85" s="79">
        <v>6.3200000000000006E-2</v>
      </c>
      <c r="N85" s="78">
        <v>923950.9</v>
      </c>
      <c r="O85" s="78">
        <v>99.101718164419736</v>
      </c>
      <c r="P85" s="78">
        <v>2985.0229670797198</v>
      </c>
      <c r="Q85" s="79">
        <v>1.9300000000000001E-2</v>
      </c>
      <c r="R85" s="79">
        <v>4.0000000000000002E-4</v>
      </c>
    </row>
    <row r="86" spans="2:18">
      <c r="B86" t="s">
        <v>1734</v>
      </c>
      <c r="C86" t="s">
        <v>1559</v>
      </c>
      <c r="D86" t="s">
        <v>1738</v>
      </c>
      <c r="E86" t="s">
        <v>1736</v>
      </c>
      <c r="F86" t="s">
        <v>237</v>
      </c>
      <c r="G86" t="s">
        <v>1739</v>
      </c>
      <c r="H86" t="s">
        <v>354</v>
      </c>
      <c r="I86" s="78">
        <v>0.36</v>
      </c>
      <c r="J86" t="s">
        <v>388</v>
      </c>
      <c r="K86" t="s">
        <v>106</v>
      </c>
      <c r="L86" s="79">
        <v>5.0000000000000001E-3</v>
      </c>
      <c r="M86" s="79">
        <v>5.8999999999999999E-3</v>
      </c>
      <c r="N86" s="78">
        <v>839049.1</v>
      </c>
      <c r="O86" s="78">
        <v>100.02222222751922</v>
      </c>
      <c r="P86" s="78">
        <v>2735.9079106039999</v>
      </c>
      <c r="Q86" s="79">
        <v>1.77E-2</v>
      </c>
      <c r="R86" s="79">
        <v>2.9999999999999997E-4</v>
      </c>
    </row>
    <row r="87" spans="2:18">
      <c r="B87" t="s">
        <v>1734</v>
      </c>
      <c r="C87" t="s">
        <v>1559</v>
      </c>
      <c r="D87" t="s">
        <v>1740</v>
      </c>
      <c r="E87" t="s">
        <v>1736</v>
      </c>
      <c r="F87" t="s">
        <v>237</v>
      </c>
      <c r="G87" t="s">
        <v>1739</v>
      </c>
      <c r="H87" t="s">
        <v>354</v>
      </c>
      <c r="I87" s="78">
        <v>2.42</v>
      </c>
      <c r="J87" t="s">
        <v>388</v>
      </c>
      <c r="K87" t="s">
        <v>106</v>
      </c>
      <c r="L87" s="79">
        <v>0</v>
      </c>
      <c r="M87" s="79">
        <v>6.9199999999999998E-2</v>
      </c>
      <c r="N87" s="78">
        <v>-839049.1</v>
      </c>
      <c r="O87" s="78">
        <v>100</v>
      </c>
      <c r="P87" s="78">
        <v>-2735.3000659999998</v>
      </c>
      <c r="Q87" s="79">
        <v>-1.77E-2</v>
      </c>
      <c r="R87" s="79">
        <v>-2.9999999999999997E-4</v>
      </c>
    </row>
    <row r="88" spans="2:18">
      <c r="B88" t="s">
        <v>1741</v>
      </c>
      <c r="C88" t="s">
        <v>1559</v>
      </c>
      <c r="D88" t="s">
        <v>1742</v>
      </c>
      <c r="E88" t="s">
        <v>1700</v>
      </c>
      <c r="F88" t="s">
        <v>237</v>
      </c>
      <c r="G88" t="s">
        <v>1743</v>
      </c>
      <c r="H88" t="s">
        <v>354</v>
      </c>
      <c r="I88" s="78">
        <v>1.85</v>
      </c>
      <c r="J88" t="s">
        <v>388</v>
      </c>
      <c r="K88" t="s">
        <v>106</v>
      </c>
      <c r="L88" s="79">
        <v>3.39E-2</v>
      </c>
      <c r="M88" s="79">
        <v>3.3799999999999997E-2</v>
      </c>
      <c r="N88" s="78">
        <v>1446754.85</v>
      </c>
      <c r="O88" s="78">
        <v>100.63225522922195</v>
      </c>
      <c r="P88" s="78">
        <v>4746.2406282096599</v>
      </c>
      <c r="Q88" s="79">
        <v>3.0700000000000002E-2</v>
      </c>
      <c r="R88" s="79">
        <v>5.9999999999999995E-4</v>
      </c>
    </row>
    <row r="89" spans="2:18">
      <c r="B89" t="s">
        <v>1744</v>
      </c>
      <c r="C89" t="s">
        <v>1559</v>
      </c>
      <c r="D89" t="s">
        <v>1745</v>
      </c>
      <c r="E89" t="s">
        <v>1746</v>
      </c>
      <c r="F89" t="s">
        <v>237</v>
      </c>
      <c r="G89" t="s">
        <v>1747</v>
      </c>
      <c r="H89" t="s">
        <v>354</v>
      </c>
      <c r="I89" s="78">
        <v>0.77</v>
      </c>
      <c r="J89" t="s">
        <v>388</v>
      </c>
      <c r="K89" t="s">
        <v>106</v>
      </c>
      <c r="L89" s="79">
        <v>3.4500000000000003E-2</v>
      </c>
      <c r="M89" s="79">
        <v>2.1499999999999998E-2</v>
      </c>
      <c r="N89" s="78">
        <v>1954932.86</v>
      </c>
      <c r="O89" s="78">
        <v>100.68745772012693</v>
      </c>
      <c r="P89" s="78">
        <v>6416.8933617941402</v>
      </c>
      <c r="Q89" s="79">
        <v>4.1500000000000002E-2</v>
      </c>
      <c r="R89" s="79">
        <v>8.0000000000000004E-4</v>
      </c>
    </row>
    <row r="90" spans="2:18">
      <c r="B90" t="s">
        <v>1748</v>
      </c>
      <c r="C90" t="s">
        <v>1559</v>
      </c>
      <c r="D90" t="s">
        <v>1749</v>
      </c>
      <c r="E90" t="s">
        <v>1694</v>
      </c>
      <c r="F90" t="s">
        <v>237</v>
      </c>
      <c r="G90" t="s">
        <v>1750</v>
      </c>
      <c r="H90" t="s">
        <v>354</v>
      </c>
      <c r="I90" s="78">
        <v>4.1100000000000003</v>
      </c>
      <c r="J90" t="s">
        <v>388</v>
      </c>
      <c r="K90" t="s">
        <v>106</v>
      </c>
      <c r="L90" s="79">
        <v>2.3900000000000001E-2</v>
      </c>
      <c r="M90" s="79">
        <v>3.1600000000000003E-2</v>
      </c>
      <c r="N90" s="78">
        <v>2462302.52</v>
      </c>
      <c r="O90" s="78">
        <v>99.703990975322625</v>
      </c>
      <c r="P90" s="78">
        <v>8003.3452563825704</v>
      </c>
      <c r="Q90" s="79">
        <v>5.1799999999999999E-2</v>
      </c>
      <c r="R90" s="79">
        <v>1E-3</v>
      </c>
    </row>
    <row r="91" spans="2:18">
      <c r="B91" t="s">
        <v>1751</v>
      </c>
      <c r="C91" t="s">
        <v>1559</v>
      </c>
      <c r="D91" t="s">
        <v>1752</v>
      </c>
      <c r="E91" t="s">
        <v>1753</v>
      </c>
      <c r="F91" t="s">
        <v>237</v>
      </c>
      <c r="G91" t="s">
        <v>1754</v>
      </c>
      <c r="H91" t="s">
        <v>354</v>
      </c>
      <c r="I91" s="78">
        <v>1.99</v>
      </c>
      <c r="J91" t="s">
        <v>388</v>
      </c>
      <c r="K91" t="s">
        <v>106</v>
      </c>
      <c r="L91" s="79">
        <v>3.6400000000000002E-2</v>
      </c>
      <c r="M91" s="79">
        <v>2.18E-2</v>
      </c>
      <c r="N91" s="78">
        <v>1760214.48</v>
      </c>
      <c r="O91" s="78">
        <v>103.42610256174804</v>
      </c>
      <c r="P91" s="78">
        <v>5934.8992208564196</v>
      </c>
      <c r="Q91" s="79">
        <v>3.8399999999999997E-2</v>
      </c>
      <c r="R91" s="79">
        <v>6.9999999999999999E-4</v>
      </c>
    </row>
    <row r="92" spans="2:18">
      <c r="B92" t="s">
        <v>1751</v>
      </c>
      <c r="C92" t="s">
        <v>1559</v>
      </c>
      <c r="D92" t="s">
        <v>1755</v>
      </c>
      <c r="E92" t="s">
        <v>1753</v>
      </c>
      <c r="F92" t="s">
        <v>237</v>
      </c>
      <c r="G92" t="s">
        <v>1756</v>
      </c>
      <c r="H92" t="s">
        <v>354</v>
      </c>
      <c r="I92" s="78">
        <v>2.2200000000000002</v>
      </c>
      <c r="J92" t="s">
        <v>388</v>
      </c>
      <c r="K92" t="s">
        <v>106</v>
      </c>
      <c r="L92" s="79">
        <v>5.0000000000000001E-3</v>
      </c>
      <c r="M92" s="79">
        <v>2.4799999999999999E-2</v>
      </c>
      <c r="N92" s="78">
        <v>826603.7</v>
      </c>
      <c r="O92" s="78">
        <v>100.01111111648787</v>
      </c>
      <c r="P92" s="78">
        <v>2695.0274763739999</v>
      </c>
      <c r="Q92" s="79">
        <v>1.7399999999999999E-2</v>
      </c>
      <c r="R92" s="79">
        <v>2.9999999999999997E-4</v>
      </c>
    </row>
    <row r="93" spans="2:18">
      <c r="B93" t="s">
        <v>1751</v>
      </c>
      <c r="C93" t="s">
        <v>1559</v>
      </c>
      <c r="D93" t="s">
        <v>1757</v>
      </c>
      <c r="E93" t="s">
        <v>1753</v>
      </c>
      <c r="F93" t="s">
        <v>237</v>
      </c>
      <c r="G93" t="s">
        <v>1756</v>
      </c>
      <c r="H93" t="s">
        <v>354</v>
      </c>
      <c r="I93" s="78">
        <v>2.2200000000000002</v>
      </c>
      <c r="J93" t="s">
        <v>388</v>
      </c>
      <c r="K93" t="s">
        <v>106</v>
      </c>
      <c r="L93" s="79">
        <v>0</v>
      </c>
      <c r="M93" s="79">
        <v>2.4799999999999999E-2</v>
      </c>
      <c r="N93" s="78">
        <v>-826603.7</v>
      </c>
      <c r="O93" s="78">
        <v>100</v>
      </c>
      <c r="P93" s="78">
        <v>-2694.7280620000001</v>
      </c>
      <c r="Q93" s="79">
        <v>-1.7399999999999999E-2</v>
      </c>
      <c r="R93" s="79">
        <v>-2.9999999999999997E-4</v>
      </c>
    </row>
    <row r="94" spans="2:18">
      <c r="B94" t="s">
        <v>1758</v>
      </c>
      <c r="C94" t="s">
        <v>1559</v>
      </c>
      <c r="D94" t="s">
        <v>1759</v>
      </c>
      <c r="E94" t="s">
        <v>1723</v>
      </c>
      <c r="F94" t="s">
        <v>237</v>
      </c>
      <c r="G94" t="s">
        <v>1724</v>
      </c>
      <c r="H94" t="s">
        <v>354</v>
      </c>
      <c r="I94" s="78">
        <v>0.69</v>
      </c>
      <c r="J94" t="s">
        <v>388</v>
      </c>
      <c r="K94" t="s">
        <v>106</v>
      </c>
      <c r="L94" s="79">
        <v>2.5000000000000001E-3</v>
      </c>
      <c r="M94" s="79">
        <v>5.3600000000000002E-2</v>
      </c>
      <c r="N94" s="78">
        <v>26781.8</v>
      </c>
      <c r="O94" s="78">
        <v>100.13827599339851</v>
      </c>
      <c r="P94" s="78">
        <v>87.429394927999994</v>
      </c>
      <c r="Q94" s="79">
        <v>5.9999999999999995E-4</v>
      </c>
      <c r="R94" s="79">
        <v>0</v>
      </c>
    </row>
    <row r="95" spans="2:18">
      <c r="B95" t="s">
        <v>1760</v>
      </c>
      <c r="C95" t="s">
        <v>1559</v>
      </c>
      <c r="D95" t="s">
        <v>1761</v>
      </c>
      <c r="E95" t="s">
        <v>1723</v>
      </c>
      <c r="F95" t="s">
        <v>237</v>
      </c>
      <c r="G95" t="s">
        <v>1724</v>
      </c>
      <c r="H95" t="s">
        <v>354</v>
      </c>
      <c r="I95" s="78">
        <v>0.69</v>
      </c>
      <c r="J95" t="s">
        <v>388</v>
      </c>
      <c r="K95" t="s">
        <v>106</v>
      </c>
      <c r="L95" s="79">
        <v>5.1999999999999998E-2</v>
      </c>
      <c r="M95" s="79">
        <v>5.3600000000000002E-2</v>
      </c>
      <c r="N95" s="78">
        <v>-26781.8</v>
      </c>
      <c r="O95" s="78">
        <v>100</v>
      </c>
      <c r="P95" s="78">
        <v>-87.308667999999997</v>
      </c>
      <c r="Q95" s="79">
        <v>-5.9999999999999995E-4</v>
      </c>
      <c r="R95" s="79">
        <v>0</v>
      </c>
    </row>
    <row r="96" spans="2:18">
      <c r="B96" t="s">
        <v>1762</v>
      </c>
      <c r="C96" t="s">
        <v>1559</v>
      </c>
      <c r="D96" t="s">
        <v>1763</v>
      </c>
      <c r="E96" t="s">
        <v>1718</v>
      </c>
      <c r="F96" t="s">
        <v>237</v>
      </c>
      <c r="G96" t="s">
        <v>1342</v>
      </c>
      <c r="H96" t="s">
        <v>354</v>
      </c>
      <c r="J96" t="s">
        <v>388</v>
      </c>
      <c r="K96" t="s">
        <v>106</v>
      </c>
      <c r="L96" s="79">
        <v>5.0000000000000001E-3</v>
      </c>
      <c r="M96" s="79">
        <v>0</v>
      </c>
      <c r="N96" s="78">
        <v>605877</v>
      </c>
      <c r="O96" s="78">
        <v>100.01111111661278</v>
      </c>
      <c r="P96" s="78">
        <v>1975.378482222</v>
      </c>
      <c r="Q96" s="79">
        <v>1.2800000000000001E-2</v>
      </c>
      <c r="R96" s="79">
        <v>2.0000000000000001E-4</v>
      </c>
    </row>
    <row r="97" spans="2:18">
      <c r="B97" s="80" t="s">
        <v>1557</v>
      </c>
      <c r="I97" s="82">
        <v>0</v>
      </c>
      <c r="M97" s="81">
        <v>0</v>
      </c>
      <c r="N97" s="82">
        <v>0</v>
      </c>
      <c r="P97" s="82">
        <v>0</v>
      </c>
      <c r="Q97" s="81">
        <v>0</v>
      </c>
      <c r="R97" s="81">
        <v>0</v>
      </c>
    </row>
    <row r="98" spans="2:18">
      <c r="B98" t="s">
        <v>237</v>
      </c>
      <c r="D98" t="s">
        <v>237</v>
      </c>
      <c r="F98" t="s">
        <v>237</v>
      </c>
      <c r="I98" s="78">
        <v>0</v>
      </c>
      <c r="J98" t="s">
        <v>237</v>
      </c>
      <c r="K98" t="s">
        <v>237</v>
      </c>
      <c r="L98" s="79">
        <v>0</v>
      </c>
      <c r="M98" s="79">
        <v>0</v>
      </c>
      <c r="N98" s="78">
        <v>0</v>
      </c>
      <c r="O98" s="78">
        <v>0</v>
      </c>
      <c r="P98" s="78">
        <v>0</v>
      </c>
      <c r="Q98" s="79">
        <v>0</v>
      </c>
      <c r="R98" s="79">
        <v>0</v>
      </c>
    </row>
    <row r="99" spans="2:18">
      <c r="B99" s="80" t="s">
        <v>1569</v>
      </c>
      <c r="I99" s="82">
        <v>2.0299999999999998</v>
      </c>
      <c r="M99" s="81">
        <v>1.9900000000000001E-2</v>
      </c>
      <c r="N99" s="82">
        <v>35798025.590000004</v>
      </c>
      <c r="P99" s="82">
        <v>38067.33504011797</v>
      </c>
      <c r="Q99" s="81">
        <v>0.24640000000000001</v>
      </c>
      <c r="R99" s="81">
        <v>4.5999999999999999E-3</v>
      </c>
    </row>
    <row r="100" spans="2:18">
      <c r="B100" t="s">
        <v>1764</v>
      </c>
      <c r="C100" t="s">
        <v>1559</v>
      </c>
      <c r="D100" t="s">
        <v>1765</v>
      </c>
      <c r="E100" t="s">
        <v>1766</v>
      </c>
      <c r="F100" t="s">
        <v>330</v>
      </c>
      <c r="G100" t="s">
        <v>1767</v>
      </c>
      <c r="H100" t="s">
        <v>331</v>
      </c>
      <c r="I100" s="78">
        <v>4.6500000000000004</v>
      </c>
      <c r="J100" t="s">
        <v>388</v>
      </c>
      <c r="K100" t="s">
        <v>106</v>
      </c>
      <c r="L100" s="79">
        <v>5.3999999999999999E-2</v>
      </c>
      <c r="M100" s="79">
        <v>5.67E-2</v>
      </c>
      <c r="N100" s="78">
        <v>848779</v>
      </c>
      <c r="O100" s="78">
        <v>102.80989008934284</v>
      </c>
      <c r="P100" s="78">
        <v>2844.76974782464</v>
      </c>
      <c r="Q100" s="79">
        <v>1.84E-2</v>
      </c>
      <c r="R100" s="79">
        <v>2.9999999999999997E-4</v>
      </c>
    </row>
    <row r="101" spans="2:18">
      <c r="B101" t="s">
        <v>1768</v>
      </c>
      <c r="C101" t="s">
        <v>1559</v>
      </c>
      <c r="D101" t="s">
        <v>1769</v>
      </c>
      <c r="E101" t="s">
        <v>1770</v>
      </c>
      <c r="F101" t="s">
        <v>1544</v>
      </c>
      <c r="G101" t="s">
        <v>1771</v>
      </c>
      <c r="H101" t="s">
        <v>1574</v>
      </c>
      <c r="I101" s="78">
        <v>0.38</v>
      </c>
      <c r="J101" t="s">
        <v>388</v>
      </c>
      <c r="K101" t="s">
        <v>110</v>
      </c>
      <c r="L101" s="79">
        <v>2.3E-2</v>
      </c>
      <c r="M101" s="79">
        <v>1.5900000000000001E-2</v>
      </c>
      <c r="N101" s="78">
        <v>726089.49</v>
      </c>
      <c r="O101" s="78">
        <v>100.74137599654291</v>
      </c>
      <c r="P101" s="78">
        <v>2834.3098103614502</v>
      </c>
      <c r="Q101" s="79">
        <v>1.83E-2</v>
      </c>
      <c r="R101" s="79">
        <v>2.9999999999999997E-4</v>
      </c>
    </row>
    <row r="102" spans="2:18">
      <c r="B102" t="s">
        <v>1772</v>
      </c>
      <c r="C102" t="s">
        <v>1559</v>
      </c>
      <c r="D102" t="s">
        <v>1773</v>
      </c>
      <c r="E102" t="s">
        <v>1774</v>
      </c>
      <c r="F102" t="s">
        <v>1544</v>
      </c>
      <c r="G102" t="s">
        <v>1771</v>
      </c>
      <c r="H102" t="s">
        <v>1574</v>
      </c>
      <c r="I102" s="78">
        <v>0.63</v>
      </c>
      <c r="J102" t="s">
        <v>388</v>
      </c>
      <c r="K102" t="s">
        <v>110</v>
      </c>
      <c r="L102" s="79">
        <v>2.1600000000000001E-2</v>
      </c>
      <c r="M102" s="79">
        <v>1.6400000000000001E-2</v>
      </c>
      <c r="N102" s="78">
        <v>498786.6</v>
      </c>
      <c r="O102" s="78">
        <v>100.74728135310983</v>
      </c>
      <c r="P102" s="78">
        <v>1947.1410118198901</v>
      </c>
      <c r="Q102" s="79">
        <v>1.26E-2</v>
      </c>
      <c r="R102" s="79">
        <v>2.0000000000000001E-4</v>
      </c>
    </row>
    <row r="103" spans="2:18">
      <c r="B103" t="s">
        <v>1775</v>
      </c>
      <c r="C103" t="s">
        <v>1559</v>
      </c>
      <c r="D103" t="s">
        <v>1776</v>
      </c>
      <c r="E103" t="s">
        <v>1777</v>
      </c>
      <c r="F103" t="s">
        <v>237</v>
      </c>
      <c r="G103" t="s">
        <v>1778</v>
      </c>
      <c r="H103" t="s">
        <v>354</v>
      </c>
      <c r="I103" s="78">
        <v>3.64</v>
      </c>
      <c r="J103" t="s">
        <v>388</v>
      </c>
      <c r="K103" t="s">
        <v>120</v>
      </c>
      <c r="L103" s="79">
        <v>1.7999999999999999E-2</v>
      </c>
      <c r="M103" s="79">
        <v>0.02</v>
      </c>
      <c r="N103" s="78">
        <v>821351.6</v>
      </c>
      <c r="O103" s="78">
        <v>100.38958903836067</v>
      </c>
      <c r="P103" s="78">
        <v>2016.0284072310001</v>
      </c>
      <c r="Q103" s="79">
        <v>1.2999999999999999E-2</v>
      </c>
      <c r="R103" s="79">
        <v>2.0000000000000001E-4</v>
      </c>
    </row>
    <row r="104" spans="2:18">
      <c r="B104" t="s">
        <v>1779</v>
      </c>
      <c r="C104" t="s">
        <v>1559</v>
      </c>
      <c r="D104" t="s">
        <v>1780</v>
      </c>
      <c r="E104" t="s">
        <v>1777</v>
      </c>
      <c r="F104" t="s">
        <v>237</v>
      </c>
      <c r="G104" t="s">
        <v>1778</v>
      </c>
      <c r="H104" t="s">
        <v>354</v>
      </c>
      <c r="I104" s="78">
        <v>3.8</v>
      </c>
      <c r="J104" t="s">
        <v>388</v>
      </c>
      <c r="K104" t="s">
        <v>120</v>
      </c>
      <c r="L104" s="79">
        <v>0</v>
      </c>
      <c r="M104" s="79">
        <v>5.6500000000000002E-2</v>
      </c>
      <c r="N104" s="78">
        <v>-821351.6</v>
      </c>
      <c r="O104" s="78">
        <v>100</v>
      </c>
      <c r="P104" s="78">
        <v>-2008.2046620000001</v>
      </c>
      <c r="Q104" s="79">
        <v>-1.2999999999999999E-2</v>
      </c>
      <c r="R104" s="79">
        <v>-2.0000000000000001E-4</v>
      </c>
    </row>
    <row r="105" spans="2:18">
      <c r="B105" t="s">
        <v>1781</v>
      </c>
      <c r="C105" t="s">
        <v>1559</v>
      </c>
      <c r="D105" t="s">
        <v>1782</v>
      </c>
      <c r="E105" t="s">
        <v>1783</v>
      </c>
      <c r="F105" t="s">
        <v>237</v>
      </c>
      <c r="G105" t="s">
        <v>1784</v>
      </c>
      <c r="H105" t="s">
        <v>354</v>
      </c>
      <c r="I105" s="78">
        <v>0.87</v>
      </c>
      <c r="J105" t="s">
        <v>388</v>
      </c>
      <c r="K105" t="s">
        <v>106</v>
      </c>
      <c r="L105" s="79">
        <v>5.0000000000000001E-3</v>
      </c>
      <c r="M105" s="79">
        <v>4.7999999999999996E-3</v>
      </c>
      <c r="N105" s="78">
        <v>1639908</v>
      </c>
      <c r="O105" s="78">
        <v>100.00958904401955</v>
      </c>
      <c r="P105" s="78">
        <v>5346.6127198900003</v>
      </c>
      <c r="Q105" s="79">
        <v>3.4599999999999999E-2</v>
      </c>
      <c r="R105" s="79">
        <v>5.9999999999999995E-4</v>
      </c>
    </row>
    <row r="106" spans="2:18">
      <c r="B106" t="s">
        <v>1785</v>
      </c>
      <c r="C106" t="s">
        <v>1559</v>
      </c>
      <c r="D106" t="s">
        <v>1786</v>
      </c>
      <c r="E106" t="s">
        <v>1783</v>
      </c>
      <c r="F106" t="s">
        <v>237</v>
      </c>
      <c r="G106" t="s">
        <v>1784</v>
      </c>
      <c r="H106" t="s">
        <v>354</v>
      </c>
      <c r="I106" s="78">
        <v>1.1200000000000001</v>
      </c>
      <c r="J106" t="s">
        <v>388</v>
      </c>
      <c r="K106" t="s">
        <v>106</v>
      </c>
      <c r="L106" s="79">
        <v>0</v>
      </c>
      <c r="M106" s="79">
        <v>3.2000000000000001E-2</v>
      </c>
      <c r="N106" s="78">
        <v>-1639908</v>
      </c>
      <c r="O106" s="78">
        <v>100</v>
      </c>
      <c r="P106" s="78">
        <v>-5346.1000800000002</v>
      </c>
      <c r="Q106" s="79">
        <v>-3.4599999999999999E-2</v>
      </c>
      <c r="R106" s="79">
        <v>-5.9999999999999995E-4</v>
      </c>
    </row>
    <row r="107" spans="2:18">
      <c r="B107" t="s">
        <v>1787</v>
      </c>
      <c r="C107" t="s">
        <v>1559</v>
      </c>
      <c r="D107" t="s">
        <v>1788</v>
      </c>
      <c r="E107" t="s">
        <v>1783</v>
      </c>
      <c r="F107" t="s">
        <v>237</v>
      </c>
      <c r="G107" t="s">
        <v>1789</v>
      </c>
      <c r="H107" t="s">
        <v>354</v>
      </c>
      <c r="I107" s="78">
        <v>0.86</v>
      </c>
      <c r="J107" t="s">
        <v>388</v>
      </c>
      <c r="K107" t="s">
        <v>106</v>
      </c>
      <c r="L107" s="79">
        <v>2.64E-2</v>
      </c>
      <c r="M107" s="79">
        <v>3.0300000000000001E-2</v>
      </c>
      <c r="N107" s="78">
        <v>1244909</v>
      </c>
      <c r="O107" s="78">
        <v>100.72595712638311</v>
      </c>
      <c r="P107" s="78">
        <v>4087.8656082641</v>
      </c>
      <c r="Q107" s="79">
        <v>2.6499999999999999E-2</v>
      </c>
      <c r="R107" s="79">
        <v>5.0000000000000001E-4</v>
      </c>
    </row>
    <row r="108" spans="2:18">
      <c r="B108" t="s">
        <v>1790</v>
      </c>
      <c r="C108" t="s">
        <v>1559</v>
      </c>
      <c r="D108" t="s">
        <v>1791</v>
      </c>
      <c r="E108" t="s">
        <v>1792</v>
      </c>
      <c r="F108" t="s">
        <v>237</v>
      </c>
      <c r="G108" t="s">
        <v>1310</v>
      </c>
      <c r="H108" t="s">
        <v>354</v>
      </c>
      <c r="J108" t="s">
        <v>805</v>
      </c>
      <c r="K108" t="s">
        <v>120</v>
      </c>
      <c r="L108" s="79">
        <v>7.3800000000000004E-2</v>
      </c>
      <c r="M108" s="79">
        <v>0</v>
      </c>
      <c r="N108" s="78">
        <v>1099029</v>
      </c>
      <c r="O108" s="78">
        <v>100</v>
      </c>
      <c r="P108" s="78">
        <v>2687.1259049999999</v>
      </c>
      <c r="Q108" s="79">
        <v>1.7399999999999999E-2</v>
      </c>
      <c r="R108" s="79">
        <v>2.9999999999999997E-4</v>
      </c>
    </row>
    <row r="109" spans="2:18">
      <c r="B109" t="s">
        <v>1793</v>
      </c>
      <c r="C109" t="s">
        <v>1559</v>
      </c>
      <c r="D109" t="s">
        <v>1794</v>
      </c>
      <c r="E109" t="s">
        <v>1792</v>
      </c>
      <c r="F109" t="s">
        <v>237</v>
      </c>
      <c r="G109" t="s">
        <v>1262</v>
      </c>
      <c r="H109" t="s">
        <v>354</v>
      </c>
      <c r="J109" t="s">
        <v>805</v>
      </c>
      <c r="K109" t="s">
        <v>207</v>
      </c>
      <c r="L109" s="79">
        <v>2.9899999999999999E-2</v>
      </c>
      <c r="M109" s="79">
        <v>0</v>
      </c>
      <c r="N109" s="78">
        <v>8485438.4199999999</v>
      </c>
      <c r="O109" s="78">
        <v>96.515700000000109</v>
      </c>
      <c r="P109" s="78">
        <v>3117.0303780436202</v>
      </c>
      <c r="Q109" s="79">
        <v>2.0199999999999999E-2</v>
      </c>
      <c r="R109" s="79">
        <v>4.0000000000000002E-4</v>
      </c>
    </row>
    <row r="110" spans="2:18">
      <c r="B110" t="s">
        <v>1795</v>
      </c>
      <c r="C110" t="s">
        <v>1559</v>
      </c>
      <c r="D110" t="s">
        <v>1796</v>
      </c>
      <c r="E110" t="s">
        <v>1792</v>
      </c>
      <c r="F110" t="s">
        <v>237</v>
      </c>
      <c r="G110" t="s">
        <v>1262</v>
      </c>
      <c r="H110" t="s">
        <v>354</v>
      </c>
      <c r="J110" t="s">
        <v>805</v>
      </c>
      <c r="K110" t="s">
        <v>207</v>
      </c>
      <c r="L110" s="79">
        <v>8.3000000000000001E-3</v>
      </c>
      <c r="M110" s="79">
        <v>0</v>
      </c>
      <c r="N110" s="78">
        <v>11224856.5</v>
      </c>
      <c r="O110" s="78">
        <v>100</v>
      </c>
      <c r="P110" s="78">
        <v>4272.1803839000004</v>
      </c>
      <c r="Q110" s="79">
        <v>2.76E-2</v>
      </c>
      <c r="R110" s="79">
        <v>5.0000000000000001E-4</v>
      </c>
    </row>
    <row r="111" spans="2:18">
      <c r="B111" t="s">
        <v>1797</v>
      </c>
      <c r="C111" t="s">
        <v>1559</v>
      </c>
      <c r="D111" t="s">
        <v>1798</v>
      </c>
      <c r="E111" t="s">
        <v>1792</v>
      </c>
      <c r="F111" t="s">
        <v>237</v>
      </c>
      <c r="G111" t="s">
        <v>1262</v>
      </c>
      <c r="H111" t="s">
        <v>354</v>
      </c>
      <c r="J111" t="s">
        <v>805</v>
      </c>
      <c r="K111" t="s">
        <v>207</v>
      </c>
      <c r="L111" s="79">
        <v>0</v>
      </c>
      <c r="M111" s="79">
        <v>0</v>
      </c>
      <c r="N111" s="78">
        <v>-11224856.5</v>
      </c>
      <c r="O111" s="78">
        <v>100</v>
      </c>
      <c r="P111" s="78">
        <v>-4272.1803839000004</v>
      </c>
      <c r="Q111" s="79">
        <v>-2.76E-2</v>
      </c>
      <c r="R111" s="79">
        <v>-5.0000000000000001E-4</v>
      </c>
    </row>
    <row r="112" spans="2:18">
      <c r="B112" t="s">
        <v>1799</v>
      </c>
      <c r="C112" t="s">
        <v>1559</v>
      </c>
      <c r="D112" t="s">
        <v>1800</v>
      </c>
      <c r="E112" t="s">
        <v>1801</v>
      </c>
      <c r="F112" t="s">
        <v>237</v>
      </c>
      <c r="G112" t="s">
        <v>1337</v>
      </c>
      <c r="H112" t="s">
        <v>354</v>
      </c>
      <c r="I112" s="78">
        <v>6.69</v>
      </c>
      <c r="J112" t="s">
        <v>399</v>
      </c>
      <c r="K112" t="s">
        <v>110</v>
      </c>
      <c r="L112" s="79">
        <v>3.8E-3</v>
      </c>
      <c r="M112" s="79">
        <v>1.7899999999999999E-2</v>
      </c>
      <c r="N112" s="78">
        <v>4376400</v>
      </c>
      <c r="O112" s="78">
        <v>100.08013698702142</v>
      </c>
      <c r="P112" s="78">
        <v>16971.264089589498</v>
      </c>
      <c r="Q112" s="79">
        <v>0.10979999999999999</v>
      </c>
      <c r="R112" s="79">
        <v>2.0999999999999999E-3</v>
      </c>
    </row>
    <row r="113" spans="2:18">
      <c r="B113" t="s">
        <v>1802</v>
      </c>
      <c r="C113" t="s">
        <v>1559</v>
      </c>
      <c r="D113" t="s">
        <v>1803</v>
      </c>
      <c r="E113" t="s">
        <v>1801</v>
      </c>
      <c r="F113" t="s">
        <v>237</v>
      </c>
      <c r="G113" t="s">
        <v>1337</v>
      </c>
      <c r="H113" t="s">
        <v>354</v>
      </c>
      <c r="I113" s="78">
        <v>6.69</v>
      </c>
      <c r="J113" t="s">
        <v>399</v>
      </c>
      <c r="K113" t="s">
        <v>110</v>
      </c>
      <c r="L113" s="79">
        <v>3.8E-3</v>
      </c>
      <c r="M113" s="79">
        <v>1.7899999999999999E-2</v>
      </c>
      <c r="N113" s="78">
        <v>-4376400</v>
      </c>
      <c r="O113" s="78">
        <v>100</v>
      </c>
      <c r="P113" s="78">
        <v>-16957.674719999999</v>
      </c>
      <c r="Q113" s="79">
        <v>-0.10970000000000001</v>
      </c>
      <c r="R113" s="79">
        <v>-2.0999999999999999E-3</v>
      </c>
    </row>
    <row r="114" spans="2:18">
      <c r="B114" t="s">
        <v>1804</v>
      </c>
      <c r="C114" t="s">
        <v>1559</v>
      </c>
      <c r="D114" t="s">
        <v>1805</v>
      </c>
      <c r="E114" t="s">
        <v>1706</v>
      </c>
      <c r="F114" t="s">
        <v>237</v>
      </c>
      <c r="G114" t="s">
        <v>1033</v>
      </c>
      <c r="H114" t="s">
        <v>354</v>
      </c>
      <c r="I114" s="78">
        <v>0.16</v>
      </c>
      <c r="J114" t="s">
        <v>388</v>
      </c>
      <c r="K114" t="s">
        <v>120</v>
      </c>
      <c r="L114" s="79">
        <v>3.1699999999999999E-2</v>
      </c>
      <c r="M114" s="79">
        <v>1.3299999999999999E-2</v>
      </c>
      <c r="N114" s="78">
        <v>1688598.8</v>
      </c>
      <c r="O114" s="78">
        <v>100</v>
      </c>
      <c r="P114" s="78">
        <v>4128.6240660000003</v>
      </c>
      <c r="Q114" s="79">
        <v>2.6700000000000002E-2</v>
      </c>
      <c r="R114" s="79">
        <v>5.0000000000000001E-4</v>
      </c>
    </row>
    <row r="115" spans="2:18">
      <c r="B115" t="s">
        <v>1806</v>
      </c>
      <c r="C115" t="s">
        <v>1559</v>
      </c>
      <c r="D115" t="s">
        <v>1807</v>
      </c>
      <c r="E115" t="s">
        <v>1706</v>
      </c>
      <c r="F115" t="s">
        <v>237</v>
      </c>
      <c r="G115" t="s">
        <v>1033</v>
      </c>
      <c r="H115" t="s">
        <v>354</v>
      </c>
      <c r="I115" s="78">
        <v>1.83</v>
      </c>
      <c r="J115" t="s">
        <v>388</v>
      </c>
      <c r="K115" t="s">
        <v>120</v>
      </c>
      <c r="L115" s="79">
        <v>0</v>
      </c>
      <c r="M115" s="79">
        <v>3.7100000000000001E-2</v>
      </c>
      <c r="N115" s="78">
        <v>-1688598.8</v>
      </c>
      <c r="O115" s="78">
        <v>100</v>
      </c>
      <c r="P115" s="78">
        <v>-4128.6240660000003</v>
      </c>
      <c r="Q115" s="79">
        <v>-2.6700000000000002E-2</v>
      </c>
      <c r="R115" s="79">
        <v>-5.0000000000000001E-4</v>
      </c>
    </row>
    <row r="116" spans="2:18">
      <c r="B116" t="s">
        <v>1808</v>
      </c>
      <c r="C116" t="s">
        <v>1559</v>
      </c>
      <c r="D116" t="s">
        <v>1809</v>
      </c>
      <c r="E116" t="s">
        <v>1810</v>
      </c>
      <c r="F116" t="s">
        <v>237</v>
      </c>
      <c r="G116" t="s">
        <v>1811</v>
      </c>
      <c r="H116" t="s">
        <v>354</v>
      </c>
      <c r="I116" s="78">
        <v>0.59</v>
      </c>
      <c r="J116" t="s">
        <v>805</v>
      </c>
      <c r="K116" t="s">
        <v>106</v>
      </c>
      <c r="L116" s="79">
        <v>6.5000000000000002E-2</v>
      </c>
      <c r="M116" s="79">
        <v>2.6200000000000001E-2</v>
      </c>
      <c r="N116" s="78">
        <v>69492.67</v>
      </c>
      <c r="O116" s="78">
        <v>101.01725551197892</v>
      </c>
      <c r="P116" s="78">
        <v>228.85065693214801</v>
      </c>
      <c r="Q116" s="79">
        <v>1.5E-3</v>
      </c>
      <c r="R116" s="79">
        <v>0</v>
      </c>
    </row>
    <row r="117" spans="2:18">
      <c r="B117" t="s">
        <v>1812</v>
      </c>
      <c r="C117" t="s">
        <v>1559</v>
      </c>
      <c r="D117" t="s">
        <v>1813</v>
      </c>
      <c r="E117" t="s">
        <v>1814</v>
      </c>
      <c r="F117" t="s">
        <v>237</v>
      </c>
      <c r="G117" t="s">
        <v>1815</v>
      </c>
      <c r="H117" t="s">
        <v>354</v>
      </c>
      <c r="I117" s="78">
        <v>1.64</v>
      </c>
      <c r="J117" t="s">
        <v>812</v>
      </c>
      <c r="K117" t="s">
        <v>106</v>
      </c>
      <c r="L117" s="79">
        <v>3.4000000000000002E-2</v>
      </c>
      <c r="M117" s="79">
        <v>1.6899999999999998E-2</v>
      </c>
      <c r="N117" s="78">
        <v>578128.86</v>
      </c>
      <c r="O117" s="78">
        <v>102.34866687076111</v>
      </c>
      <c r="P117" s="78">
        <v>1928.96541007672</v>
      </c>
      <c r="Q117" s="79">
        <v>1.2500000000000001E-2</v>
      </c>
      <c r="R117" s="79">
        <v>2.0000000000000001E-4</v>
      </c>
    </row>
    <row r="118" spans="2:18">
      <c r="B118" t="s">
        <v>1816</v>
      </c>
      <c r="C118" t="s">
        <v>1559</v>
      </c>
      <c r="D118" t="s">
        <v>1817</v>
      </c>
      <c r="E118" t="s">
        <v>1818</v>
      </c>
      <c r="F118" t="s">
        <v>237</v>
      </c>
      <c r="G118" t="s">
        <v>1819</v>
      </c>
      <c r="H118" t="s">
        <v>354</v>
      </c>
      <c r="I118" s="78">
        <v>1.56</v>
      </c>
      <c r="J118" t="s">
        <v>805</v>
      </c>
      <c r="K118" t="s">
        <v>106</v>
      </c>
      <c r="L118" s="79">
        <v>5.6399999999999999E-2</v>
      </c>
      <c r="M118" s="79">
        <v>3.49E-2</v>
      </c>
      <c r="N118" s="78">
        <v>177124.25</v>
      </c>
      <c r="O118" s="78">
        <v>99.60626517450892</v>
      </c>
      <c r="P118" s="78">
        <v>575.15153146735395</v>
      </c>
      <c r="Q118" s="79">
        <v>3.7000000000000002E-3</v>
      </c>
      <c r="R118" s="79">
        <v>1E-4</v>
      </c>
    </row>
    <row r="119" spans="2:18">
      <c r="B119" t="s">
        <v>1820</v>
      </c>
      <c r="C119" t="s">
        <v>1559</v>
      </c>
      <c r="D119" t="s">
        <v>1821</v>
      </c>
      <c r="E119" t="s">
        <v>1822</v>
      </c>
      <c r="F119" t="s">
        <v>237</v>
      </c>
      <c r="G119" t="s">
        <v>1823</v>
      </c>
      <c r="H119" t="s">
        <v>354</v>
      </c>
      <c r="I119" s="78">
        <v>3.19</v>
      </c>
      <c r="J119" t="s">
        <v>738</v>
      </c>
      <c r="K119" t="s">
        <v>207</v>
      </c>
      <c r="L119" s="79">
        <v>3.2399999999999998E-2</v>
      </c>
      <c r="M119" s="79">
        <v>4.5699999999999998E-2</v>
      </c>
      <c r="N119" s="78">
        <v>13334980.75</v>
      </c>
      <c r="O119" s="78">
        <v>98.336020222780078</v>
      </c>
      <c r="P119" s="78">
        <v>4990.8418130892696</v>
      </c>
      <c r="Q119" s="79">
        <v>3.2300000000000002E-2</v>
      </c>
      <c r="R119" s="79">
        <v>5.9999999999999995E-4</v>
      </c>
    </row>
    <row r="120" spans="2:18">
      <c r="B120" t="s">
        <v>1824</v>
      </c>
      <c r="C120" t="s">
        <v>1559</v>
      </c>
      <c r="D120" t="s">
        <v>1825</v>
      </c>
      <c r="E120" t="s">
        <v>1777</v>
      </c>
      <c r="F120" t="s">
        <v>237</v>
      </c>
      <c r="G120" t="s">
        <v>1826</v>
      </c>
      <c r="H120" t="s">
        <v>354</v>
      </c>
      <c r="I120" s="78">
        <v>3.47</v>
      </c>
      <c r="J120" t="s">
        <v>388</v>
      </c>
      <c r="K120" t="s">
        <v>120</v>
      </c>
      <c r="L120" s="79">
        <v>7.2499999999999995E-2</v>
      </c>
      <c r="M120" s="79">
        <v>2.8400000000000002E-2</v>
      </c>
      <c r="N120" s="78">
        <v>4424226.91</v>
      </c>
      <c r="O120" s="78">
        <v>101.34364636370428</v>
      </c>
      <c r="P120" s="78">
        <v>10962.5801769257</v>
      </c>
      <c r="Q120" s="79">
        <v>7.0900000000000005E-2</v>
      </c>
      <c r="R120" s="79">
        <v>1.2999999999999999E-3</v>
      </c>
    </row>
    <row r="121" spans="2:18">
      <c r="B121" t="s">
        <v>1827</v>
      </c>
      <c r="C121" t="s">
        <v>1559</v>
      </c>
      <c r="D121" t="s">
        <v>1828</v>
      </c>
      <c r="E121" t="s">
        <v>1777</v>
      </c>
      <c r="F121" t="s">
        <v>237</v>
      </c>
      <c r="G121" t="s">
        <v>1826</v>
      </c>
      <c r="H121" t="s">
        <v>354</v>
      </c>
      <c r="I121" s="78">
        <v>3.43</v>
      </c>
      <c r="J121" t="s">
        <v>388</v>
      </c>
      <c r="K121" t="s">
        <v>205</v>
      </c>
      <c r="L121" s="79">
        <v>7.2499999999999995E-2</v>
      </c>
      <c r="M121" s="79">
        <v>5.2900000000000003E-2</v>
      </c>
      <c r="N121" s="78">
        <v>4311040.6399999997</v>
      </c>
      <c r="O121" s="78">
        <v>101.11481795390773</v>
      </c>
      <c r="P121" s="78">
        <v>1829.95055574408</v>
      </c>
      <c r="Q121" s="79">
        <v>1.18E-2</v>
      </c>
      <c r="R121" s="79">
        <v>2.0000000000000001E-4</v>
      </c>
    </row>
    <row r="122" spans="2:18">
      <c r="B122" t="s">
        <v>1829</v>
      </c>
      <c r="C122" t="s">
        <v>1559</v>
      </c>
      <c r="D122" t="s">
        <v>1830</v>
      </c>
      <c r="E122" t="s">
        <v>1822</v>
      </c>
      <c r="F122" t="s">
        <v>237</v>
      </c>
      <c r="G122" t="s">
        <v>1831</v>
      </c>
      <c r="H122" t="s">
        <v>354</v>
      </c>
      <c r="I122" s="78">
        <v>3.95</v>
      </c>
      <c r="J122" t="s">
        <v>738</v>
      </c>
      <c r="K122" t="s">
        <v>207</v>
      </c>
      <c r="L122" s="79">
        <v>0.01</v>
      </c>
      <c r="M122" s="79">
        <v>4.58E-2</v>
      </c>
      <c r="N122" s="78">
        <v>11378539</v>
      </c>
      <c r="O122" s="78">
        <v>100.25</v>
      </c>
      <c r="P122" s="78">
        <v>4341.4986232584997</v>
      </c>
      <c r="Q122" s="79">
        <v>2.81E-2</v>
      </c>
      <c r="R122" s="79">
        <v>5.0000000000000001E-4</v>
      </c>
    </row>
    <row r="123" spans="2:18">
      <c r="B123" t="s">
        <v>1832</v>
      </c>
      <c r="C123" t="s">
        <v>1559</v>
      </c>
      <c r="D123" t="s">
        <v>1833</v>
      </c>
      <c r="E123" t="s">
        <v>1822</v>
      </c>
      <c r="F123" t="s">
        <v>237</v>
      </c>
      <c r="G123" t="s">
        <v>1831</v>
      </c>
      <c r="H123" t="s">
        <v>354</v>
      </c>
      <c r="I123" s="78">
        <v>3.42</v>
      </c>
      <c r="J123" t="s">
        <v>738</v>
      </c>
      <c r="K123" t="s">
        <v>207</v>
      </c>
      <c r="L123" s="79">
        <v>0</v>
      </c>
      <c r="M123" s="79">
        <v>4.2099999999999999E-2</v>
      </c>
      <c r="N123" s="78">
        <v>-11378539</v>
      </c>
      <c r="O123" s="78">
        <v>100</v>
      </c>
      <c r="P123" s="78">
        <v>-4330.6719433999997</v>
      </c>
      <c r="Q123" s="79">
        <v>-2.8000000000000001E-2</v>
      </c>
      <c r="R123" s="79">
        <v>-5.0000000000000001E-4</v>
      </c>
    </row>
    <row r="124" spans="2:18">
      <c r="B124" s="80" t="s">
        <v>1665</v>
      </c>
      <c r="I124" s="82">
        <v>0</v>
      </c>
      <c r="M124" s="81">
        <v>0</v>
      </c>
      <c r="N124" s="82">
        <v>0</v>
      </c>
      <c r="P124" s="82">
        <v>0</v>
      </c>
      <c r="Q124" s="81">
        <v>0</v>
      </c>
      <c r="R124" s="81">
        <v>0</v>
      </c>
    </row>
    <row r="125" spans="2:18">
      <c r="B125" t="s">
        <v>237</v>
      </c>
      <c r="D125" t="s">
        <v>237</v>
      </c>
      <c r="F125" t="s">
        <v>237</v>
      </c>
      <c r="I125" s="78">
        <v>0</v>
      </c>
      <c r="J125" t="s">
        <v>237</v>
      </c>
      <c r="K125" t="s">
        <v>237</v>
      </c>
      <c r="L125" s="79">
        <v>0</v>
      </c>
      <c r="M125" s="79">
        <v>0</v>
      </c>
      <c r="N125" s="78">
        <v>0</v>
      </c>
      <c r="O125" s="78">
        <v>0</v>
      </c>
      <c r="P125" s="78">
        <v>0</v>
      </c>
      <c r="Q125" s="79">
        <v>0</v>
      </c>
      <c r="R125" s="79">
        <v>0</v>
      </c>
    </row>
    <row r="126" spans="2:18">
      <c r="B126" t="s">
        <v>243</v>
      </c>
    </row>
    <row r="127" spans="2:18">
      <c r="B127" t="s">
        <v>336</v>
      </c>
    </row>
    <row r="128" spans="2:18">
      <c r="B128" t="s">
        <v>337</v>
      </c>
    </row>
    <row r="129" spans="2:2">
      <c r="B129" t="s">
        <v>338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1"/>
  <sheetViews>
    <sheetView rightToLeft="1" tabSelected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1860</v>
      </c>
    </row>
    <row r="3" spans="2:64">
      <c r="B3" s="2" t="s">
        <v>2</v>
      </c>
      <c r="C3" t="s">
        <v>1861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2.0000000000000001E-4</v>
      </c>
      <c r="K11" s="76">
        <v>5342786.25</v>
      </c>
      <c r="L11" s="7"/>
      <c r="M11" s="76">
        <v>17417.483175000001</v>
      </c>
      <c r="N11" s="77">
        <v>1</v>
      </c>
      <c r="O11" s="77">
        <v>2.0999999999999999E-3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0.01</v>
      </c>
      <c r="J12" s="81">
        <v>2.0000000000000001E-4</v>
      </c>
      <c r="K12" s="82">
        <v>5342786.25</v>
      </c>
      <c r="M12" s="82">
        <v>17417.483175000001</v>
      </c>
      <c r="N12" s="81">
        <v>1</v>
      </c>
      <c r="O12" s="81">
        <v>2.0999999999999999E-3</v>
      </c>
    </row>
    <row r="13" spans="2:64">
      <c r="B13" s="80" t="s">
        <v>941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237</v>
      </c>
      <c r="C14" t="s">
        <v>237</v>
      </c>
      <c r="E14" t="s">
        <v>237</v>
      </c>
      <c r="G14" s="78">
        <v>0</v>
      </c>
      <c r="H14" t="s">
        <v>237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942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237</v>
      </c>
      <c r="C16" t="s">
        <v>237</v>
      </c>
      <c r="E16" t="s">
        <v>237</v>
      </c>
      <c r="G16" s="78">
        <v>0</v>
      </c>
      <c r="H16" t="s">
        <v>237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1834</v>
      </c>
      <c r="G17" s="82">
        <v>0.01</v>
      </c>
      <c r="J17" s="81">
        <v>2.0000000000000001E-4</v>
      </c>
      <c r="K17" s="82">
        <v>5342786.25</v>
      </c>
      <c r="M17" s="82">
        <v>17417.483175000001</v>
      </c>
      <c r="N17" s="81">
        <v>1</v>
      </c>
      <c r="O17" s="81">
        <v>2.0999999999999999E-3</v>
      </c>
    </row>
    <row r="18" spans="2:15">
      <c r="B18" t="s">
        <v>1835</v>
      </c>
      <c r="C18" t="s">
        <v>1836</v>
      </c>
      <c r="D18" t="s">
        <v>212</v>
      </c>
      <c r="E18" t="s">
        <v>213</v>
      </c>
      <c r="F18" t="s">
        <v>214</v>
      </c>
      <c r="G18" s="78">
        <v>0.01</v>
      </c>
      <c r="H18" t="s">
        <v>106</v>
      </c>
      <c r="I18" s="79">
        <v>0</v>
      </c>
      <c r="J18" s="79">
        <v>0</v>
      </c>
      <c r="K18" s="78">
        <v>-3060000</v>
      </c>
      <c r="L18" s="78">
        <v>100</v>
      </c>
      <c r="M18" s="78">
        <v>-9975.6</v>
      </c>
      <c r="N18" s="79">
        <v>-0.57269999999999999</v>
      </c>
      <c r="O18" s="79">
        <v>-1.1999999999999999E-3</v>
      </c>
    </row>
    <row r="19" spans="2:15">
      <c r="B19" t="s">
        <v>1837</v>
      </c>
      <c r="C19" t="s">
        <v>1838</v>
      </c>
      <c r="D19" t="s">
        <v>212</v>
      </c>
      <c r="E19" t="s">
        <v>213</v>
      </c>
      <c r="F19" t="s">
        <v>214</v>
      </c>
      <c r="G19" s="78">
        <v>0.01</v>
      </c>
      <c r="H19" t="s">
        <v>106</v>
      </c>
      <c r="I19" s="79">
        <v>0</v>
      </c>
      <c r="J19" s="79">
        <v>0</v>
      </c>
      <c r="K19" s="78">
        <v>-760000</v>
      </c>
      <c r="L19" s="78">
        <v>100</v>
      </c>
      <c r="M19" s="78">
        <v>-2477.6</v>
      </c>
      <c r="N19" s="79">
        <v>-0.14219999999999999</v>
      </c>
      <c r="O19" s="79">
        <v>-2.9999999999999997E-4</v>
      </c>
    </row>
    <row r="20" spans="2:15">
      <c r="B20" t="s">
        <v>1839</v>
      </c>
      <c r="C20" t="s">
        <v>1840</v>
      </c>
      <c r="D20" t="s">
        <v>212</v>
      </c>
      <c r="E20" t="s">
        <v>213</v>
      </c>
      <c r="F20" t="s">
        <v>214</v>
      </c>
      <c r="G20" s="78">
        <v>0.01</v>
      </c>
      <c r="H20" t="s">
        <v>106</v>
      </c>
      <c r="I20" s="79">
        <v>0</v>
      </c>
      <c r="J20" s="79">
        <v>1E-4</v>
      </c>
      <c r="K20" s="78">
        <v>2670000</v>
      </c>
      <c r="L20" s="78">
        <v>100</v>
      </c>
      <c r="M20" s="78">
        <v>8704.2000000000007</v>
      </c>
      <c r="N20" s="79">
        <v>0.49969999999999998</v>
      </c>
      <c r="O20" s="79">
        <v>1.1000000000000001E-3</v>
      </c>
    </row>
    <row r="21" spans="2:15">
      <c r="B21" t="s">
        <v>1841</v>
      </c>
      <c r="C21" t="s">
        <v>1842</v>
      </c>
      <c r="D21" t="s">
        <v>212</v>
      </c>
      <c r="E21" t="s">
        <v>213</v>
      </c>
      <c r="F21" t="s">
        <v>214</v>
      </c>
      <c r="G21" s="78">
        <v>0.01</v>
      </c>
      <c r="H21" t="s">
        <v>106</v>
      </c>
      <c r="I21" s="79">
        <v>0</v>
      </c>
      <c r="J21" s="79">
        <v>1E-4</v>
      </c>
      <c r="K21" s="78">
        <v>6492786.25</v>
      </c>
      <c r="L21" s="78">
        <v>100</v>
      </c>
      <c r="M21" s="78">
        <v>21166.483175000001</v>
      </c>
      <c r="N21" s="79">
        <v>1.2152000000000001</v>
      </c>
      <c r="O21" s="79">
        <v>2.5999999999999999E-3</v>
      </c>
    </row>
    <row r="22" spans="2:15">
      <c r="B22" s="80" t="s">
        <v>1843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237</v>
      </c>
      <c r="C23" t="s">
        <v>237</v>
      </c>
      <c r="E23" t="s">
        <v>237</v>
      </c>
      <c r="G23" s="78">
        <v>0</v>
      </c>
      <c r="H23" t="s">
        <v>237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371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237</v>
      </c>
      <c r="C25" t="s">
        <v>237</v>
      </c>
      <c r="E25" t="s">
        <v>237</v>
      </c>
      <c r="G25" s="78">
        <v>0</v>
      </c>
      <c r="H25" t="s">
        <v>237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s="80" t="s">
        <v>241</v>
      </c>
      <c r="G26" s="82">
        <v>0</v>
      </c>
      <c r="J26" s="81">
        <v>0</v>
      </c>
      <c r="K26" s="82">
        <v>0</v>
      </c>
      <c r="M26" s="82">
        <v>0</v>
      </c>
      <c r="N26" s="81">
        <v>0</v>
      </c>
      <c r="O26" s="81">
        <v>0</v>
      </c>
    </row>
    <row r="27" spans="2:15">
      <c r="B27" t="s">
        <v>237</v>
      </c>
      <c r="C27" t="s">
        <v>237</v>
      </c>
      <c r="E27" t="s">
        <v>237</v>
      </c>
      <c r="G27" s="78">
        <v>0</v>
      </c>
      <c r="H27" t="s">
        <v>237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</row>
    <row r="28" spans="2:15">
      <c r="B28" t="s">
        <v>243</v>
      </c>
    </row>
    <row r="29" spans="2:15">
      <c r="B29" t="s">
        <v>336</v>
      </c>
    </row>
    <row r="30" spans="2:15">
      <c r="B30" t="s">
        <v>337</v>
      </c>
    </row>
    <row r="31" spans="2:15">
      <c r="B31" t="s">
        <v>338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1860</v>
      </c>
    </row>
    <row r="3" spans="2:55">
      <c r="B3" s="2" t="s">
        <v>2</v>
      </c>
      <c r="C3" t="s">
        <v>1861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2231.4211440996592</v>
      </c>
      <c r="H11" s="77">
        <v>1</v>
      </c>
      <c r="I11" s="77">
        <v>2.9999999999999997E-4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2231.4211440996592</v>
      </c>
      <c r="H12" s="81">
        <v>1</v>
      </c>
      <c r="I12" s="81">
        <v>2.9999999999999997E-4</v>
      </c>
    </row>
    <row r="13" spans="2:55">
      <c r="B13" s="80" t="s">
        <v>1844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237</v>
      </c>
      <c r="E14" s="79">
        <v>0</v>
      </c>
      <c r="F14" t="s">
        <v>237</v>
      </c>
      <c r="G14" s="78">
        <v>0</v>
      </c>
      <c r="H14" s="79">
        <v>0</v>
      </c>
      <c r="I14" s="79">
        <v>0</v>
      </c>
    </row>
    <row r="15" spans="2:55">
      <c r="B15" s="80" t="s">
        <v>1845</v>
      </c>
      <c r="E15" s="81">
        <v>0</v>
      </c>
      <c r="F15" s="19"/>
      <c r="G15" s="82">
        <v>2231.4211440996592</v>
      </c>
      <c r="H15" s="81">
        <v>1</v>
      </c>
      <c r="I15" s="81">
        <v>2.9999999999999997E-4</v>
      </c>
    </row>
    <row r="16" spans="2:55">
      <c r="B16" t="s">
        <v>1846</v>
      </c>
      <c r="C16" t="s">
        <v>465</v>
      </c>
      <c r="D16" t="s">
        <v>1847</v>
      </c>
      <c r="E16" s="79">
        <v>0</v>
      </c>
      <c r="F16" t="s">
        <v>102</v>
      </c>
      <c r="G16" s="78">
        <v>954.45630744111702</v>
      </c>
      <c r="H16" s="79">
        <v>0.42770000000000002</v>
      </c>
      <c r="I16" s="79">
        <v>1E-4</v>
      </c>
      <c r="J16" t="s">
        <v>1848</v>
      </c>
    </row>
    <row r="17" spans="2:10">
      <c r="B17" t="s">
        <v>1849</v>
      </c>
      <c r="C17" t="s">
        <v>1778</v>
      </c>
      <c r="D17" t="s">
        <v>1847</v>
      </c>
      <c r="E17" s="79">
        <v>0</v>
      </c>
      <c r="F17" t="s">
        <v>102</v>
      </c>
      <c r="G17" s="78">
        <v>563.36509462499998</v>
      </c>
      <c r="H17" s="79">
        <v>0.2525</v>
      </c>
      <c r="I17" s="79">
        <v>1E-4</v>
      </c>
      <c r="J17" t="s">
        <v>1850</v>
      </c>
    </row>
    <row r="18" spans="2:10">
      <c r="B18" t="s">
        <v>1851</v>
      </c>
      <c r="C18" t="s">
        <v>1027</v>
      </c>
      <c r="D18" t="s">
        <v>1847</v>
      </c>
      <c r="E18" s="79">
        <v>0</v>
      </c>
      <c r="F18" t="s">
        <v>102</v>
      </c>
      <c r="G18" s="78">
        <v>182.87093999999999</v>
      </c>
      <c r="H18" s="79">
        <v>8.2000000000000003E-2</v>
      </c>
      <c r="I18" s="79">
        <v>0</v>
      </c>
      <c r="J18" t="s">
        <v>1850</v>
      </c>
    </row>
    <row r="19" spans="2:10">
      <c r="B19" t="s">
        <v>1852</v>
      </c>
      <c r="C19" t="s">
        <v>1236</v>
      </c>
      <c r="D19" t="s">
        <v>1847</v>
      </c>
      <c r="E19" s="79">
        <v>0</v>
      </c>
      <c r="F19" t="s">
        <v>102</v>
      </c>
      <c r="G19" s="78">
        <v>530.72880203354202</v>
      </c>
      <c r="H19" s="79">
        <v>0.23780000000000001</v>
      </c>
      <c r="I19" s="79">
        <v>1E-4</v>
      </c>
      <c r="J19" t="s">
        <v>1853</v>
      </c>
    </row>
    <row r="20" spans="2:10">
      <c r="B20" s="80" t="s">
        <v>241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10">
      <c r="B21" s="80" t="s">
        <v>1844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237</v>
      </c>
      <c r="E22" s="79">
        <v>0</v>
      </c>
      <c r="F22" t="s">
        <v>237</v>
      </c>
      <c r="G22" s="78">
        <v>0</v>
      </c>
      <c r="H22" s="79">
        <v>0</v>
      </c>
      <c r="I22" s="79">
        <v>0</v>
      </c>
    </row>
    <row r="23" spans="2:10">
      <c r="B23" s="80" t="s">
        <v>1845</v>
      </c>
      <c r="E23" s="81">
        <v>0</v>
      </c>
      <c r="F23" s="19"/>
      <c r="G23" s="82">
        <v>0</v>
      </c>
      <c r="H23" s="81">
        <v>0</v>
      </c>
      <c r="I23" s="81">
        <v>0</v>
      </c>
    </row>
    <row r="24" spans="2:10">
      <c r="B24" t="s">
        <v>237</v>
      </c>
      <c r="E24" s="79">
        <v>0</v>
      </c>
      <c r="F24" t="s">
        <v>237</v>
      </c>
      <c r="G24" s="78">
        <v>0</v>
      </c>
      <c r="H24" s="79">
        <v>0</v>
      </c>
      <c r="I24" s="79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1860</v>
      </c>
    </row>
    <row r="3" spans="2:60">
      <c r="B3" s="2" t="s">
        <v>2</v>
      </c>
      <c r="C3" s="2" t="s">
        <v>1861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237</v>
      </c>
      <c r="D13" t="s">
        <v>237</v>
      </c>
      <c r="E13" s="19"/>
      <c r="F13" s="79">
        <v>0</v>
      </c>
      <c r="G13" t="s">
        <v>237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237</v>
      </c>
      <c r="D15" t="s">
        <v>237</v>
      </c>
      <c r="E15" s="19"/>
      <c r="F15" s="79">
        <v>0</v>
      </c>
      <c r="G15" t="s">
        <v>237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1860</v>
      </c>
    </row>
    <row r="3" spans="2:60">
      <c r="B3" s="2" t="s">
        <v>2</v>
      </c>
      <c r="C3" t="s">
        <v>1861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-1637.6634200000001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-1637.6634200000001</v>
      </c>
      <c r="J12" s="81">
        <v>1</v>
      </c>
      <c r="K12" s="81">
        <v>-2.0000000000000001E-4</v>
      </c>
    </row>
    <row r="13" spans="2:60">
      <c r="B13" t="s">
        <v>1854</v>
      </c>
      <c r="C13" t="s">
        <v>1855</v>
      </c>
      <c r="D13" t="s">
        <v>237</v>
      </c>
      <c r="E13" t="s">
        <v>354</v>
      </c>
      <c r="F13" s="79">
        <v>0</v>
      </c>
      <c r="G13" t="s">
        <v>102</v>
      </c>
      <c r="H13" s="79">
        <v>0</v>
      </c>
      <c r="I13" s="78">
        <v>-213.44954000000001</v>
      </c>
      <c r="J13" s="79">
        <v>0.1303</v>
      </c>
      <c r="K13" s="79">
        <v>0</v>
      </c>
    </row>
    <row r="14" spans="2:60">
      <c r="B14" t="s">
        <v>1856</v>
      </c>
      <c r="C14" t="s">
        <v>1857</v>
      </c>
      <c r="D14" t="s">
        <v>237</v>
      </c>
      <c r="E14" t="s">
        <v>354</v>
      </c>
      <c r="F14" s="79">
        <v>0</v>
      </c>
      <c r="G14" t="s">
        <v>102</v>
      </c>
      <c r="H14" s="79">
        <v>0</v>
      </c>
      <c r="I14" s="78">
        <v>-1634.16165</v>
      </c>
      <c r="J14" s="79">
        <v>0.99790000000000001</v>
      </c>
      <c r="K14" s="79">
        <v>-2.0000000000000001E-4</v>
      </c>
    </row>
    <row r="15" spans="2:60">
      <c r="B15" t="s">
        <v>1858</v>
      </c>
      <c r="C15" t="s">
        <v>1859</v>
      </c>
      <c r="D15" t="s">
        <v>237</v>
      </c>
      <c r="E15" t="s">
        <v>354</v>
      </c>
      <c r="F15" s="79">
        <v>0</v>
      </c>
      <c r="G15" t="s">
        <v>102</v>
      </c>
      <c r="H15" s="79">
        <v>0</v>
      </c>
      <c r="I15" s="78">
        <v>209.94776999999999</v>
      </c>
      <c r="J15" s="79">
        <v>-0.12820000000000001</v>
      </c>
      <c r="K15" s="79">
        <v>0</v>
      </c>
    </row>
    <row r="16" spans="2:60">
      <c r="B16" s="80" t="s">
        <v>241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237</v>
      </c>
      <c r="C17" t="s">
        <v>237</v>
      </c>
      <c r="D17" t="s">
        <v>237</v>
      </c>
      <c r="E17" s="19"/>
      <c r="F17" s="79">
        <v>0</v>
      </c>
      <c r="G17" t="s">
        <v>237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4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1860</v>
      </c>
    </row>
    <row r="3" spans="2:17">
      <c r="B3" s="2" t="s">
        <v>2</v>
      </c>
      <c r="C3" t="s">
        <v>1861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SUM(C12)+SUM(C66)</f>
        <v>369648.35970000003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SUM(C13:C65)</f>
        <v>184878.97740999999</v>
      </c>
    </row>
    <row r="13" spans="2:17">
      <c r="B13" s="101" t="s">
        <v>1862</v>
      </c>
      <c r="C13" s="101">
        <v>0</v>
      </c>
      <c r="D13" s="104" t="s">
        <v>1971</v>
      </c>
    </row>
    <row r="14" spans="2:17">
      <c r="B14" s="101" t="s">
        <v>1863</v>
      </c>
      <c r="C14" s="101">
        <v>3276.55</v>
      </c>
      <c r="D14" s="104" t="s">
        <v>1972</v>
      </c>
    </row>
    <row r="15" spans="2:17">
      <c r="B15" s="101" t="s">
        <v>1864</v>
      </c>
      <c r="C15" s="101">
        <v>5222.7020000000002</v>
      </c>
      <c r="D15" s="104" t="s">
        <v>1973</v>
      </c>
    </row>
    <row r="16" spans="2:17">
      <c r="B16" s="101" t="s">
        <v>1865</v>
      </c>
      <c r="C16" s="101">
        <v>0</v>
      </c>
      <c r="D16" s="104" t="s">
        <v>1974</v>
      </c>
    </row>
    <row r="17" spans="2:4">
      <c r="B17" s="101" t="s">
        <v>1866</v>
      </c>
      <c r="C17" s="101">
        <v>0</v>
      </c>
      <c r="D17" s="104" t="s">
        <v>1975</v>
      </c>
    </row>
    <row r="18" spans="2:4">
      <c r="B18" s="101" t="s">
        <v>1867</v>
      </c>
      <c r="C18" s="101">
        <v>4826.6090000000004</v>
      </c>
      <c r="D18" s="104" t="s">
        <v>1976</v>
      </c>
    </row>
    <row r="19" spans="2:4">
      <c r="B19" s="101" t="s">
        <v>1868</v>
      </c>
      <c r="C19" s="101">
        <v>0</v>
      </c>
      <c r="D19" s="104" t="s">
        <v>1977</v>
      </c>
    </row>
    <row r="20" spans="2:4">
      <c r="B20" s="101" t="s">
        <v>1869</v>
      </c>
      <c r="C20" s="101">
        <v>0</v>
      </c>
      <c r="D20" s="104" t="s">
        <v>1978</v>
      </c>
    </row>
    <row r="21" spans="2:4">
      <c r="B21" s="101" t="s">
        <v>1870</v>
      </c>
      <c r="C21" s="101">
        <v>1967.9690000000001</v>
      </c>
      <c r="D21" s="104" t="s">
        <v>1979</v>
      </c>
    </row>
    <row r="22" spans="2:4">
      <c r="B22" s="101" t="s">
        <v>1871</v>
      </c>
      <c r="C22" s="101">
        <v>0</v>
      </c>
      <c r="D22" s="104" t="s">
        <v>1980</v>
      </c>
    </row>
    <row r="23" spans="2:4">
      <c r="B23" s="101" t="s">
        <v>1872</v>
      </c>
      <c r="C23" s="101">
        <v>0</v>
      </c>
      <c r="D23" s="104" t="s">
        <v>1981</v>
      </c>
    </row>
    <row r="24" spans="2:4">
      <c r="B24" s="101" t="s">
        <v>1873</v>
      </c>
      <c r="C24" s="101">
        <v>0</v>
      </c>
      <c r="D24" s="104" t="s">
        <v>1982</v>
      </c>
    </row>
    <row r="25" spans="2:4" ht="30.75">
      <c r="B25" s="101" t="s">
        <v>1874</v>
      </c>
      <c r="C25" s="101">
        <v>0</v>
      </c>
      <c r="D25" s="104" t="s">
        <v>1983</v>
      </c>
    </row>
    <row r="26" spans="2:4" ht="30.75">
      <c r="B26" s="101" t="s">
        <v>1875</v>
      </c>
      <c r="C26" s="101">
        <v>137.38999999999999</v>
      </c>
      <c r="D26" s="104" t="s">
        <v>1983</v>
      </c>
    </row>
    <row r="27" spans="2:4">
      <c r="B27" s="101" t="s">
        <v>1876</v>
      </c>
      <c r="C27" s="101">
        <v>0</v>
      </c>
      <c r="D27" s="104" t="s">
        <v>1984</v>
      </c>
    </row>
    <row r="28" spans="2:4">
      <c r="B28" s="101" t="s">
        <v>1877</v>
      </c>
      <c r="C28" s="101">
        <v>2871.2249999999999</v>
      </c>
      <c r="D28" s="104" t="s">
        <v>1985</v>
      </c>
    </row>
    <row r="29" spans="2:4">
      <c r="B29" s="101" t="s">
        <v>1878</v>
      </c>
      <c r="C29" s="101">
        <v>10072.422</v>
      </c>
      <c r="D29" s="104" t="s">
        <v>1986</v>
      </c>
    </row>
    <row r="30" spans="2:4">
      <c r="B30" s="101" t="s">
        <v>1879</v>
      </c>
      <c r="C30" s="101">
        <v>0</v>
      </c>
      <c r="D30" s="104" t="s">
        <v>1987</v>
      </c>
    </row>
    <row r="31" spans="2:4">
      <c r="B31" s="101" t="s">
        <v>1880</v>
      </c>
      <c r="C31" s="101">
        <v>0</v>
      </c>
      <c r="D31" s="104" t="s">
        <v>1988</v>
      </c>
    </row>
    <row r="32" spans="2:4">
      <c r="B32" s="101" t="s">
        <v>1881</v>
      </c>
      <c r="C32" s="101">
        <v>3321.549</v>
      </c>
      <c r="D32" s="104" t="s">
        <v>1989</v>
      </c>
    </row>
    <row r="33" spans="2:4">
      <c r="B33" s="101" t="s">
        <v>1882</v>
      </c>
      <c r="C33" s="101">
        <v>0</v>
      </c>
      <c r="D33" s="104" t="s">
        <v>1990</v>
      </c>
    </row>
    <row r="34" spans="2:4">
      <c r="B34" s="101" t="s">
        <v>1883</v>
      </c>
      <c r="C34" s="101">
        <v>337.00200000000001</v>
      </c>
      <c r="D34" s="104" t="s">
        <v>1991</v>
      </c>
    </row>
    <row r="35" spans="2:4">
      <c r="B35" s="101" t="s">
        <v>1884</v>
      </c>
      <c r="C35" s="101">
        <v>0</v>
      </c>
      <c r="D35" s="104" t="s">
        <v>1992</v>
      </c>
    </row>
    <row r="36" spans="2:4" ht="30.75">
      <c r="B36" s="101" t="s">
        <v>1885</v>
      </c>
      <c r="C36" s="101">
        <v>0</v>
      </c>
      <c r="D36" s="104" t="s">
        <v>1993</v>
      </c>
    </row>
    <row r="37" spans="2:4">
      <c r="B37" s="101" t="s">
        <v>1886</v>
      </c>
      <c r="C37" s="101">
        <v>1807.3440000000001</v>
      </c>
      <c r="D37" s="104" t="s">
        <v>1994</v>
      </c>
    </row>
    <row r="38" spans="2:4">
      <c r="B38" s="101" t="s">
        <v>1887</v>
      </c>
      <c r="C38" s="101">
        <v>0</v>
      </c>
      <c r="D38" s="104" t="s">
        <v>1995</v>
      </c>
    </row>
    <row r="39" spans="2:4">
      <c r="B39" s="101" t="s">
        <v>1888</v>
      </c>
      <c r="C39" s="101">
        <v>1384.9467199999999</v>
      </c>
      <c r="D39" s="104" t="s">
        <v>1996</v>
      </c>
    </row>
    <row r="40" spans="2:4">
      <c r="B40" s="101" t="s">
        <v>1889</v>
      </c>
      <c r="C40" s="101">
        <v>7090.5396900000005</v>
      </c>
      <c r="D40" s="104" t="s">
        <v>1996</v>
      </c>
    </row>
    <row r="41" spans="2:4">
      <c r="B41" s="101" t="s">
        <v>1890</v>
      </c>
      <c r="C41" s="101">
        <v>1095.056</v>
      </c>
      <c r="D41" s="104" t="s">
        <v>1997</v>
      </c>
    </row>
    <row r="42" spans="2:4">
      <c r="B42" s="101" t="s">
        <v>1891</v>
      </c>
      <c r="C42" s="101">
        <v>11100</v>
      </c>
      <c r="D42" s="104" t="s">
        <v>1998</v>
      </c>
    </row>
    <row r="43" spans="2:4">
      <c r="B43" s="101" t="s">
        <v>1892</v>
      </c>
      <c r="C43" s="101">
        <v>0</v>
      </c>
      <c r="D43" s="104" t="s">
        <v>1999</v>
      </c>
    </row>
    <row r="44" spans="2:4">
      <c r="B44" s="101" t="s">
        <v>1893</v>
      </c>
      <c r="C44" s="101">
        <v>1336.258</v>
      </c>
      <c r="D44" s="104" t="s">
        <v>2000</v>
      </c>
    </row>
    <row r="45" spans="2:4">
      <c r="B45" s="101" t="s">
        <v>1894</v>
      </c>
      <c r="C45" s="101">
        <v>19281.428</v>
      </c>
      <c r="D45" s="104" t="s">
        <v>2001</v>
      </c>
    </row>
    <row r="46" spans="2:4">
      <c r="B46" s="101" t="s">
        <v>1895</v>
      </c>
      <c r="C46" s="101">
        <v>22191</v>
      </c>
      <c r="D46" s="104" t="s">
        <v>2002</v>
      </c>
    </row>
    <row r="47" spans="2:4">
      <c r="B47" s="101" t="s">
        <v>1896</v>
      </c>
      <c r="C47" s="101">
        <v>32350.690999999999</v>
      </c>
      <c r="D47" s="104" t="s">
        <v>2003</v>
      </c>
    </row>
    <row r="48" spans="2:4">
      <c r="B48" s="101" t="s">
        <v>1897</v>
      </c>
      <c r="C48" s="101">
        <v>0</v>
      </c>
      <c r="D48" s="104" t="s">
        <v>2004</v>
      </c>
    </row>
    <row r="49" spans="2:4">
      <c r="B49" s="101" t="s">
        <v>1898</v>
      </c>
      <c r="C49" s="101">
        <v>694.10699999999997</v>
      </c>
      <c r="D49" s="104" t="s">
        <v>2005</v>
      </c>
    </row>
    <row r="50" spans="2:4" ht="30.75">
      <c r="B50" s="101" t="s">
        <v>1899</v>
      </c>
      <c r="C50" s="101">
        <v>0</v>
      </c>
      <c r="D50" s="104" t="s">
        <v>2006</v>
      </c>
    </row>
    <row r="51" spans="2:4">
      <c r="B51" s="101" t="s">
        <v>1900</v>
      </c>
      <c r="C51" s="101">
        <v>12225.896000000001</v>
      </c>
      <c r="D51" s="104" t="s">
        <v>2007</v>
      </c>
    </row>
    <row r="52" spans="2:4">
      <c r="B52" s="101" t="s">
        <v>1901</v>
      </c>
      <c r="C52" s="101">
        <v>0</v>
      </c>
      <c r="D52" s="104" t="s">
        <v>2008</v>
      </c>
    </row>
    <row r="53" spans="2:4">
      <c r="B53" s="101" t="s">
        <v>1902</v>
      </c>
      <c r="C53" s="101">
        <v>0</v>
      </c>
      <c r="D53" s="104" t="s">
        <v>2009</v>
      </c>
    </row>
    <row r="54" spans="2:4">
      <c r="B54" s="101" t="s">
        <v>1903</v>
      </c>
      <c r="C54" s="101">
        <v>10969.081</v>
      </c>
      <c r="D54" s="104" t="s">
        <v>2010</v>
      </c>
    </row>
    <row r="55" spans="2:4">
      <c r="B55" s="101" t="s">
        <v>1904</v>
      </c>
      <c r="C55" s="101">
        <v>449.61700000000002</v>
      </c>
      <c r="D55" s="104" t="s">
        <v>2011</v>
      </c>
    </row>
    <row r="56" spans="2:4">
      <c r="B56" s="101" t="s">
        <v>1905</v>
      </c>
      <c r="C56" s="101">
        <v>10326.4</v>
      </c>
      <c r="D56" s="104" t="s">
        <v>2012</v>
      </c>
    </row>
    <row r="57" spans="2:4">
      <c r="B57" s="101" t="s">
        <v>1906</v>
      </c>
      <c r="C57" s="101">
        <v>4538.1490000000003</v>
      </c>
      <c r="D57" s="104" t="s">
        <v>2013</v>
      </c>
    </row>
    <row r="58" spans="2:4">
      <c r="B58" s="101" t="s">
        <v>1907</v>
      </c>
      <c r="C58" s="101">
        <v>0</v>
      </c>
      <c r="D58" s="104" t="s">
        <v>2014</v>
      </c>
    </row>
    <row r="59" spans="2:4">
      <c r="B59" s="101" t="s">
        <v>1908</v>
      </c>
      <c r="C59" s="101">
        <v>11697.841</v>
      </c>
      <c r="D59" s="104" t="s">
        <v>2015</v>
      </c>
    </row>
    <row r="60" spans="2:4">
      <c r="B60" s="101" t="s">
        <v>1909</v>
      </c>
      <c r="C60" s="101">
        <v>0</v>
      </c>
      <c r="D60" s="104" t="s">
        <v>2016</v>
      </c>
    </row>
    <row r="61" spans="2:4">
      <c r="B61" s="101" t="s">
        <v>1910</v>
      </c>
      <c r="C61" s="101">
        <v>24.975000000000001</v>
      </c>
      <c r="D61" s="104" t="s">
        <v>2016</v>
      </c>
    </row>
    <row r="62" spans="2:4">
      <c r="B62" s="101" t="s">
        <v>1911</v>
      </c>
      <c r="C62" s="101">
        <v>4282.2299999999996</v>
      </c>
      <c r="D62" s="104" t="s">
        <v>2017</v>
      </c>
    </row>
    <row r="63" spans="2:4">
      <c r="B63" s="101" t="s">
        <v>1912</v>
      </c>
      <c r="C63" s="101">
        <v>0</v>
      </c>
      <c r="D63" s="104" t="s">
        <v>2018</v>
      </c>
    </row>
    <row r="64" spans="2:4">
      <c r="B64" s="101" t="s">
        <v>1913</v>
      </c>
      <c r="C64" s="101">
        <v>0</v>
      </c>
      <c r="D64" s="104" t="s">
        <v>2019</v>
      </c>
    </row>
    <row r="65" spans="2:4">
      <c r="B65" s="101" t="s">
        <v>1914</v>
      </c>
      <c r="C65" s="101">
        <v>0</v>
      </c>
      <c r="D65" s="102" t="s">
        <v>2020</v>
      </c>
    </row>
    <row r="66" spans="2:4">
      <c r="B66" s="105" t="s">
        <v>2070</v>
      </c>
      <c r="C66" s="101">
        <f>SUM(C67:C136)</f>
        <v>184769.38229000001</v>
      </c>
      <c r="D66" s="104"/>
    </row>
    <row r="67" spans="2:4">
      <c r="B67" s="101" t="s">
        <v>1915</v>
      </c>
      <c r="C67" s="101">
        <v>1754.643</v>
      </c>
      <c r="D67" s="104" t="s">
        <v>2021</v>
      </c>
    </row>
    <row r="68" spans="2:4">
      <c r="B68" s="101" t="s">
        <v>1916</v>
      </c>
      <c r="C68" s="101">
        <v>7719.4759999999997</v>
      </c>
      <c r="D68" s="104" t="s">
        <v>2022</v>
      </c>
    </row>
    <row r="69" spans="2:4" ht="30.75">
      <c r="B69" s="101" t="s">
        <v>1917</v>
      </c>
      <c r="C69" s="101">
        <v>8069.674</v>
      </c>
      <c r="D69" s="104" t="s">
        <v>2023</v>
      </c>
    </row>
    <row r="70" spans="2:4">
      <c r="B70" s="101" t="s">
        <v>1918</v>
      </c>
      <c r="C70" s="101">
        <v>0</v>
      </c>
      <c r="D70" s="104" t="s">
        <v>2024</v>
      </c>
    </row>
    <row r="71" spans="2:4" ht="30.75">
      <c r="B71" s="101" t="s">
        <v>1919</v>
      </c>
      <c r="C71" s="101">
        <v>4376.3999999999996</v>
      </c>
      <c r="D71" s="104" t="s">
        <v>2025</v>
      </c>
    </row>
    <row r="72" spans="2:4">
      <c r="B72" s="101" t="s">
        <v>1920</v>
      </c>
      <c r="C72" s="101">
        <v>0</v>
      </c>
      <c r="D72" s="104" t="s">
        <v>2026</v>
      </c>
    </row>
    <row r="73" spans="2:4">
      <c r="B73" s="101" t="s">
        <v>1921</v>
      </c>
      <c r="C73" s="101">
        <v>14084.145</v>
      </c>
      <c r="D73" s="104" t="s">
        <v>2027</v>
      </c>
    </row>
    <row r="74" spans="2:4">
      <c r="B74" s="101" t="s">
        <v>1922</v>
      </c>
      <c r="C74" s="101">
        <v>2798.19</v>
      </c>
      <c r="D74" s="104" t="s">
        <v>2028</v>
      </c>
    </row>
    <row r="75" spans="2:4">
      <c r="B75" s="101" t="s">
        <v>1923</v>
      </c>
      <c r="C75" s="101">
        <v>0</v>
      </c>
      <c r="D75" s="104" t="s">
        <v>2029</v>
      </c>
    </row>
    <row r="76" spans="2:4">
      <c r="B76" s="101" t="s">
        <v>1924</v>
      </c>
      <c r="C76" s="101">
        <v>0</v>
      </c>
      <c r="D76" s="104" t="s">
        <v>2030</v>
      </c>
    </row>
    <row r="77" spans="2:4" ht="30.75">
      <c r="B77" s="101" t="s">
        <v>1925</v>
      </c>
      <c r="C77" s="101">
        <v>0</v>
      </c>
      <c r="D77" s="104" t="s">
        <v>2031</v>
      </c>
    </row>
    <row r="78" spans="2:4">
      <c r="B78" s="101" t="s">
        <v>1926</v>
      </c>
      <c r="C78" s="101">
        <v>20518.089</v>
      </c>
      <c r="D78" s="104" t="s">
        <v>2032</v>
      </c>
    </row>
    <row r="79" spans="2:4">
      <c r="B79" s="101" t="s">
        <v>1927</v>
      </c>
      <c r="C79" s="101">
        <v>4017.4940000000001</v>
      </c>
      <c r="D79" s="104" t="s">
        <v>2033</v>
      </c>
    </row>
    <row r="80" spans="2:4">
      <c r="B80" s="101" t="s">
        <v>1928</v>
      </c>
      <c r="C80" s="101">
        <v>0</v>
      </c>
      <c r="D80" s="104" t="s">
        <v>2034</v>
      </c>
    </row>
    <row r="81" spans="2:4">
      <c r="B81" s="101" t="s">
        <v>1929</v>
      </c>
      <c r="C81" s="101">
        <v>0</v>
      </c>
      <c r="D81" s="104" t="s">
        <v>2035</v>
      </c>
    </row>
    <row r="82" spans="2:4">
      <c r="B82" s="101" t="s">
        <v>1930</v>
      </c>
      <c r="C82" s="101">
        <v>3286.3589999999999</v>
      </c>
      <c r="D82" s="104" t="s">
        <v>2036</v>
      </c>
    </row>
    <row r="83" spans="2:4">
      <c r="B83" s="101" t="s">
        <v>1931</v>
      </c>
      <c r="C83" s="101">
        <v>2976.8670000000002</v>
      </c>
      <c r="D83" s="104" t="s">
        <v>2037</v>
      </c>
    </row>
    <row r="84" spans="2:4">
      <c r="B84" s="101" t="s">
        <v>1932</v>
      </c>
      <c r="C84" s="101">
        <v>0</v>
      </c>
      <c r="D84" s="104" t="s">
        <v>2038</v>
      </c>
    </row>
    <row r="85" spans="2:4">
      <c r="B85" s="101" t="s">
        <v>1933</v>
      </c>
      <c r="C85" s="101">
        <v>183.65199999999999</v>
      </c>
      <c r="D85" s="104" t="s">
        <v>2039</v>
      </c>
    </row>
    <row r="86" spans="2:4">
      <c r="B86" s="101" t="s">
        <v>1934</v>
      </c>
      <c r="C86" s="101">
        <v>5425.2939999999999</v>
      </c>
      <c r="D86" s="104" t="s">
        <v>2040</v>
      </c>
    </row>
    <row r="87" spans="2:4">
      <c r="B87" s="101" t="s">
        <v>1935</v>
      </c>
      <c r="C87" s="101">
        <v>4268.4759999999997</v>
      </c>
      <c r="D87" s="104" t="s">
        <v>2041</v>
      </c>
    </row>
    <row r="88" spans="2:4">
      <c r="B88" s="101" t="s">
        <v>1936</v>
      </c>
      <c r="C88" s="101">
        <v>0</v>
      </c>
      <c r="D88" s="104" t="s">
        <v>2042</v>
      </c>
    </row>
    <row r="89" spans="2:4">
      <c r="B89" s="101" t="s">
        <v>1937</v>
      </c>
      <c r="C89" s="101">
        <v>3878.8429999999998</v>
      </c>
      <c r="D89" s="104" t="s">
        <v>2043</v>
      </c>
    </row>
    <row r="90" spans="2:4">
      <c r="B90" s="101" t="s">
        <v>1938</v>
      </c>
      <c r="C90" s="101">
        <v>0</v>
      </c>
      <c r="D90" s="104" t="s">
        <v>2044</v>
      </c>
    </row>
    <row r="91" spans="2:4">
      <c r="B91" s="101" t="s">
        <v>1939</v>
      </c>
      <c r="C91" s="101">
        <v>5976.9409999999998</v>
      </c>
      <c r="D91" s="104" t="s">
        <v>2044</v>
      </c>
    </row>
    <row r="92" spans="2:4">
      <c r="B92" s="101" t="s">
        <v>1940</v>
      </c>
      <c r="C92" s="101">
        <v>0</v>
      </c>
      <c r="D92" s="104" t="s">
        <v>2044</v>
      </c>
    </row>
    <row r="93" spans="2:4">
      <c r="B93" s="101" t="s">
        <v>1941</v>
      </c>
      <c r="C93" s="101">
        <v>457.53</v>
      </c>
      <c r="D93" s="104" t="s">
        <v>2045</v>
      </c>
    </row>
    <row r="94" spans="2:4">
      <c r="B94" s="101" t="s">
        <v>1942</v>
      </c>
      <c r="C94" s="101">
        <v>113.77200000000001</v>
      </c>
      <c r="D94" s="104" t="s">
        <v>2045</v>
      </c>
    </row>
    <row r="95" spans="2:4">
      <c r="B95" s="101" t="s">
        <v>1943</v>
      </c>
      <c r="C95" s="101">
        <v>13642.423000000001</v>
      </c>
      <c r="D95" s="104" t="s">
        <v>2046</v>
      </c>
    </row>
    <row r="96" spans="2:4">
      <c r="B96" s="101" t="s">
        <v>1944</v>
      </c>
      <c r="C96" s="101">
        <v>0</v>
      </c>
      <c r="D96" s="104" t="s">
        <v>2047</v>
      </c>
    </row>
    <row r="97" spans="2:4">
      <c r="B97" s="101" t="s">
        <v>1945</v>
      </c>
      <c r="C97" s="101">
        <v>1845.6089999999999</v>
      </c>
      <c r="D97" s="104" t="s">
        <v>2048</v>
      </c>
    </row>
    <row r="98" spans="2:4">
      <c r="B98" s="101" t="s">
        <v>1946</v>
      </c>
      <c r="C98" s="101">
        <v>0</v>
      </c>
      <c r="D98" s="104" t="s">
        <v>2049</v>
      </c>
    </row>
    <row r="99" spans="2:4">
      <c r="B99" s="101" t="s">
        <v>1947</v>
      </c>
      <c r="C99" s="101">
        <v>7713.94</v>
      </c>
      <c r="D99" s="104" t="s">
        <v>2050</v>
      </c>
    </row>
    <row r="100" spans="2:4">
      <c r="B100" s="101" t="s">
        <v>1948</v>
      </c>
      <c r="C100" s="101">
        <v>0</v>
      </c>
      <c r="D100" s="104" t="s">
        <v>2051</v>
      </c>
    </row>
    <row r="101" spans="2:4">
      <c r="B101" s="101" t="s">
        <v>1949</v>
      </c>
      <c r="C101" s="101">
        <v>0</v>
      </c>
      <c r="D101" s="104" t="s">
        <v>2052</v>
      </c>
    </row>
    <row r="102" spans="2:4">
      <c r="B102" s="101" t="s">
        <v>1950</v>
      </c>
      <c r="C102" s="101">
        <v>0</v>
      </c>
      <c r="D102" s="104" t="s">
        <v>2053</v>
      </c>
    </row>
    <row r="103" spans="2:4">
      <c r="B103" s="101" t="s">
        <v>1951</v>
      </c>
      <c r="C103" s="101">
        <v>0</v>
      </c>
      <c r="D103" s="104" t="s">
        <v>2054</v>
      </c>
    </row>
    <row r="104" spans="2:4">
      <c r="B104" s="101" t="s">
        <v>1952</v>
      </c>
      <c r="C104" s="101">
        <v>926.41769999999997</v>
      </c>
      <c r="D104" s="104" t="s">
        <v>2055</v>
      </c>
    </row>
    <row r="105" spans="2:4">
      <c r="B105" s="101" t="s">
        <v>1953</v>
      </c>
      <c r="C105" s="101">
        <v>12589.927</v>
      </c>
      <c r="D105" s="104" t="s">
        <v>2056</v>
      </c>
    </row>
    <row r="106" spans="2:4">
      <c r="B106" s="101" t="s">
        <v>1954</v>
      </c>
      <c r="C106" s="101">
        <v>0</v>
      </c>
      <c r="D106" s="104" t="s">
        <v>2057</v>
      </c>
    </row>
    <row r="107" spans="2:4">
      <c r="B107" s="101" t="s">
        <v>1955</v>
      </c>
      <c r="C107" s="101">
        <v>2348.3721399999999</v>
      </c>
      <c r="D107" s="104" t="s">
        <v>1978</v>
      </c>
    </row>
    <row r="108" spans="2:4">
      <c r="B108" s="101" t="s">
        <v>1956</v>
      </c>
      <c r="C108" s="101">
        <v>14909.763000000001</v>
      </c>
      <c r="D108" s="104" t="s">
        <v>2058</v>
      </c>
    </row>
    <row r="109" spans="2:4">
      <c r="B109" s="101" t="s">
        <v>1957</v>
      </c>
      <c r="C109" s="101">
        <v>7075.94</v>
      </c>
      <c r="D109" s="104" t="s">
        <v>2059</v>
      </c>
    </row>
    <row r="110" spans="2:4">
      <c r="B110" s="101" t="s">
        <v>1958</v>
      </c>
      <c r="C110" s="101">
        <v>2504.7660000000001</v>
      </c>
      <c r="D110" s="104" t="s">
        <v>2021</v>
      </c>
    </row>
    <row r="111" spans="2:4">
      <c r="B111" s="101" t="s">
        <v>1959</v>
      </c>
      <c r="C111" s="101">
        <v>550.09199999999998</v>
      </c>
      <c r="D111" s="104" t="s">
        <v>2060</v>
      </c>
    </row>
    <row r="112" spans="2:4">
      <c r="B112" s="101" t="s">
        <v>1960</v>
      </c>
      <c r="C112" s="101">
        <v>0</v>
      </c>
      <c r="D112" s="104" t="s">
        <v>2059</v>
      </c>
    </row>
    <row r="113" spans="2:4">
      <c r="B113" s="101" t="s">
        <v>1961</v>
      </c>
      <c r="C113" s="101">
        <v>882.8451</v>
      </c>
      <c r="D113" s="104" t="s">
        <v>2061</v>
      </c>
    </row>
    <row r="114" spans="2:4">
      <c r="B114" s="101" t="s">
        <v>1962</v>
      </c>
      <c r="C114" s="101">
        <v>571.55348000000004</v>
      </c>
      <c r="D114" s="104" t="s">
        <v>2062</v>
      </c>
    </row>
    <row r="115" spans="2:4">
      <c r="B115" s="102" t="s">
        <v>1963</v>
      </c>
      <c r="C115" s="101">
        <v>635.44799999999998</v>
      </c>
      <c r="D115" s="104" t="s">
        <v>2063</v>
      </c>
    </row>
    <row r="116" spans="2:4">
      <c r="B116" s="102" t="s">
        <v>1964</v>
      </c>
      <c r="C116" s="101">
        <v>29.6538</v>
      </c>
      <c r="D116" s="104" t="s">
        <v>2002</v>
      </c>
    </row>
    <row r="117" spans="2:4">
      <c r="B117" s="102" t="s">
        <v>1965</v>
      </c>
      <c r="C117" s="101">
        <v>11378.539000000001</v>
      </c>
      <c r="D117" s="104" t="s">
        <v>2064</v>
      </c>
    </row>
    <row r="118" spans="2:4">
      <c r="B118" s="102" t="s">
        <v>1966</v>
      </c>
      <c r="C118" s="101">
        <v>1488.9314199999999</v>
      </c>
      <c r="D118" s="104" t="s">
        <v>2065</v>
      </c>
    </row>
    <row r="119" spans="2:4">
      <c r="B119" s="102" t="s">
        <v>1967</v>
      </c>
      <c r="C119" s="101">
        <v>1406.3276499999999</v>
      </c>
      <c r="D119" s="104" t="s">
        <v>2066</v>
      </c>
    </row>
    <row r="120" spans="2:4">
      <c r="B120" s="102" t="s">
        <v>1968</v>
      </c>
      <c r="C120" s="101">
        <v>706.38699999999994</v>
      </c>
      <c r="D120" s="104" t="s">
        <v>2067</v>
      </c>
    </row>
    <row r="121" spans="2:4">
      <c r="B121" s="102" t="s">
        <v>1969</v>
      </c>
      <c r="C121" s="101">
        <v>8593.7739999999994</v>
      </c>
      <c r="D121" s="104" t="s">
        <v>2068</v>
      </c>
    </row>
    <row r="122" spans="2:4">
      <c r="B122" s="102" t="s">
        <v>1970</v>
      </c>
      <c r="C122" s="101">
        <v>5062.8280000000004</v>
      </c>
      <c r="D122" s="104" t="s">
        <v>2069</v>
      </c>
    </row>
    <row r="123" spans="2:4">
      <c r="B123" s="103"/>
      <c r="C123" s="103"/>
      <c r="D123" s="103"/>
    </row>
    <row r="124" spans="2:4">
      <c r="B124" s="103"/>
      <c r="C124" s="103"/>
      <c r="D124" s="103"/>
    </row>
    <row r="125" spans="2:4">
      <c r="B125" s="103"/>
      <c r="C125" s="103"/>
      <c r="D125" s="103"/>
    </row>
    <row r="126" spans="2:4">
      <c r="B126" s="103"/>
      <c r="C126" s="103"/>
      <c r="D126" s="103"/>
    </row>
    <row r="127" spans="2:4">
      <c r="B127" s="103"/>
      <c r="C127" s="103"/>
      <c r="D127" s="103"/>
    </row>
    <row r="128" spans="2:4">
      <c r="B128" s="103"/>
      <c r="C128" s="103"/>
      <c r="D128" s="103"/>
    </row>
    <row r="129" spans="2:4">
      <c r="B129" s="103"/>
      <c r="C129" s="103"/>
      <c r="D129" s="103"/>
    </row>
    <row r="130" spans="2:4">
      <c r="B130" s="103"/>
      <c r="C130" s="103"/>
      <c r="D130" s="103"/>
    </row>
    <row r="131" spans="2:4">
      <c r="B131" s="103"/>
      <c r="C131" s="103"/>
      <c r="D131" s="103"/>
    </row>
    <row r="132" spans="2:4">
      <c r="B132" s="103"/>
      <c r="C132" s="103"/>
      <c r="D132" s="103"/>
    </row>
    <row r="133" spans="2:4">
      <c r="B133" s="103"/>
      <c r="C133" s="103"/>
      <c r="D133" s="103"/>
    </row>
    <row r="134" spans="2:4">
      <c r="B134" s="103"/>
      <c r="C134" s="103"/>
      <c r="D134" s="103"/>
    </row>
    <row r="135" spans="2:4">
      <c r="B135" s="103"/>
      <c r="C135" s="103"/>
      <c r="D135" s="103"/>
    </row>
    <row r="136" spans="2:4">
      <c r="B136" s="103"/>
      <c r="C136" s="103"/>
      <c r="D136" s="103"/>
    </row>
    <row r="137" spans="2:4">
      <c r="B137" s="103"/>
      <c r="C137" s="103"/>
      <c r="D137" s="103"/>
    </row>
    <row r="138" spans="2:4">
      <c r="B138" s="103"/>
      <c r="C138" s="103"/>
      <c r="D138" s="103"/>
    </row>
    <row r="139" spans="2:4">
      <c r="B139" s="103"/>
      <c r="C139" s="103"/>
      <c r="D139" s="103"/>
    </row>
    <row r="140" spans="2:4">
      <c r="B140" s="103"/>
      <c r="C140" s="103"/>
      <c r="D140" s="103"/>
    </row>
    <row r="141" spans="2:4">
      <c r="B141" s="103"/>
      <c r="C141" s="103"/>
      <c r="D141" s="103"/>
    </row>
    <row r="142" spans="2:4">
      <c r="B142" s="103"/>
      <c r="C142" s="103"/>
      <c r="D142" s="103"/>
    </row>
    <row r="143" spans="2:4">
      <c r="B143" s="103"/>
      <c r="C143" s="103"/>
      <c r="D143" s="103"/>
    </row>
    <row r="144" spans="2:4">
      <c r="B144" s="103"/>
      <c r="C144" s="103"/>
      <c r="D144" s="103"/>
    </row>
    <row r="145" spans="2:4">
      <c r="B145" s="103"/>
      <c r="C145" s="103"/>
      <c r="D145" s="103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1860</v>
      </c>
    </row>
    <row r="3" spans="2:18">
      <c r="B3" s="2" t="s">
        <v>2</v>
      </c>
      <c r="C3" t="s">
        <v>1861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243</v>
      </c>
      <c r="D26" s="16"/>
    </row>
    <row r="27" spans="2:16">
      <c r="B27" t="s">
        <v>336</v>
      </c>
      <c r="D27" s="16"/>
    </row>
    <row r="28" spans="2:16">
      <c r="B28" t="s">
        <v>338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1860</v>
      </c>
    </row>
    <row r="3" spans="2:18">
      <c r="B3" s="2" t="s">
        <v>2</v>
      </c>
      <c r="C3" t="s">
        <v>1861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941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942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243</v>
      </c>
      <c r="D26" s="16"/>
    </row>
    <row r="27" spans="2:16">
      <c r="B27" t="s">
        <v>336</v>
      </c>
      <c r="D27" s="16"/>
    </row>
    <row r="28" spans="2:16">
      <c r="B28" t="s">
        <v>338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1860</v>
      </c>
    </row>
    <row r="3" spans="2:53">
      <c r="B3" s="2" t="s">
        <v>2</v>
      </c>
      <c r="C3" t="s">
        <v>1861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3.07</v>
      </c>
      <c r="I11" s="7"/>
      <c r="J11" s="7"/>
      <c r="K11" s="77">
        <v>-2.5000000000000001E-3</v>
      </c>
      <c r="L11" s="76">
        <v>3774459841</v>
      </c>
      <c r="M11" s="7"/>
      <c r="N11" s="76">
        <v>0</v>
      </c>
      <c r="O11" s="76">
        <v>4172832.4300072319</v>
      </c>
      <c r="P11" s="7"/>
      <c r="Q11" s="77">
        <v>1</v>
      </c>
      <c r="R11" s="77">
        <v>0.50570000000000004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3.21</v>
      </c>
      <c r="K12" s="81">
        <v>-2.7000000000000001E-3</v>
      </c>
      <c r="L12" s="82">
        <v>3698237841</v>
      </c>
      <c r="N12" s="82">
        <v>0</v>
      </c>
      <c r="O12" s="82">
        <v>3924333.3778734002</v>
      </c>
      <c r="Q12" s="81">
        <v>0.94040000000000001</v>
      </c>
      <c r="R12" s="81">
        <v>0.47560000000000002</v>
      </c>
    </row>
    <row r="13" spans="2:53">
      <c r="B13" s="80" t="s">
        <v>244</v>
      </c>
      <c r="C13" s="16"/>
      <c r="D13" s="16"/>
      <c r="H13" s="82">
        <v>6.85</v>
      </c>
      <c r="K13" s="81">
        <v>-9.4999999999999998E-3</v>
      </c>
      <c r="L13" s="82">
        <v>1194565550</v>
      </c>
      <c r="N13" s="82">
        <v>0</v>
      </c>
      <c r="O13" s="82">
        <v>1354669.2087395999</v>
      </c>
      <c r="Q13" s="81">
        <v>0.3246</v>
      </c>
      <c r="R13" s="81">
        <v>0.16420000000000001</v>
      </c>
    </row>
    <row r="14" spans="2:53">
      <c r="B14" s="80" t="s">
        <v>245</v>
      </c>
      <c r="C14" s="16"/>
      <c r="D14" s="16"/>
      <c r="H14" s="82">
        <v>6.85</v>
      </c>
      <c r="K14" s="81">
        <v>-9.4999999999999998E-3</v>
      </c>
      <c r="L14" s="82">
        <v>1194565550</v>
      </c>
      <c r="N14" s="82">
        <v>0</v>
      </c>
      <c r="O14" s="82">
        <v>1354669.2087395999</v>
      </c>
      <c r="Q14" s="81">
        <v>0.3246</v>
      </c>
      <c r="R14" s="81">
        <v>0.16420000000000001</v>
      </c>
    </row>
    <row r="15" spans="2:53">
      <c r="B15" t="s">
        <v>246</v>
      </c>
      <c r="C15" t="s">
        <v>247</v>
      </c>
      <c r="D15" t="s">
        <v>100</v>
      </c>
      <c r="E15" t="s">
        <v>248</v>
      </c>
      <c r="G15" t="s">
        <v>249</v>
      </c>
      <c r="H15" s="78">
        <v>0.08</v>
      </c>
      <c r="I15" t="s">
        <v>102</v>
      </c>
      <c r="J15" s="79">
        <v>0.04</v>
      </c>
      <c r="K15" s="79">
        <v>1.1599999999999999E-2</v>
      </c>
      <c r="L15" s="78">
        <v>17761218</v>
      </c>
      <c r="M15" s="78">
        <v>137.53</v>
      </c>
      <c r="N15" s="78">
        <v>0</v>
      </c>
      <c r="O15" s="78">
        <v>24427.003115399999</v>
      </c>
      <c r="P15" s="79">
        <v>1.6999999999999999E-3</v>
      </c>
      <c r="Q15" s="79">
        <v>5.8999999999999999E-3</v>
      </c>
      <c r="R15" s="79">
        <v>3.0000000000000001E-3</v>
      </c>
    </row>
    <row r="16" spans="2:53">
      <c r="B16" t="s">
        <v>250</v>
      </c>
      <c r="C16" t="s">
        <v>251</v>
      </c>
      <c r="D16" t="s">
        <v>100</v>
      </c>
      <c r="E16" t="s">
        <v>248</v>
      </c>
      <c r="G16" t="s">
        <v>252</v>
      </c>
      <c r="H16" s="78">
        <v>5.81</v>
      </c>
      <c r="I16" t="s">
        <v>102</v>
      </c>
      <c r="J16" s="79">
        <v>7.4999999999999997E-3</v>
      </c>
      <c r="K16" s="79">
        <v>-1.1900000000000001E-2</v>
      </c>
      <c r="L16" s="78">
        <v>384922784</v>
      </c>
      <c r="M16" s="78">
        <v>114.87</v>
      </c>
      <c r="N16" s="78">
        <v>0</v>
      </c>
      <c r="O16" s="78">
        <v>442160.8019808</v>
      </c>
      <c r="P16" s="79">
        <v>1.9199999999999998E-2</v>
      </c>
      <c r="Q16" s="79">
        <v>0.106</v>
      </c>
      <c r="R16" s="79">
        <v>5.3600000000000002E-2</v>
      </c>
    </row>
    <row r="17" spans="2:18">
      <c r="B17" t="s">
        <v>253</v>
      </c>
      <c r="C17" t="s">
        <v>254</v>
      </c>
      <c r="D17" t="s">
        <v>100</v>
      </c>
      <c r="E17" t="s">
        <v>248</v>
      </c>
      <c r="G17" t="s">
        <v>255</v>
      </c>
      <c r="H17" s="78">
        <v>4.2699999999999996</v>
      </c>
      <c r="I17" t="s">
        <v>102</v>
      </c>
      <c r="J17" s="79">
        <v>7.4999999999999997E-3</v>
      </c>
      <c r="K17" s="79">
        <v>-1.44E-2</v>
      </c>
      <c r="L17" s="78">
        <v>74134121</v>
      </c>
      <c r="M17" s="78">
        <v>112.46</v>
      </c>
      <c r="N17" s="78">
        <v>0</v>
      </c>
      <c r="O17" s="78">
        <v>83371.232476599995</v>
      </c>
      <c r="P17" s="79">
        <v>3.3999999999999998E-3</v>
      </c>
      <c r="Q17" s="79">
        <v>0.02</v>
      </c>
      <c r="R17" s="79">
        <v>1.01E-2</v>
      </c>
    </row>
    <row r="18" spans="2:18">
      <c r="B18" t="s">
        <v>256</v>
      </c>
      <c r="C18" t="s">
        <v>257</v>
      </c>
      <c r="D18" t="s">
        <v>100</v>
      </c>
      <c r="E18" t="s">
        <v>248</v>
      </c>
      <c r="G18" t="s">
        <v>258</v>
      </c>
      <c r="H18" s="78">
        <v>10.37</v>
      </c>
      <c r="I18" t="s">
        <v>102</v>
      </c>
      <c r="J18" s="79">
        <v>1E-3</v>
      </c>
      <c r="K18" s="79">
        <v>-5.4999999999999997E-3</v>
      </c>
      <c r="L18" s="78">
        <v>74930087</v>
      </c>
      <c r="M18" s="78">
        <v>108.59</v>
      </c>
      <c r="N18" s="78">
        <v>0</v>
      </c>
      <c r="O18" s="78">
        <v>81366.581473300001</v>
      </c>
      <c r="P18" s="79">
        <v>1.12E-2</v>
      </c>
      <c r="Q18" s="79">
        <v>1.95E-2</v>
      </c>
      <c r="R18" s="79">
        <v>9.9000000000000008E-3</v>
      </c>
    </row>
    <row r="19" spans="2:18">
      <c r="B19" t="s">
        <v>259</v>
      </c>
      <c r="C19" t="s">
        <v>260</v>
      </c>
      <c r="D19" t="s">
        <v>100</v>
      </c>
      <c r="E19" t="s">
        <v>248</v>
      </c>
      <c r="G19" t="s">
        <v>261</v>
      </c>
      <c r="H19" s="78">
        <v>7.79</v>
      </c>
      <c r="I19" t="s">
        <v>102</v>
      </c>
      <c r="J19" s="79">
        <v>5.0000000000000001E-3</v>
      </c>
      <c r="K19" s="79">
        <v>-8.3999999999999995E-3</v>
      </c>
      <c r="L19" s="78">
        <v>602452237</v>
      </c>
      <c r="M19" s="78">
        <v>112.75</v>
      </c>
      <c r="N19" s="78">
        <v>0</v>
      </c>
      <c r="O19" s="78">
        <v>679264.89721750002</v>
      </c>
      <c r="P19" s="79">
        <v>2.98E-2</v>
      </c>
      <c r="Q19" s="79">
        <v>0.1628</v>
      </c>
      <c r="R19" s="79">
        <v>8.2299999999999998E-2</v>
      </c>
    </row>
    <row r="20" spans="2:18">
      <c r="B20" t="s">
        <v>262</v>
      </c>
      <c r="C20" t="s">
        <v>263</v>
      </c>
      <c r="D20" t="s">
        <v>100</v>
      </c>
      <c r="E20" t="s">
        <v>248</v>
      </c>
      <c r="G20" t="s">
        <v>264</v>
      </c>
      <c r="H20" s="78">
        <v>5.07</v>
      </c>
      <c r="I20" t="s">
        <v>102</v>
      </c>
      <c r="J20" s="79">
        <v>1E-3</v>
      </c>
      <c r="K20" s="79">
        <v>-1.32E-2</v>
      </c>
      <c r="L20" s="78">
        <v>40365103</v>
      </c>
      <c r="M20" s="78">
        <v>109.2</v>
      </c>
      <c r="N20" s="78">
        <v>0</v>
      </c>
      <c r="O20" s="78">
        <v>44078.692475999997</v>
      </c>
      <c r="P20" s="79">
        <v>4.7000000000000002E-3</v>
      </c>
      <c r="Q20" s="79">
        <v>1.06E-2</v>
      </c>
      <c r="R20" s="79">
        <v>5.3E-3</v>
      </c>
    </row>
    <row r="21" spans="2:18">
      <c r="B21" s="80" t="s">
        <v>265</v>
      </c>
      <c r="C21" s="16"/>
      <c r="D21" s="16"/>
      <c r="H21" s="82">
        <v>1.29</v>
      </c>
      <c r="K21" s="81">
        <v>1E-3</v>
      </c>
      <c r="L21" s="82">
        <v>2503672291</v>
      </c>
      <c r="N21" s="82">
        <v>0</v>
      </c>
      <c r="O21" s="82">
        <v>2569664.1691338001</v>
      </c>
      <c r="Q21" s="81">
        <v>0.61580000000000001</v>
      </c>
      <c r="R21" s="81">
        <v>0.31140000000000001</v>
      </c>
    </row>
    <row r="22" spans="2:18">
      <c r="B22" s="80" t="s">
        <v>266</v>
      </c>
      <c r="C22" s="16"/>
      <c r="D22" s="16"/>
      <c r="H22" s="82">
        <v>0.54</v>
      </c>
      <c r="K22" s="81">
        <v>4.0000000000000002E-4</v>
      </c>
      <c r="L22" s="82">
        <v>820811064</v>
      </c>
      <c r="N22" s="82">
        <v>0</v>
      </c>
      <c r="O22" s="82">
        <v>820743.94873589999</v>
      </c>
      <c r="Q22" s="81">
        <v>0.19670000000000001</v>
      </c>
      <c r="R22" s="81">
        <v>9.9500000000000005E-2</v>
      </c>
    </row>
    <row r="23" spans="2:18">
      <c r="B23" t="s">
        <v>267</v>
      </c>
      <c r="C23" t="s">
        <v>268</v>
      </c>
      <c r="D23" t="s">
        <v>100</v>
      </c>
      <c r="E23" t="s">
        <v>248</v>
      </c>
      <c r="G23" t="s">
        <v>269</v>
      </c>
      <c r="H23" s="78">
        <v>0.27</v>
      </c>
      <c r="I23" t="s">
        <v>102</v>
      </c>
      <c r="J23" s="79">
        <v>0</v>
      </c>
      <c r="K23" s="79">
        <v>4.0000000000000002E-4</v>
      </c>
      <c r="L23" s="78">
        <v>95388685</v>
      </c>
      <c r="M23" s="78">
        <v>99.99</v>
      </c>
      <c r="N23" s="78">
        <v>0</v>
      </c>
      <c r="O23" s="78">
        <v>95379.146131500005</v>
      </c>
      <c r="P23" s="79">
        <v>1.3599999999999999E-2</v>
      </c>
      <c r="Q23" s="79">
        <v>2.29E-2</v>
      </c>
      <c r="R23" s="79">
        <v>1.1599999999999999E-2</v>
      </c>
    </row>
    <row r="24" spans="2:18">
      <c r="B24" t="s">
        <v>270</v>
      </c>
      <c r="C24" t="s">
        <v>271</v>
      </c>
      <c r="D24" t="s">
        <v>100</v>
      </c>
      <c r="E24" t="s">
        <v>248</v>
      </c>
      <c r="G24" t="s">
        <v>272</v>
      </c>
      <c r="H24" s="78">
        <v>0.34</v>
      </c>
      <c r="I24" t="s">
        <v>102</v>
      </c>
      <c r="J24" s="79">
        <v>0</v>
      </c>
      <c r="K24" s="79">
        <v>2.9999999999999997E-4</v>
      </c>
      <c r="L24" s="78">
        <v>61215909</v>
      </c>
      <c r="M24" s="78">
        <v>100</v>
      </c>
      <c r="N24" s="78">
        <v>0</v>
      </c>
      <c r="O24" s="78">
        <v>61215.909</v>
      </c>
      <c r="P24" s="79">
        <v>7.7000000000000002E-3</v>
      </c>
      <c r="Q24" s="79">
        <v>1.47E-2</v>
      </c>
      <c r="R24" s="79">
        <v>7.4000000000000003E-3</v>
      </c>
    </row>
    <row r="25" spans="2:18">
      <c r="B25" t="s">
        <v>273</v>
      </c>
      <c r="C25" t="s">
        <v>274</v>
      </c>
      <c r="D25" t="s">
        <v>100</v>
      </c>
      <c r="E25" t="s">
        <v>248</v>
      </c>
      <c r="G25" t="s">
        <v>275</v>
      </c>
      <c r="H25" s="78">
        <v>0.84</v>
      </c>
      <c r="I25" t="s">
        <v>102</v>
      </c>
      <c r="J25" s="79">
        <v>0</v>
      </c>
      <c r="K25" s="79">
        <v>1E-4</v>
      </c>
      <c r="L25" s="78">
        <v>157668000</v>
      </c>
      <c r="M25" s="78">
        <v>99.99</v>
      </c>
      <c r="N25" s="78">
        <v>0</v>
      </c>
      <c r="O25" s="78">
        <v>157652.23319999999</v>
      </c>
      <c r="P25" s="79">
        <v>1.9699999999999999E-2</v>
      </c>
      <c r="Q25" s="79">
        <v>3.78E-2</v>
      </c>
      <c r="R25" s="79">
        <v>1.9099999999999999E-2</v>
      </c>
    </row>
    <row r="26" spans="2:18">
      <c r="B26" t="s">
        <v>276</v>
      </c>
      <c r="C26" t="s">
        <v>277</v>
      </c>
      <c r="D26" t="s">
        <v>100</v>
      </c>
      <c r="E26" t="s">
        <v>248</v>
      </c>
      <c r="G26" t="s">
        <v>278</v>
      </c>
      <c r="H26" s="78">
        <v>0.94</v>
      </c>
      <c r="I26" t="s">
        <v>102</v>
      </c>
      <c r="J26" s="79">
        <v>0</v>
      </c>
      <c r="K26" s="79">
        <v>1E-4</v>
      </c>
      <c r="L26" s="78">
        <v>121309233</v>
      </c>
      <c r="M26" s="78">
        <v>99.99</v>
      </c>
      <c r="N26" s="78">
        <v>0</v>
      </c>
      <c r="O26" s="78">
        <v>121297.1020767</v>
      </c>
      <c r="P26" s="79">
        <v>1.52E-2</v>
      </c>
      <c r="Q26" s="79">
        <v>2.9100000000000001E-2</v>
      </c>
      <c r="R26" s="79">
        <v>1.47E-2</v>
      </c>
    </row>
    <row r="27" spans="2:18">
      <c r="B27" t="s">
        <v>279</v>
      </c>
      <c r="C27" t="s">
        <v>280</v>
      </c>
      <c r="D27" t="s">
        <v>100</v>
      </c>
      <c r="E27" t="s">
        <v>248</v>
      </c>
      <c r="G27" t="s">
        <v>281</v>
      </c>
      <c r="H27" s="78">
        <v>0.17</v>
      </c>
      <c r="I27" t="s">
        <v>102</v>
      </c>
      <c r="J27" s="79">
        <v>0</v>
      </c>
      <c r="K27" s="79">
        <v>5.0000000000000001E-4</v>
      </c>
      <c r="L27" s="78">
        <v>64442514</v>
      </c>
      <c r="M27" s="78">
        <v>100</v>
      </c>
      <c r="N27" s="78">
        <v>0</v>
      </c>
      <c r="O27" s="78">
        <v>64442.514000000003</v>
      </c>
      <c r="P27" s="79">
        <v>7.1999999999999998E-3</v>
      </c>
      <c r="Q27" s="79">
        <v>1.54E-2</v>
      </c>
      <c r="R27" s="79">
        <v>7.7999999999999996E-3</v>
      </c>
    </row>
    <row r="28" spans="2:18">
      <c r="B28" t="s">
        <v>282</v>
      </c>
      <c r="C28" t="s">
        <v>283</v>
      </c>
      <c r="D28" t="s">
        <v>100</v>
      </c>
      <c r="E28" t="s">
        <v>248</v>
      </c>
      <c r="G28" t="s">
        <v>284</v>
      </c>
      <c r="H28" s="78">
        <v>0.52</v>
      </c>
      <c r="I28" t="s">
        <v>102</v>
      </c>
      <c r="J28" s="79">
        <v>0</v>
      </c>
      <c r="K28" s="79">
        <v>2.0000000000000001E-4</v>
      </c>
      <c r="L28" s="78">
        <v>123637196</v>
      </c>
      <c r="M28" s="78">
        <v>99.99</v>
      </c>
      <c r="N28" s="78">
        <v>0</v>
      </c>
      <c r="O28" s="78">
        <v>123624.83228040001</v>
      </c>
      <c r="P28" s="79">
        <v>1.55E-2</v>
      </c>
      <c r="Q28" s="79">
        <v>2.9600000000000001E-2</v>
      </c>
      <c r="R28" s="79">
        <v>1.4999999999999999E-2</v>
      </c>
    </row>
    <row r="29" spans="2:18">
      <c r="B29" t="s">
        <v>285</v>
      </c>
      <c r="C29" t="s">
        <v>286</v>
      </c>
      <c r="D29" t="s">
        <v>100</v>
      </c>
      <c r="E29" t="s">
        <v>248</v>
      </c>
      <c r="G29" t="s">
        <v>287</v>
      </c>
      <c r="H29" s="78">
        <v>0.44</v>
      </c>
      <c r="I29" t="s">
        <v>102</v>
      </c>
      <c r="J29" s="79">
        <v>0</v>
      </c>
      <c r="K29" s="79">
        <v>2.0000000000000001E-4</v>
      </c>
      <c r="L29" s="78">
        <v>173149527</v>
      </c>
      <c r="M29" s="78">
        <v>99.99</v>
      </c>
      <c r="N29" s="78">
        <v>0</v>
      </c>
      <c r="O29" s="78">
        <v>173132.21204730001</v>
      </c>
      <c r="P29" s="79">
        <v>2.1600000000000001E-2</v>
      </c>
      <c r="Q29" s="79">
        <v>4.1500000000000002E-2</v>
      </c>
      <c r="R29" s="79">
        <v>2.1000000000000001E-2</v>
      </c>
    </row>
    <row r="30" spans="2:18">
      <c r="B30" t="s">
        <v>288</v>
      </c>
      <c r="C30" t="s">
        <v>289</v>
      </c>
      <c r="D30" t="s">
        <v>100</v>
      </c>
      <c r="E30" t="s">
        <v>248</v>
      </c>
      <c r="G30" t="s">
        <v>290</v>
      </c>
      <c r="H30" s="78">
        <v>0.02</v>
      </c>
      <c r="I30" t="s">
        <v>102</v>
      </c>
      <c r="J30" s="79">
        <v>0</v>
      </c>
      <c r="K30" s="79">
        <v>7.3000000000000001E-3</v>
      </c>
      <c r="L30" s="78">
        <v>24000000</v>
      </c>
      <c r="M30" s="78">
        <v>100</v>
      </c>
      <c r="N30" s="78">
        <v>0</v>
      </c>
      <c r="O30" s="78">
        <v>24000</v>
      </c>
      <c r="P30" s="79">
        <v>2.7000000000000001E-3</v>
      </c>
      <c r="Q30" s="79">
        <v>5.7999999999999996E-3</v>
      </c>
      <c r="R30" s="79">
        <v>2.8999999999999998E-3</v>
      </c>
    </row>
    <row r="31" spans="2:18">
      <c r="B31" s="80" t="s">
        <v>291</v>
      </c>
      <c r="C31" s="16"/>
      <c r="D31" s="16"/>
      <c r="H31" s="82">
        <v>1.64</v>
      </c>
      <c r="K31" s="81">
        <v>1.1999999999999999E-3</v>
      </c>
      <c r="L31" s="82">
        <v>1682861227</v>
      </c>
      <c r="N31" s="82">
        <v>0</v>
      </c>
      <c r="O31" s="82">
        <v>1748920.2203979001</v>
      </c>
      <c r="Q31" s="81">
        <v>0.41909999999999997</v>
      </c>
      <c r="R31" s="81">
        <v>0.21199999999999999</v>
      </c>
    </row>
    <row r="32" spans="2:18">
      <c r="B32" t="s">
        <v>292</v>
      </c>
      <c r="C32" t="s">
        <v>293</v>
      </c>
      <c r="D32" t="s">
        <v>100</v>
      </c>
      <c r="E32" t="s">
        <v>248</v>
      </c>
      <c r="G32" t="s">
        <v>294</v>
      </c>
      <c r="H32" s="78">
        <v>0.17</v>
      </c>
      <c r="I32" t="s">
        <v>102</v>
      </c>
      <c r="J32" s="79">
        <v>0</v>
      </c>
      <c r="K32" s="79">
        <v>5.9999999999999995E-4</v>
      </c>
      <c r="L32" s="78">
        <v>210486760</v>
      </c>
      <c r="M32" s="78">
        <v>99.99</v>
      </c>
      <c r="N32" s="78">
        <v>0</v>
      </c>
      <c r="O32" s="78">
        <v>210465.711324</v>
      </c>
      <c r="P32" s="79">
        <v>3.1099999999999999E-2</v>
      </c>
      <c r="Q32" s="79">
        <v>5.04E-2</v>
      </c>
      <c r="R32" s="79">
        <v>2.5499999999999998E-2</v>
      </c>
    </row>
    <row r="33" spans="2:18">
      <c r="B33" t="s">
        <v>295</v>
      </c>
      <c r="C33" t="s">
        <v>296</v>
      </c>
      <c r="D33" t="s">
        <v>100</v>
      </c>
      <c r="E33" t="s">
        <v>248</v>
      </c>
      <c r="G33" t="s">
        <v>297</v>
      </c>
      <c r="H33" s="78">
        <v>0.59</v>
      </c>
      <c r="I33" t="s">
        <v>102</v>
      </c>
      <c r="J33" s="79">
        <v>5.5E-2</v>
      </c>
      <c r="K33" s="79">
        <v>-2.0000000000000001E-4</v>
      </c>
      <c r="L33" s="78">
        <v>501393888</v>
      </c>
      <c r="M33" s="78">
        <v>105.51</v>
      </c>
      <c r="N33" s="78">
        <v>0</v>
      </c>
      <c r="O33" s="78">
        <v>529020.69122879999</v>
      </c>
      <c r="P33" s="79">
        <v>2.8299999999999999E-2</v>
      </c>
      <c r="Q33" s="79">
        <v>0.1268</v>
      </c>
      <c r="R33" s="79">
        <v>6.4100000000000004E-2</v>
      </c>
    </row>
    <row r="34" spans="2:18">
      <c r="B34" t="s">
        <v>298</v>
      </c>
      <c r="C34" t="s">
        <v>299</v>
      </c>
      <c r="D34" t="s">
        <v>100</v>
      </c>
      <c r="E34" t="s">
        <v>248</v>
      </c>
      <c r="G34" t="s">
        <v>300</v>
      </c>
      <c r="H34" s="78">
        <v>17.96</v>
      </c>
      <c r="I34" t="s">
        <v>102</v>
      </c>
      <c r="J34" s="79">
        <v>3.7499999999999999E-2</v>
      </c>
      <c r="K34" s="79">
        <v>2.2700000000000001E-2</v>
      </c>
      <c r="L34" s="78">
        <v>43613585</v>
      </c>
      <c r="M34" s="78">
        <v>129.58000000000001</v>
      </c>
      <c r="N34" s="78">
        <v>0</v>
      </c>
      <c r="O34" s="78">
        <v>56514.483442999997</v>
      </c>
      <c r="P34" s="79">
        <v>1.8E-3</v>
      </c>
      <c r="Q34" s="79">
        <v>1.35E-2</v>
      </c>
      <c r="R34" s="79">
        <v>6.7999999999999996E-3</v>
      </c>
    </row>
    <row r="35" spans="2:18">
      <c r="B35" t="s">
        <v>301</v>
      </c>
      <c r="C35" t="s">
        <v>302</v>
      </c>
      <c r="D35" t="s">
        <v>100</v>
      </c>
      <c r="E35" t="s">
        <v>248</v>
      </c>
      <c r="G35" t="s">
        <v>303</v>
      </c>
      <c r="H35" s="78">
        <v>1.71</v>
      </c>
      <c r="I35" t="s">
        <v>102</v>
      </c>
      <c r="J35" s="79">
        <v>4.2500000000000003E-2</v>
      </c>
      <c r="K35" s="79">
        <v>8.9999999999999998E-4</v>
      </c>
      <c r="L35" s="78">
        <v>57483159</v>
      </c>
      <c r="M35" s="78">
        <v>108.33</v>
      </c>
      <c r="N35" s="78">
        <v>0</v>
      </c>
      <c r="O35" s="78">
        <v>62271.506144699997</v>
      </c>
      <c r="P35" s="79">
        <v>3.0999999999999999E-3</v>
      </c>
      <c r="Q35" s="79">
        <v>1.49E-2</v>
      </c>
      <c r="R35" s="79">
        <v>7.4999999999999997E-3</v>
      </c>
    </row>
    <row r="36" spans="2:18">
      <c r="B36" t="s">
        <v>304</v>
      </c>
      <c r="C36" t="s">
        <v>305</v>
      </c>
      <c r="D36" t="s">
        <v>100</v>
      </c>
      <c r="E36" t="s">
        <v>248</v>
      </c>
      <c r="G36" t="s">
        <v>306</v>
      </c>
      <c r="H36" s="78">
        <v>14.3</v>
      </c>
      <c r="I36" t="s">
        <v>102</v>
      </c>
      <c r="J36" s="79">
        <v>5.5E-2</v>
      </c>
      <c r="K36" s="79">
        <v>0.02</v>
      </c>
      <c r="L36" s="78">
        <v>5529878</v>
      </c>
      <c r="M36" s="78">
        <v>160.85</v>
      </c>
      <c r="N36" s="78">
        <v>0</v>
      </c>
      <c r="O36" s="78">
        <v>8894.8087630000009</v>
      </c>
      <c r="P36" s="79">
        <v>2.9999999999999997E-4</v>
      </c>
      <c r="Q36" s="79">
        <v>2.0999999999999999E-3</v>
      </c>
      <c r="R36" s="79">
        <v>1.1000000000000001E-3</v>
      </c>
    </row>
    <row r="37" spans="2:18">
      <c r="B37" t="s">
        <v>307</v>
      </c>
      <c r="C37" t="s">
        <v>308</v>
      </c>
      <c r="D37" t="s">
        <v>100</v>
      </c>
      <c r="E37" t="s">
        <v>248</v>
      </c>
      <c r="G37" t="s">
        <v>309</v>
      </c>
      <c r="H37" s="78">
        <v>1.07</v>
      </c>
      <c r="I37" t="s">
        <v>102</v>
      </c>
      <c r="J37" s="79">
        <v>7.4999999999999997E-3</v>
      </c>
      <c r="K37" s="79">
        <v>2.0000000000000001E-4</v>
      </c>
      <c r="L37" s="78">
        <v>286503148</v>
      </c>
      <c r="M37" s="78">
        <v>101.48</v>
      </c>
      <c r="N37" s="78">
        <v>0</v>
      </c>
      <c r="O37" s="78">
        <v>290743.39459039998</v>
      </c>
      <c r="P37" s="79">
        <v>1.8499999999999999E-2</v>
      </c>
      <c r="Q37" s="79">
        <v>6.9699999999999998E-2</v>
      </c>
      <c r="R37" s="79">
        <v>3.5200000000000002E-2</v>
      </c>
    </row>
    <row r="38" spans="2:18">
      <c r="B38" t="s">
        <v>310</v>
      </c>
      <c r="C38" t="s">
        <v>311</v>
      </c>
      <c r="D38" t="s">
        <v>100</v>
      </c>
      <c r="E38" t="s">
        <v>248</v>
      </c>
      <c r="G38" t="s">
        <v>269</v>
      </c>
      <c r="H38" s="78">
        <v>1.4</v>
      </c>
      <c r="I38" t="s">
        <v>102</v>
      </c>
      <c r="J38" s="79">
        <v>1.2500000000000001E-2</v>
      </c>
      <c r="K38" s="79">
        <v>5.9999999999999995E-4</v>
      </c>
      <c r="L38" s="78">
        <v>566729870</v>
      </c>
      <c r="M38" s="78">
        <v>102.42</v>
      </c>
      <c r="N38" s="78">
        <v>0</v>
      </c>
      <c r="O38" s="78">
        <v>580444.73285399994</v>
      </c>
      <c r="P38" s="79">
        <v>3.5900000000000001E-2</v>
      </c>
      <c r="Q38" s="79">
        <v>0.1391</v>
      </c>
      <c r="R38" s="79">
        <v>7.0300000000000001E-2</v>
      </c>
    </row>
    <row r="39" spans="2:18">
      <c r="B39" t="s">
        <v>312</v>
      </c>
      <c r="C39" t="s">
        <v>313</v>
      </c>
      <c r="D39" t="s">
        <v>100</v>
      </c>
      <c r="E39" t="s">
        <v>248</v>
      </c>
      <c r="G39" t="s">
        <v>314</v>
      </c>
      <c r="H39" s="78">
        <v>14.21</v>
      </c>
      <c r="I39" t="s">
        <v>102</v>
      </c>
      <c r="J39" s="79">
        <v>1.4999999999999999E-2</v>
      </c>
      <c r="K39" s="79">
        <v>1.8800000000000001E-2</v>
      </c>
      <c r="L39" s="78">
        <v>11120939</v>
      </c>
      <c r="M39" s="78">
        <v>95</v>
      </c>
      <c r="N39" s="78">
        <v>0</v>
      </c>
      <c r="O39" s="78">
        <v>10564.89205</v>
      </c>
      <c r="P39" s="79">
        <v>5.9999999999999995E-4</v>
      </c>
      <c r="Q39" s="79">
        <v>2.5000000000000001E-3</v>
      </c>
      <c r="R39" s="79">
        <v>1.2999999999999999E-3</v>
      </c>
    </row>
    <row r="40" spans="2:18">
      <c r="B40" s="80" t="s">
        <v>315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237</v>
      </c>
      <c r="C41" t="s">
        <v>237</v>
      </c>
      <c r="D41" s="16"/>
      <c r="E41" t="s">
        <v>237</v>
      </c>
      <c r="H41" s="78">
        <v>0</v>
      </c>
      <c r="I41" t="s">
        <v>237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316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237</v>
      </c>
      <c r="C43" t="s">
        <v>237</v>
      </c>
      <c r="D43" s="16"/>
      <c r="E43" t="s">
        <v>237</v>
      </c>
      <c r="H43" s="78">
        <v>0</v>
      </c>
      <c r="I43" t="s">
        <v>237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241</v>
      </c>
      <c r="C44" s="16"/>
      <c r="D44" s="16"/>
      <c r="H44" s="82">
        <v>0.79</v>
      </c>
      <c r="K44" s="81">
        <v>6.9999999999999999E-4</v>
      </c>
      <c r="L44" s="82">
        <v>76222000</v>
      </c>
      <c r="N44" s="82">
        <v>0</v>
      </c>
      <c r="O44" s="82">
        <v>248499.05213383201</v>
      </c>
      <c r="Q44" s="81">
        <v>5.96E-2</v>
      </c>
      <c r="R44" s="81">
        <v>3.0099999999999998E-2</v>
      </c>
    </row>
    <row r="45" spans="2:18">
      <c r="B45" s="80" t="s">
        <v>317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237</v>
      </c>
      <c r="C46" t="s">
        <v>237</v>
      </c>
      <c r="D46" s="16"/>
      <c r="E46" t="s">
        <v>237</v>
      </c>
      <c r="H46" s="78">
        <v>0</v>
      </c>
      <c r="I46" t="s">
        <v>237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318</v>
      </c>
      <c r="C47" s="16"/>
      <c r="D47" s="16"/>
      <c r="H47" s="82">
        <v>0.79</v>
      </c>
      <c r="K47" s="81">
        <v>6.9999999999999999E-4</v>
      </c>
      <c r="L47" s="82">
        <v>76222000</v>
      </c>
      <c r="N47" s="82">
        <v>0</v>
      </c>
      <c r="O47" s="82">
        <v>248499.05213383201</v>
      </c>
      <c r="Q47" s="81">
        <v>5.96E-2</v>
      </c>
      <c r="R47" s="81">
        <v>3.0099999999999998E-2</v>
      </c>
    </row>
    <row r="48" spans="2:18">
      <c r="B48" t="s">
        <v>319</v>
      </c>
      <c r="C48" t="s">
        <v>320</v>
      </c>
      <c r="D48" t="s">
        <v>321</v>
      </c>
      <c r="E48" t="s">
        <v>322</v>
      </c>
      <c r="F48" t="s">
        <v>323</v>
      </c>
      <c r="G48" t="s">
        <v>324</v>
      </c>
      <c r="H48" s="78">
        <v>2</v>
      </c>
      <c r="I48" t="s">
        <v>106</v>
      </c>
      <c r="J48" s="79">
        <v>1.2999999999999999E-3</v>
      </c>
      <c r="K48" s="79">
        <v>2.5000000000000001E-3</v>
      </c>
      <c r="L48" s="78">
        <v>2893000</v>
      </c>
      <c r="M48" s="78">
        <v>99.754242464569657</v>
      </c>
      <c r="N48" s="78">
        <v>0</v>
      </c>
      <c r="O48" s="78">
        <v>9408.0021644699991</v>
      </c>
      <c r="P48" s="79">
        <v>0</v>
      </c>
      <c r="Q48" s="79">
        <v>2.3E-3</v>
      </c>
      <c r="R48" s="79">
        <v>1.1000000000000001E-3</v>
      </c>
    </row>
    <row r="49" spans="2:18">
      <c r="B49" t="s">
        <v>325</v>
      </c>
      <c r="C49" t="s">
        <v>326</v>
      </c>
      <c r="D49" t="s">
        <v>123</v>
      </c>
      <c r="E49" t="s">
        <v>322</v>
      </c>
      <c r="F49" t="s">
        <v>323</v>
      </c>
      <c r="G49" t="s">
        <v>327</v>
      </c>
      <c r="H49" s="78">
        <v>0.83</v>
      </c>
      <c r="I49" t="s">
        <v>106</v>
      </c>
      <c r="J49" s="79">
        <v>1.2999999999999999E-3</v>
      </c>
      <c r="K49" s="79">
        <v>8.0000000000000004E-4</v>
      </c>
      <c r="L49" s="78">
        <v>40175000</v>
      </c>
      <c r="M49" s="78">
        <v>100.05604666095189</v>
      </c>
      <c r="N49" s="78">
        <v>0</v>
      </c>
      <c r="O49" s="78">
        <v>131043.90459208201</v>
      </c>
      <c r="P49" s="79">
        <v>8.9999999999999998E-4</v>
      </c>
      <c r="Q49" s="79">
        <v>3.1399999999999997E-2</v>
      </c>
      <c r="R49" s="79">
        <v>1.5900000000000001E-2</v>
      </c>
    </row>
    <row r="50" spans="2:18">
      <c r="B50" t="s">
        <v>328</v>
      </c>
      <c r="C50" t="s">
        <v>329</v>
      </c>
      <c r="D50" t="s">
        <v>123</v>
      </c>
      <c r="E50" t="s">
        <v>330</v>
      </c>
      <c r="F50" t="s">
        <v>331</v>
      </c>
      <c r="G50" t="s">
        <v>332</v>
      </c>
      <c r="H50" s="78">
        <v>0.9</v>
      </c>
      <c r="I50" t="s">
        <v>106</v>
      </c>
      <c r="J50" s="79">
        <v>0</v>
      </c>
      <c r="K50" s="79">
        <v>5.0000000000000001E-4</v>
      </c>
      <c r="L50" s="78">
        <v>6814000</v>
      </c>
      <c r="M50" s="78">
        <v>99.961200000000005</v>
      </c>
      <c r="N50" s="78">
        <v>0</v>
      </c>
      <c r="O50" s="78">
        <v>22205.021107680001</v>
      </c>
      <c r="P50" s="79">
        <v>2.0000000000000001E-4</v>
      </c>
      <c r="Q50" s="79">
        <v>5.3E-3</v>
      </c>
      <c r="R50" s="79">
        <v>2.7000000000000001E-3</v>
      </c>
    </row>
    <row r="51" spans="2:18">
      <c r="B51" t="s">
        <v>333</v>
      </c>
      <c r="C51" t="s">
        <v>334</v>
      </c>
      <c r="D51" t="s">
        <v>123</v>
      </c>
      <c r="E51" t="s">
        <v>330</v>
      </c>
      <c r="F51" t="s">
        <v>331</v>
      </c>
      <c r="G51" t="s">
        <v>335</v>
      </c>
      <c r="H51" s="78">
        <v>0.57999999999999996</v>
      </c>
      <c r="I51" t="s">
        <v>106</v>
      </c>
      <c r="J51" s="79">
        <v>0</v>
      </c>
      <c r="K51" s="79">
        <v>5.0000000000000001E-4</v>
      </c>
      <c r="L51" s="78">
        <v>26340000</v>
      </c>
      <c r="M51" s="78">
        <v>99.969399999999993</v>
      </c>
      <c r="N51" s="78">
        <v>0</v>
      </c>
      <c r="O51" s="78">
        <v>85842.124269599997</v>
      </c>
      <c r="P51" s="79">
        <v>6.9999999999999999E-4</v>
      </c>
      <c r="Q51" s="79">
        <v>2.06E-2</v>
      </c>
      <c r="R51" s="79">
        <v>1.04E-2</v>
      </c>
    </row>
    <row r="52" spans="2:18">
      <c r="B52" t="s">
        <v>336</v>
      </c>
      <c r="C52" s="16"/>
      <c r="D52" s="16"/>
    </row>
    <row r="53" spans="2:18">
      <c r="B53" t="s">
        <v>337</v>
      </c>
      <c r="C53" s="16"/>
      <c r="D53" s="16"/>
    </row>
    <row r="54" spans="2:18">
      <c r="B54" t="s">
        <v>338</v>
      </c>
      <c r="C54" s="16"/>
      <c r="D54" s="16"/>
    </row>
    <row r="55" spans="2:18">
      <c r="B55" t="s">
        <v>339</v>
      </c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1860</v>
      </c>
    </row>
    <row r="3" spans="2:23">
      <c r="B3" s="2" t="s">
        <v>2</v>
      </c>
      <c r="C3" t="s">
        <v>1861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941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237</v>
      </c>
      <c r="C14" t="s">
        <v>237</v>
      </c>
      <c r="D14" t="s">
        <v>237</v>
      </c>
      <c r="E14" t="s">
        <v>237</v>
      </c>
      <c r="F14" s="15"/>
      <c r="G14" s="15"/>
      <c r="H14" s="78">
        <v>0</v>
      </c>
      <c r="I14" t="s">
        <v>237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942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237</v>
      </c>
      <c r="C16" t="s">
        <v>237</v>
      </c>
      <c r="D16" t="s">
        <v>237</v>
      </c>
      <c r="E16" t="s">
        <v>237</v>
      </c>
      <c r="F16" s="15"/>
      <c r="G16" s="15"/>
      <c r="H16" s="78">
        <v>0</v>
      </c>
      <c r="I16" t="s">
        <v>237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237</v>
      </c>
      <c r="C18" t="s">
        <v>237</v>
      </c>
      <c r="D18" t="s">
        <v>237</v>
      </c>
      <c r="E18" t="s">
        <v>237</v>
      </c>
      <c r="F18" s="15"/>
      <c r="G18" s="15"/>
      <c r="H18" s="78">
        <v>0</v>
      </c>
      <c r="I18" t="s">
        <v>237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371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237</v>
      </c>
      <c r="C20" t="s">
        <v>237</v>
      </c>
      <c r="D20" t="s">
        <v>237</v>
      </c>
      <c r="E20" t="s">
        <v>237</v>
      </c>
      <c r="F20" s="15"/>
      <c r="G20" s="15"/>
      <c r="H20" s="78">
        <v>0</v>
      </c>
      <c r="I20" t="s">
        <v>237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237</v>
      </c>
      <c r="C23" t="s">
        <v>237</v>
      </c>
      <c r="D23" t="s">
        <v>237</v>
      </c>
      <c r="E23" t="s">
        <v>237</v>
      </c>
      <c r="H23" s="78">
        <v>0</v>
      </c>
      <c r="I23" t="s">
        <v>237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237</v>
      </c>
      <c r="C25" t="s">
        <v>237</v>
      </c>
      <c r="D25" t="s">
        <v>237</v>
      </c>
      <c r="E25" t="s">
        <v>237</v>
      </c>
      <c r="H25" s="78">
        <v>0</v>
      </c>
      <c r="I25" t="s">
        <v>237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243</v>
      </c>
      <c r="D26" s="16"/>
    </row>
    <row r="27" spans="2:23">
      <c r="B27" t="s">
        <v>336</v>
      </c>
      <c r="D27" s="16"/>
    </row>
    <row r="28" spans="2:23">
      <c r="B28" t="s">
        <v>337</v>
      </c>
      <c r="D28" s="16"/>
    </row>
    <row r="29" spans="2:23">
      <c r="B29" t="s">
        <v>338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1860</v>
      </c>
    </row>
    <row r="3" spans="2:68">
      <c r="B3" s="2" t="s">
        <v>2</v>
      </c>
      <c r="C3" t="s">
        <v>1861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78">
        <v>0</v>
      </c>
      <c r="L14" t="s">
        <v>237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78">
        <v>0</v>
      </c>
      <c r="L16" t="s">
        <v>237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78">
        <v>0</v>
      </c>
      <c r="L18" t="s">
        <v>237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78">
        <v>0</v>
      </c>
      <c r="L21" t="s">
        <v>237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78">
        <v>0</v>
      </c>
      <c r="L23" t="s">
        <v>237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243</v>
      </c>
      <c r="C24" s="16"/>
      <c r="D24" s="16"/>
      <c r="E24" s="16"/>
      <c r="F24" s="16"/>
      <c r="G24" s="16"/>
    </row>
    <row r="25" spans="2:21">
      <c r="B25" t="s">
        <v>336</v>
      </c>
      <c r="C25" s="16"/>
      <c r="D25" s="16"/>
      <c r="E25" s="16"/>
      <c r="F25" s="16"/>
      <c r="G25" s="16"/>
    </row>
    <row r="26" spans="2:21">
      <c r="B26" t="s">
        <v>337</v>
      </c>
      <c r="C26" s="16"/>
      <c r="D26" s="16"/>
      <c r="E26" s="16"/>
      <c r="F26" s="16"/>
      <c r="G26" s="16"/>
    </row>
    <row r="27" spans="2:21">
      <c r="B27" t="s">
        <v>338</v>
      </c>
      <c r="C27" s="16"/>
      <c r="D27" s="16"/>
      <c r="E27" s="16"/>
      <c r="F27" s="16"/>
      <c r="G27" s="16"/>
    </row>
    <row r="28" spans="2:21">
      <c r="B28" t="s">
        <v>339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1860</v>
      </c>
    </row>
    <row r="3" spans="2:66">
      <c r="B3" s="2" t="s">
        <v>2</v>
      </c>
      <c r="C3" t="s">
        <v>1861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7.81</v>
      </c>
      <c r="L11" s="7"/>
      <c r="M11" s="7"/>
      <c r="N11" s="77">
        <v>2.86E-2</v>
      </c>
      <c r="O11" s="76">
        <v>85280680.379999995</v>
      </c>
      <c r="P11" s="33"/>
      <c r="Q11" s="76">
        <v>0.95394999999999996</v>
      </c>
      <c r="R11" s="76">
        <v>234398.58198179476</v>
      </c>
      <c r="S11" s="7"/>
      <c r="T11" s="77">
        <v>1</v>
      </c>
      <c r="U11" s="77">
        <v>2.8400000000000002E-2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4.93</v>
      </c>
      <c r="N12" s="81">
        <v>2.75E-2</v>
      </c>
      <c r="O12" s="82">
        <v>26022966.379999999</v>
      </c>
      <c r="Q12" s="82">
        <v>0.95394999999999996</v>
      </c>
      <c r="R12" s="82">
        <v>26405.706223604</v>
      </c>
      <c r="T12" s="81">
        <v>0.11269999999999999</v>
      </c>
      <c r="U12" s="81">
        <v>3.2000000000000002E-3</v>
      </c>
    </row>
    <row r="13" spans="2:66">
      <c r="B13" s="80" t="s">
        <v>340</v>
      </c>
      <c r="C13" s="16"/>
      <c r="D13" s="16"/>
      <c r="E13" s="16"/>
      <c r="F13" s="16"/>
      <c r="K13" s="82">
        <v>6.19</v>
      </c>
      <c r="N13" s="81">
        <v>-5.8999999999999999E-3</v>
      </c>
      <c r="O13" s="82">
        <v>7272387</v>
      </c>
      <c r="Q13" s="82">
        <v>0.95394999999999996</v>
      </c>
      <c r="R13" s="82">
        <v>8338.3083760000009</v>
      </c>
      <c r="T13" s="81">
        <v>3.56E-2</v>
      </c>
      <c r="U13" s="81">
        <v>1E-3</v>
      </c>
    </row>
    <row r="14" spans="2:66">
      <c r="B14" t="s">
        <v>344</v>
      </c>
      <c r="C14" t="s">
        <v>345</v>
      </c>
      <c r="D14" t="s">
        <v>100</v>
      </c>
      <c r="E14" t="s">
        <v>123</v>
      </c>
      <c r="F14" t="s">
        <v>346</v>
      </c>
      <c r="G14" t="s">
        <v>347</v>
      </c>
      <c r="H14" t="s">
        <v>213</v>
      </c>
      <c r="I14" t="s">
        <v>214</v>
      </c>
      <c r="J14" t="s">
        <v>348</v>
      </c>
      <c r="K14" s="78">
        <v>6.02</v>
      </c>
      <c r="L14" t="s">
        <v>102</v>
      </c>
      <c r="M14" s="79">
        <v>1.2200000000000001E-2</v>
      </c>
      <c r="N14" s="79">
        <v>-6.1999999999999998E-3</v>
      </c>
      <c r="O14" s="78">
        <v>6802471</v>
      </c>
      <c r="P14" s="78">
        <v>115.4</v>
      </c>
      <c r="Q14" s="78">
        <v>0</v>
      </c>
      <c r="R14" s="78">
        <v>7850.0515340000002</v>
      </c>
      <c r="S14" s="79">
        <v>3.3999999999999998E-3</v>
      </c>
      <c r="T14" s="79">
        <v>3.3500000000000002E-2</v>
      </c>
      <c r="U14" s="79">
        <v>1E-3</v>
      </c>
    </row>
    <row r="15" spans="2:66">
      <c r="B15" t="s">
        <v>349</v>
      </c>
      <c r="C15" t="s">
        <v>350</v>
      </c>
      <c r="D15" t="s">
        <v>100</v>
      </c>
      <c r="E15" t="s">
        <v>123</v>
      </c>
      <c r="F15" t="s">
        <v>346</v>
      </c>
      <c r="G15" t="s">
        <v>347</v>
      </c>
      <c r="H15" t="s">
        <v>213</v>
      </c>
      <c r="I15" t="s">
        <v>214</v>
      </c>
      <c r="J15" t="s">
        <v>348</v>
      </c>
      <c r="K15" s="78">
        <v>8.94</v>
      </c>
      <c r="L15" t="s">
        <v>102</v>
      </c>
      <c r="M15" s="79">
        <v>2E-3</v>
      </c>
      <c r="N15" s="79">
        <v>-4.0000000000000002E-4</v>
      </c>
      <c r="O15" s="78">
        <v>469916</v>
      </c>
      <c r="P15" s="78">
        <v>103.7</v>
      </c>
      <c r="Q15" s="78">
        <v>0.95394999999999996</v>
      </c>
      <c r="R15" s="78">
        <v>488.25684200000001</v>
      </c>
      <c r="S15" s="79">
        <v>1.1000000000000001E-3</v>
      </c>
      <c r="T15" s="79">
        <v>2.0999999999999999E-3</v>
      </c>
      <c r="U15" s="79">
        <v>1E-4</v>
      </c>
    </row>
    <row r="16" spans="2:66">
      <c r="B16" s="80" t="s">
        <v>265</v>
      </c>
      <c r="C16" s="16"/>
      <c r="D16" s="16"/>
      <c r="E16" s="16"/>
      <c r="F16" s="16"/>
      <c r="K16" s="82">
        <v>3.23</v>
      </c>
      <c r="N16" s="81">
        <v>3.3500000000000002E-2</v>
      </c>
      <c r="O16" s="82">
        <v>4870330.74</v>
      </c>
      <c r="Q16" s="82">
        <v>0</v>
      </c>
      <c r="R16" s="82">
        <v>4967.897422604</v>
      </c>
      <c r="T16" s="81">
        <v>2.12E-2</v>
      </c>
      <c r="U16" s="81">
        <v>5.9999999999999995E-4</v>
      </c>
    </row>
    <row r="17" spans="2:21">
      <c r="B17" t="s">
        <v>351</v>
      </c>
      <c r="C17" t="s">
        <v>352</v>
      </c>
      <c r="D17" t="s">
        <v>100</v>
      </c>
      <c r="E17" t="s">
        <v>123</v>
      </c>
      <c r="F17" t="s">
        <v>353</v>
      </c>
      <c r="G17" t="s">
        <v>132</v>
      </c>
      <c r="H17" t="s">
        <v>237</v>
      </c>
      <c r="I17" t="s">
        <v>354</v>
      </c>
      <c r="J17" t="s">
        <v>355</v>
      </c>
      <c r="K17" s="78">
        <v>3.23</v>
      </c>
      <c r="L17" t="s">
        <v>102</v>
      </c>
      <c r="M17" s="79">
        <v>3.5999999999999997E-2</v>
      </c>
      <c r="N17" s="79">
        <v>3.3300000000000003E-2</v>
      </c>
      <c r="O17" s="78">
        <v>4701908.1399999997</v>
      </c>
      <c r="P17" s="78">
        <v>102.06</v>
      </c>
      <c r="Q17" s="78">
        <v>0</v>
      </c>
      <c r="R17" s="78">
        <v>4798.7674476840002</v>
      </c>
      <c r="S17" s="79">
        <v>2.5000000000000001E-3</v>
      </c>
      <c r="T17" s="79">
        <v>2.0500000000000001E-2</v>
      </c>
      <c r="U17" s="79">
        <v>5.9999999999999995E-4</v>
      </c>
    </row>
    <row r="18" spans="2:21">
      <c r="B18" t="s">
        <v>356</v>
      </c>
      <c r="C18" t="s">
        <v>357</v>
      </c>
      <c r="D18" t="s">
        <v>100</v>
      </c>
      <c r="E18" t="s">
        <v>123</v>
      </c>
      <c r="F18" t="s">
        <v>353</v>
      </c>
      <c r="G18" t="s">
        <v>132</v>
      </c>
      <c r="H18" t="s">
        <v>237</v>
      </c>
      <c r="I18" t="s">
        <v>354</v>
      </c>
      <c r="J18" t="s">
        <v>358</v>
      </c>
      <c r="K18" s="78">
        <v>3.23</v>
      </c>
      <c r="L18" t="s">
        <v>102</v>
      </c>
      <c r="M18" s="79">
        <v>3.85E-2</v>
      </c>
      <c r="N18" s="79">
        <v>3.9199999999999999E-2</v>
      </c>
      <c r="O18" s="78">
        <v>168422.6</v>
      </c>
      <c r="P18" s="78">
        <v>100.42</v>
      </c>
      <c r="Q18" s="78">
        <v>0</v>
      </c>
      <c r="R18" s="78">
        <v>169.12997492</v>
      </c>
      <c r="S18" s="79">
        <v>2.8999999999999998E-3</v>
      </c>
      <c r="T18" s="79">
        <v>6.9999999999999999E-4</v>
      </c>
      <c r="U18" s="79">
        <v>0</v>
      </c>
    </row>
    <row r="19" spans="2:21">
      <c r="B19" s="80" t="s">
        <v>341</v>
      </c>
      <c r="C19" s="16"/>
      <c r="D19" s="16"/>
      <c r="E19" s="16"/>
      <c r="F19" s="16"/>
      <c r="K19" s="82">
        <v>4.78</v>
      </c>
      <c r="N19" s="81">
        <v>4.65E-2</v>
      </c>
      <c r="O19" s="82">
        <v>13880248.640000001</v>
      </c>
      <c r="Q19" s="82">
        <v>0</v>
      </c>
      <c r="R19" s="82">
        <v>13099.500425</v>
      </c>
      <c r="T19" s="81">
        <v>5.5899999999999998E-2</v>
      </c>
      <c r="U19" s="81">
        <v>1.6000000000000001E-3</v>
      </c>
    </row>
    <row r="20" spans="2:21">
      <c r="B20" t="s">
        <v>359</v>
      </c>
      <c r="C20" t="s">
        <v>360</v>
      </c>
      <c r="D20" t="s">
        <v>100</v>
      </c>
      <c r="E20" t="s">
        <v>123</v>
      </c>
      <c r="F20" t="s">
        <v>361</v>
      </c>
      <c r="G20" t="s">
        <v>362</v>
      </c>
      <c r="H20" t="s">
        <v>363</v>
      </c>
      <c r="I20" t="s">
        <v>150</v>
      </c>
      <c r="J20" t="s">
        <v>364</v>
      </c>
      <c r="K20" s="78">
        <v>4.8899999999999997</v>
      </c>
      <c r="L20" t="s">
        <v>102</v>
      </c>
      <c r="M20" s="79">
        <v>4.2999999999999997E-2</v>
      </c>
      <c r="N20" s="79">
        <v>3.9899999999999998E-2</v>
      </c>
      <c r="O20" s="78">
        <v>9069190.3200000003</v>
      </c>
      <c r="P20" s="78">
        <v>97.2</v>
      </c>
      <c r="Q20" s="78">
        <v>0</v>
      </c>
      <c r="R20" s="78">
        <v>8815.2529910400008</v>
      </c>
      <c r="S20" s="79">
        <v>6.7000000000000002E-3</v>
      </c>
      <c r="T20" s="79">
        <v>3.7600000000000001E-2</v>
      </c>
      <c r="U20" s="79">
        <v>1.1000000000000001E-3</v>
      </c>
    </row>
    <row r="21" spans="2:21">
      <c r="B21" t="s">
        <v>365</v>
      </c>
      <c r="C21" t="s">
        <v>366</v>
      </c>
      <c r="D21" t="s">
        <v>100</v>
      </c>
      <c r="E21" t="s">
        <v>123</v>
      </c>
      <c r="F21" t="s">
        <v>367</v>
      </c>
      <c r="G21" t="s">
        <v>368</v>
      </c>
      <c r="H21" t="s">
        <v>369</v>
      </c>
      <c r="I21" t="s">
        <v>150</v>
      </c>
      <c r="J21" t="s">
        <v>370</v>
      </c>
      <c r="K21" s="78">
        <v>4.5599999999999996</v>
      </c>
      <c r="L21" t="s">
        <v>102</v>
      </c>
      <c r="M21" s="79">
        <v>4.6899999999999997E-2</v>
      </c>
      <c r="N21" s="79">
        <v>0.06</v>
      </c>
      <c r="O21" s="78">
        <v>4811058.32</v>
      </c>
      <c r="P21" s="78">
        <v>89.05</v>
      </c>
      <c r="Q21" s="78">
        <v>0</v>
      </c>
      <c r="R21" s="78">
        <v>4284.2474339600003</v>
      </c>
      <c r="S21" s="79">
        <v>2.7000000000000001E-3</v>
      </c>
      <c r="T21" s="79">
        <v>1.83E-2</v>
      </c>
      <c r="U21" s="79">
        <v>5.0000000000000001E-4</v>
      </c>
    </row>
    <row r="22" spans="2:21">
      <c r="B22" s="80" t="s">
        <v>371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78">
        <v>0</v>
      </c>
      <c r="L23" t="s">
        <v>237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241</v>
      </c>
      <c r="C24" s="16"/>
      <c r="D24" s="16"/>
      <c r="E24" s="16"/>
      <c r="F24" s="16"/>
      <c r="K24" s="82">
        <v>8.17</v>
      </c>
      <c r="N24" s="81">
        <v>2.87E-2</v>
      </c>
      <c r="O24" s="82">
        <v>59257714</v>
      </c>
      <c r="Q24" s="82">
        <v>0</v>
      </c>
      <c r="R24" s="82">
        <v>207992.87575819076</v>
      </c>
      <c r="T24" s="81">
        <v>0.88729999999999998</v>
      </c>
      <c r="U24" s="81">
        <v>2.52E-2</v>
      </c>
    </row>
    <row r="25" spans="2:21">
      <c r="B25" s="80" t="s">
        <v>342</v>
      </c>
      <c r="C25" s="16"/>
      <c r="D25" s="16"/>
      <c r="E25" s="16"/>
      <c r="F25" s="16"/>
      <c r="K25" s="82">
        <v>14.18</v>
      </c>
      <c r="N25" s="81">
        <v>4.7699999999999999E-2</v>
      </c>
      <c r="O25" s="82">
        <v>12539000</v>
      </c>
      <c r="Q25" s="82">
        <v>0</v>
      </c>
      <c r="R25" s="82">
        <v>36749.160365258002</v>
      </c>
      <c r="T25" s="81">
        <v>0.15679999999999999</v>
      </c>
      <c r="U25" s="81">
        <v>4.4999999999999997E-3</v>
      </c>
    </row>
    <row r="26" spans="2:21">
      <c r="B26" t="s">
        <v>372</v>
      </c>
      <c r="C26" t="s">
        <v>373</v>
      </c>
      <c r="D26" t="s">
        <v>123</v>
      </c>
      <c r="E26" t="s">
        <v>374</v>
      </c>
      <c r="F26" t="s">
        <v>375</v>
      </c>
      <c r="G26" t="s">
        <v>376</v>
      </c>
      <c r="H26" t="s">
        <v>377</v>
      </c>
      <c r="I26" t="s">
        <v>331</v>
      </c>
      <c r="J26" t="s">
        <v>378</v>
      </c>
      <c r="K26" s="78">
        <v>3.22</v>
      </c>
      <c r="L26" t="s">
        <v>106</v>
      </c>
      <c r="M26" s="79">
        <v>4.4999999999999998E-2</v>
      </c>
      <c r="N26" s="79">
        <v>1.7000000000000001E-2</v>
      </c>
      <c r="O26" s="78">
        <v>800000</v>
      </c>
      <c r="P26" s="78">
        <v>109.636</v>
      </c>
      <c r="Q26" s="78">
        <v>0</v>
      </c>
      <c r="R26" s="78">
        <v>2859.3068800000001</v>
      </c>
      <c r="S26" s="79">
        <v>1E-3</v>
      </c>
      <c r="T26" s="79">
        <v>1.2200000000000001E-2</v>
      </c>
      <c r="U26" s="79">
        <v>2.9999999999999997E-4</v>
      </c>
    </row>
    <row r="27" spans="2:21">
      <c r="B27" t="s">
        <v>379</v>
      </c>
      <c r="C27" t="s">
        <v>380</v>
      </c>
      <c r="D27" t="s">
        <v>123</v>
      </c>
      <c r="E27" t="s">
        <v>374</v>
      </c>
      <c r="F27" t="s">
        <v>381</v>
      </c>
      <c r="G27" t="s">
        <v>382</v>
      </c>
      <c r="H27" t="s">
        <v>383</v>
      </c>
      <c r="I27" t="s">
        <v>331</v>
      </c>
      <c r="J27" t="s">
        <v>384</v>
      </c>
      <c r="K27" s="78">
        <v>15.1</v>
      </c>
      <c r="L27" t="s">
        <v>106</v>
      </c>
      <c r="M27" s="79">
        <v>4.1000000000000002E-2</v>
      </c>
      <c r="N27" s="79">
        <v>5.0299999999999997E-2</v>
      </c>
      <c r="O27" s="78">
        <v>11739000</v>
      </c>
      <c r="P27" s="78">
        <v>88.556611110827163</v>
      </c>
      <c r="Q27" s="78">
        <v>0</v>
      </c>
      <c r="R27" s="78">
        <v>33889.853485257998</v>
      </c>
      <c r="S27" s="79">
        <v>5.8999999999999999E-3</v>
      </c>
      <c r="T27" s="79">
        <v>0.14460000000000001</v>
      </c>
      <c r="U27" s="79">
        <v>4.1000000000000003E-3</v>
      </c>
    </row>
    <row r="28" spans="2:21">
      <c r="B28" s="80" t="s">
        <v>343</v>
      </c>
      <c r="C28" s="16"/>
      <c r="D28" s="16"/>
      <c r="E28" s="16"/>
      <c r="F28" s="16"/>
      <c r="K28" s="82">
        <v>6.88</v>
      </c>
      <c r="N28" s="81">
        <v>2.47E-2</v>
      </c>
      <c r="O28" s="82">
        <v>46718714</v>
      </c>
      <c r="Q28" s="82">
        <v>0</v>
      </c>
      <c r="R28" s="82">
        <v>171243.71539293276</v>
      </c>
      <c r="T28" s="81">
        <v>0.73060000000000003</v>
      </c>
      <c r="U28" s="81">
        <v>2.0799999999999999E-2</v>
      </c>
    </row>
    <row r="29" spans="2:21">
      <c r="B29" t="s">
        <v>385</v>
      </c>
      <c r="C29" t="s">
        <v>386</v>
      </c>
      <c r="D29" t="s">
        <v>123</v>
      </c>
      <c r="E29" t="s">
        <v>374</v>
      </c>
      <c r="F29" t="s">
        <v>387</v>
      </c>
      <c r="G29" t="s">
        <v>388</v>
      </c>
      <c r="H29" t="s">
        <v>389</v>
      </c>
      <c r="I29" t="s">
        <v>331</v>
      </c>
      <c r="J29" t="s">
        <v>390</v>
      </c>
      <c r="K29" s="78">
        <v>7.51</v>
      </c>
      <c r="L29" t="s">
        <v>106</v>
      </c>
      <c r="M29" s="79">
        <v>3.1E-2</v>
      </c>
      <c r="N29" s="79">
        <v>2.2800000000000001E-2</v>
      </c>
      <c r="O29" s="78">
        <v>2674000</v>
      </c>
      <c r="P29" s="78">
        <v>107.85183333208676</v>
      </c>
      <c r="Q29" s="78">
        <v>0</v>
      </c>
      <c r="R29" s="78">
        <v>9401.7031559579991</v>
      </c>
      <c r="S29" s="79">
        <v>3.5999999999999999E-3</v>
      </c>
      <c r="T29" s="79">
        <v>4.0099999999999997E-2</v>
      </c>
      <c r="U29" s="79">
        <v>1.1000000000000001E-3</v>
      </c>
    </row>
    <row r="30" spans="2:21">
      <c r="B30" t="s">
        <v>391</v>
      </c>
      <c r="C30" t="s">
        <v>392</v>
      </c>
      <c r="D30" t="s">
        <v>123</v>
      </c>
      <c r="E30" t="s">
        <v>374</v>
      </c>
      <c r="F30" t="s">
        <v>393</v>
      </c>
      <c r="G30" t="s">
        <v>394</v>
      </c>
      <c r="H30" t="s">
        <v>389</v>
      </c>
      <c r="I30" t="s">
        <v>331</v>
      </c>
      <c r="J30" t="s">
        <v>395</v>
      </c>
      <c r="K30" s="78">
        <v>6.57</v>
      </c>
      <c r="L30" t="s">
        <v>106</v>
      </c>
      <c r="M30" s="79">
        <v>4.4999999999999998E-2</v>
      </c>
      <c r="N30" s="79">
        <v>2.75E-2</v>
      </c>
      <c r="O30" s="78">
        <v>3137000</v>
      </c>
      <c r="P30" s="78">
        <v>113.581</v>
      </c>
      <c r="Q30" s="78">
        <v>0</v>
      </c>
      <c r="R30" s="78">
        <v>11615.4972622</v>
      </c>
      <c r="S30" s="79">
        <v>2.0999999999999999E-3</v>
      </c>
      <c r="T30" s="79">
        <v>4.9599999999999998E-2</v>
      </c>
      <c r="U30" s="79">
        <v>1.4E-3</v>
      </c>
    </row>
    <row r="31" spans="2:21">
      <c r="B31" t="s">
        <v>396</v>
      </c>
      <c r="C31" t="s">
        <v>397</v>
      </c>
      <c r="D31" t="s">
        <v>123</v>
      </c>
      <c r="E31" t="s">
        <v>374</v>
      </c>
      <c r="F31" t="s">
        <v>398</v>
      </c>
      <c r="G31" t="s">
        <v>399</v>
      </c>
      <c r="H31" t="s">
        <v>400</v>
      </c>
      <c r="I31" t="s">
        <v>331</v>
      </c>
      <c r="J31" t="s">
        <v>355</v>
      </c>
      <c r="K31" s="78">
        <v>7.31</v>
      </c>
      <c r="L31" t="s">
        <v>110</v>
      </c>
      <c r="M31" s="79">
        <v>1.7500000000000002E-2</v>
      </c>
      <c r="N31" s="79">
        <v>5.7999999999999996E-3</v>
      </c>
      <c r="O31" s="78">
        <v>2266000</v>
      </c>
      <c r="P31" s="78">
        <v>109.26368492939099</v>
      </c>
      <c r="Q31" s="78">
        <v>0</v>
      </c>
      <c r="R31" s="78">
        <v>9593.6758314174003</v>
      </c>
      <c r="S31" s="79">
        <v>3.8E-3</v>
      </c>
      <c r="T31" s="79">
        <v>4.0899999999999999E-2</v>
      </c>
      <c r="U31" s="79">
        <v>1.1999999999999999E-3</v>
      </c>
    </row>
    <row r="32" spans="2:21">
      <c r="B32" t="s">
        <v>401</v>
      </c>
      <c r="C32" t="s">
        <v>402</v>
      </c>
      <c r="D32" t="s">
        <v>123</v>
      </c>
      <c r="E32" t="s">
        <v>374</v>
      </c>
      <c r="F32" t="s">
        <v>403</v>
      </c>
      <c r="G32" t="s">
        <v>404</v>
      </c>
      <c r="H32" t="s">
        <v>405</v>
      </c>
      <c r="I32" t="s">
        <v>323</v>
      </c>
      <c r="J32" t="s">
        <v>406</v>
      </c>
      <c r="K32" s="78">
        <v>20.39</v>
      </c>
      <c r="L32" t="s">
        <v>106</v>
      </c>
      <c r="M32" s="79">
        <v>0.04</v>
      </c>
      <c r="N32" s="79">
        <v>2.0799999999999999E-2</v>
      </c>
      <c r="O32" s="78">
        <v>146000</v>
      </c>
      <c r="P32" s="78">
        <v>107.98256164383562</v>
      </c>
      <c r="Q32" s="78">
        <v>0</v>
      </c>
      <c r="R32" s="78">
        <v>513.95380039999998</v>
      </c>
      <c r="S32" s="79">
        <v>2.0000000000000001E-4</v>
      </c>
      <c r="T32" s="79">
        <v>2.2000000000000001E-3</v>
      </c>
      <c r="U32" s="79">
        <v>1E-4</v>
      </c>
    </row>
    <row r="33" spans="2:21">
      <c r="B33" t="s">
        <v>407</v>
      </c>
      <c r="C33" t="s">
        <v>408</v>
      </c>
      <c r="D33" t="s">
        <v>123</v>
      </c>
      <c r="E33" t="s">
        <v>374</v>
      </c>
      <c r="F33" t="s">
        <v>409</v>
      </c>
      <c r="G33" t="s">
        <v>410</v>
      </c>
      <c r="H33" t="s">
        <v>400</v>
      </c>
      <c r="I33" t="s">
        <v>331</v>
      </c>
      <c r="J33" t="s">
        <v>411</v>
      </c>
      <c r="K33" s="78">
        <v>6.54</v>
      </c>
      <c r="L33" t="s">
        <v>106</v>
      </c>
      <c r="M33" s="79">
        <v>4.7500000000000001E-2</v>
      </c>
      <c r="N33" s="79">
        <v>2.12E-2</v>
      </c>
      <c r="O33" s="78">
        <v>2326000</v>
      </c>
      <c r="P33" s="78">
        <v>120.19911110920035</v>
      </c>
      <c r="Q33" s="78">
        <v>0</v>
      </c>
      <c r="R33" s="78">
        <v>9114.4101175439991</v>
      </c>
      <c r="S33" s="79">
        <v>3.3E-3</v>
      </c>
      <c r="T33" s="79">
        <v>3.8899999999999997E-2</v>
      </c>
      <c r="U33" s="79">
        <v>1.1000000000000001E-3</v>
      </c>
    </row>
    <row r="34" spans="2:21">
      <c r="B34" t="s">
        <v>412</v>
      </c>
      <c r="C34" t="s">
        <v>413</v>
      </c>
      <c r="D34" t="s">
        <v>123</v>
      </c>
      <c r="E34" t="s">
        <v>374</v>
      </c>
      <c r="F34" t="s">
        <v>414</v>
      </c>
      <c r="G34" t="s">
        <v>399</v>
      </c>
      <c r="H34" t="s">
        <v>377</v>
      </c>
      <c r="I34" t="s">
        <v>331</v>
      </c>
      <c r="J34" t="s">
        <v>415</v>
      </c>
      <c r="K34" s="78">
        <v>6.11</v>
      </c>
      <c r="L34" t="s">
        <v>106</v>
      </c>
      <c r="M34" s="79">
        <v>2.8799999999999999E-2</v>
      </c>
      <c r="N34" s="79">
        <v>2.69E-2</v>
      </c>
      <c r="O34" s="78">
        <v>451000</v>
      </c>
      <c r="P34" s="78">
        <v>101.208</v>
      </c>
      <c r="Q34" s="78">
        <v>0</v>
      </c>
      <c r="R34" s="78">
        <v>1488.0207408000001</v>
      </c>
      <c r="S34" s="79">
        <v>5.0000000000000001E-4</v>
      </c>
      <c r="T34" s="79">
        <v>6.3E-3</v>
      </c>
      <c r="U34" s="79">
        <v>2.0000000000000001E-4</v>
      </c>
    </row>
    <row r="35" spans="2:21">
      <c r="B35" t="s">
        <v>416</v>
      </c>
      <c r="C35" t="s">
        <v>417</v>
      </c>
      <c r="D35" t="s">
        <v>123</v>
      </c>
      <c r="E35" t="s">
        <v>374</v>
      </c>
      <c r="F35" t="s">
        <v>414</v>
      </c>
      <c r="G35" t="s">
        <v>399</v>
      </c>
      <c r="H35" t="s">
        <v>377</v>
      </c>
      <c r="I35" t="s">
        <v>331</v>
      </c>
      <c r="J35" t="s">
        <v>418</v>
      </c>
      <c r="K35" s="78">
        <v>3.78</v>
      </c>
      <c r="L35" t="s">
        <v>106</v>
      </c>
      <c r="M35" s="79">
        <v>3.2500000000000001E-2</v>
      </c>
      <c r="N35" s="79">
        <v>1.89E-2</v>
      </c>
      <c r="O35" s="78">
        <v>1452000</v>
      </c>
      <c r="P35" s="78">
        <v>106.78658333333334</v>
      </c>
      <c r="Q35" s="78">
        <v>0</v>
      </c>
      <c r="R35" s="78">
        <v>5054.7642794000003</v>
      </c>
      <c r="S35" s="79">
        <v>1.9E-3</v>
      </c>
      <c r="T35" s="79">
        <v>2.1600000000000001E-2</v>
      </c>
      <c r="U35" s="79">
        <v>5.9999999999999995E-4</v>
      </c>
    </row>
    <row r="36" spans="2:21">
      <c r="B36" t="s">
        <v>419</v>
      </c>
      <c r="C36" t="s">
        <v>420</v>
      </c>
      <c r="D36" t="s">
        <v>123</v>
      </c>
      <c r="E36" t="s">
        <v>374</v>
      </c>
      <c r="F36" t="s">
        <v>421</v>
      </c>
      <c r="G36" t="s">
        <v>399</v>
      </c>
      <c r="H36" t="s">
        <v>422</v>
      </c>
      <c r="I36" t="s">
        <v>323</v>
      </c>
      <c r="J36" t="s">
        <v>423</v>
      </c>
      <c r="K36" s="78">
        <v>4.8600000000000003</v>
      </c>
      <c r="L36" t="s">
        <v>106</v>
      </c>
      <c r="M36" s="79">
        <v>2.75E-2</v>
      </c>
      <c r="N36" s="79">
        <v>2.4799999999999999E-2</v>
      </c>
      <c r="O36" s="78">
        <v>780000</v>
      </c>
      <c r="P36" s="78">
        <v>102.16244444871795</v>
      </c>
      <c r="Q36" s="78">
        <v>0</v>
      </c>
      <c r="R36" s="78">
        <v>2597.786637442</v>
      </c>
      <c r="S36" s="79">
        <v>0</v>
      </c>
      <c r="T36" s="79">
        <v>1.11E-2</v>
      </c>
      <c r="U36" s="79">
        <v>2.9999999999999997E-4</v>
      </c>
    </row>
    <row r="37" spans="2:21">
      <c r="B37" t="s">
        <v>424</v>
      </c>
      <c r="C37" t="s">
        <v>425</v>
      </c>
      <c r="D37" t="s">
        <v>123</v>
      </c>
      <c r="E37" t="s">
        <v>374</v>
      </c>
      <c r="F37" t="s">
        <v>403</v>
      </c>
      <c r="G37" t="s">
        <v>399</v>
      </c>
      <c r="H37" t="s">
        <v>422</v>
      </c>
      <c r="I37" t="s">
        <v>323</v>
      </c>
      <c r="J37" t="s">
        <v>426</v>
      </c>
      <c r="K37" s="78">
        <v>4.1500000000000004</v>
      </c>
      <c r="L37" t="s">
        <v>106</v>
      </c>
      <c r="M37" s="79">
        <v>3.6299999999999999E-2</v>
      </c>
      <c r="N37" s="79">
        <v>2.1999999999999999E-2</v>
      </c>
      <c r="O37" s="78">
        <v>1822000</v>
      </c>
      <c r="P37" s="78">
        <v>108.67538086169046</v>
      </c>
      <c r="Q37" s="78">
        <v>0</v>
      </c>
      <c r="R37" s="78">
        <v>6455.0133321180001</v>
      </c>
      <c r="S37" s="79">
        <v>3.5999999999999999E-3</v>
      </c>
      <c r="T37" s="79">
        <v>2.75E-2</v>
      </c>
      <c r="U37" s="79">
        <v>8.0000000000000004E-4</v>
      </c>
    </row>
    <row r="38" spans="2:21">
      <c r="B38" t="s">
        <v>427</v>
      </c>
      <c r="C38" t="s">
        <v>428</v>
      </c>
      <c r="D38" t="s">
        <v>123</v>
      </c>
      <c r="E38" t="s">
        <v>374</v>
      </c>
      <c r="F38" t="s">
        <v>403</v>
      </c>
      <c r="G38" t="s">
        <v>399</v>
      </c>
      <c r="H38" t="s">
        <v>422</v>
      </c>
      <c r="I38" t="s">
        <v>323</v>
      </c>
      <c r="J38" t="s">
        <v>429</v>
      </c>
      <c r="K38" s="78">
        <v>1.95</v>
      </c>
      <c r="L38" t="s">
        <v>106</v>
      </c>
      <c r="M38" s="79">
        <v>3.6499999999999998E-2</v>
      </c>
      <c r="N38" s="79">
        <v>1.52E-2</v>
      </c>
      <c r="O38" s="78">
        <v>553000</v>
      </c>
      <c r="P38" s="78">
        <v>105.95605555153708</v>
      </c>
      <c r="Q38" s="78">
        <v>0</v>
      </c>
      <c r="R38" s="78">
        <v>1910.154578272</v>
      </c>
      <c r="S38" s="79">
        <v>1.4E-3</v>
      </c>
      <c r="T38" s="79">
        <v>8.0999999999999996E-3</v>
      </c>
      <c r="U38" s="79">
        <v>2.0000000000000001E-4</v>
      </c>
    </row>
    <row r="39" spans="2:21">
      <c r="B39" t="s">
        <v>430</v>
      </c>
      <c r="C39" t="s">
        <v>431</v>
      </c>
      <c r="D39" t="s">
        <v>123</v>
      </c>
      <c r="E39" t="s">
        <v>374</v>
      </c>
      <c r="F39" t="s">
        <v>432</v>
      </c>
      <c r="G39" t="s">
        <v>399</v>
      </c>
      <c r="H39" t="s">
        <v>422</v>
      </c>
      <c r="I39" t="s">
        <v>323</v>
      </c>
      <c r="J39" t="s">
        <v>433</v>
      </c>
      <c r="K39" s="78">
        <v>3.33</v>
      </c>
      <c r="L39" t="s">
        <v>106</v>
      </c>
      <c r="M39" s="79">
        <v>4.1300000000000003E-2</v>
      </c>
      <c r="N39" s="79">
        <v>2.2599999999999999E-2</v>
      </c>
      <c r="O39" s="78">
        <v>1228000</v>
      </c>
      <c r="P39" s="78">
        <v>108.11329166938111</v>
      </c>
      <c r="Q39" s="78">
        <v>0</v>
      </c>
      <c r="R39" s="78">
        <v>4328.0777827419997</v>
      </c>
      <c r="S39" s="79">
        <v>2.8999999999999998E-3</v>
      </c>
      <c r="T39" s="79">
        <v>1.8499999999999999E-2</v>
      </c>
      <c r="U39" s="79">
        <v>5.0000000000000001E-4</v>
      </c>
    </row>
    <row r="40" spans="2:21">
      <c r="B40" t="s">
        <v>434</v>
      </c>
      <c r="C40" t="s">
        <v>435</v>
      </c>
      <c r="D40" t="s">
        <v>123</v>
      </c>
      <c r="E40" t="s">
        <v>374</v>
      </c>
      <c r="F40" t="s">
        <v>432</v>
      </c>
      <c r="G40" t="s">
        <v>399</v>
      </c>
      <c r="H40" t="s">
        <v>422</v>
      </c>
      <c r="I40" t="s">
        <v>323</v>
      </c>
      <c r="J40" t="s">
        <v>436</v>
      </c>
      <c r="K40" s="78">
        <v>2.83</v>
      </c>
      <c r="L40" t="s">
        <v>106</v>
      </c>
      <c r="M40" s="79">
        <v>4.6300000000000001E-2</v>
      </c>
      <c r="N40" s="79">
        <v>1.9400000000000001E-2</v>
      </c>
      <c r="O40" s="78">
        <v>1140000</v>
      </c>
      <c r="P40" s="78">
        <v>110.03479166666666</v>
      </c>
      <c r="Q40" s="78">
        <v>0</v>
      </c>
      <c r="R40" s="78">
        <v>4089.3329975000001</v>
      </c>
      <c r="S40" s="79">
        <v>2.8999999999999998E-3</v>
      </c>
      <c r="T40" s="79">
        <v>1.7399999999999999E-2</v>
      </c>
      <c r="U40" s="79">
        <v>5.0000000000000001E-4</v>
      </c>
    </row>
    <row r="41" spans="2:21">
      <c r="B41" t="s">
        <v>437</v>
      </c>
      <c r="C41" t="s">
        <v>438</v>
      </c>
      <c r="D41" t="s">
        <v>123</v>
      </c>
      <c r="E41" t="s">
        <v>374</v>
      </c>
      <c r="F41" t="s">
        <v>439</v>
      </c>
      <c r="G41" t="s">
        <v>388</v>
      </c>
      <c r="H41" t="s">
        <v>377</v>
      </c>
      <c r="I41" t="s">
        <v>331</v>
      </c>
      <c r="J41" t="s">
        <v>440</v>
      </c>
      <c r="K41" s="78">
        <v>2.25</v>
      </c>
      <c r="L41" t="s">
        <v>110</v>
      </c>
      <c r="M41" s="79">
        <v>2.5000000000000001E-2</v>
      </c>
      <c r="N41" s="79">
        <v>1.34E-2</v>
      </c>
      <c r="O41" s="78">
        <v>2245000</v>
      </c>
      <c r="P41" s="78">
        <v>104.34320436971046</v>
      </c>
      <c r="Q41" s="78">
        <v>0</v>
      </c>
      <c r="R41" s="78">
        <v>9076.7381341498804</v>
      </c>
      <c r="S41" s="79">
        <v>6.4000000000000003E-3</v>
      </c>
      <c r="T41" s="79">
        <v>3.8699999999999998E-2</v>
      </c>
      <c r="U41" s="79">
        <v>1.1000000000000001E-3</v>
      </c>
    </row>
    <row r="42" spans="2:21">
      <c r="B42" t="s">
        <v>441</v>
      </c>
      <c r="C42" t="s">
        <v>442</v>
      </c>
      <c r="D42" t="s">
        <v>123</v>
      </c>
      <c r="E42" t="s">
        <v>374</v>
      </c>
      <c r="F42" t="s">
        <v>443</v>
      </c>
      <c r="G42" t="s">
        <v>399</v>
      </c>
      <c r="H42" t="s">
        <v>377</v>
      </c>
      <c r="I42" t="s">
        <v>331</v>
      </c>
      <c r="J42" t="s">
        <v>444</v>
      </c>
      <c r="K42" s="78">
        <v>4.2300000000000004</v>
      </c>
      <c r="L42" t="s">
        <v>106</v>
      </c>
      <c r="M42" s="79">
        <v>2.8799999999999999E-2</v>
      </c>
      <c r="N42" s="79">
        <v>2.0500000000000001E-2</v>
      </c>
      <c r="O42" s="78">
        <v>436000</v>
      </c>
      <c r="P42" s="78">
        <v>105.34613282110092</v>
      </c>
      <c r="Q42" s="78">
        <v>0</v>
      </c>
      <c r="R42" s="78">
        <v>1497.347793466</v>
      </c>
      <c r="S42" s="79">
        <v>8.9999999999999998E-4</v>
      </c>
      <c r="T42" s="79">
        <v>6.4000000000000003E-3</v>
      </c>
      <c r="U42" s="79">
        <v>2.0000000000000001E-4</v>
      </c>
    </row>
    <row r="43" spans="2:21">
      <c r="B43" t="s">
        <v>445</v>
      </c>
      <c r="C43" t="s">
        <v>446</v>
      </c>
      <c r="D43" t="s">
        <v>123</v>
      </c>
      <c r="E43" t="s">
        <v>374</v>
      </c>
      <c r="F43" t="s">
        <v>447</v>
      </c>
      <c r="G43" t="s">
        <v>399</v>
      </c>
      <c r="H43" t="s">
        <v>422</v>
      </c>
      <c r="I43" t="s">
        <v>323</v>
      </c>
      <c r="J43" t="s">
        <v>448</v>
      </c>
      <c r="K43" s="78">
        <v>3.38</v>
      </c>
      <c r="L43" t="s">
        <v>106</v>
      </c>
      <c r="M43" s="79">
        <v>3.7499999999999999E-2</v>
      </c>
      <c r="N43" s="79">
        <v>1.7600000000000001E-2</v>
      </c>
      <c r="O43" s="78">
        <v>1136000</v>
      </c>
      <c r="P43" s="78">
        <v>108.4113333362676</v>
      </c>
      <c r="Q43" s="78">
        <v>0</v>
      </c>
      <c r="R43" s="78">
        <v>4014.8619542420001</v>
      </c>
      <c r="S43" s="79">
        <v>3.2000000000000002E-3</v>
      </c>
      <c r="T43" s="79">
        <v>1.7100000000000001E-2</v>
      </c>
      <c r="U43" s="79">
        <v>5.0000000000000001E-4</v>
      </c>
    </row>
    <row r="44" spans="2:21">
      <c r="B44" t="s">
        <v>449</v>
      </c>
      <c r="C44" t="s">
        <v>450</v>
      </c>
      <c r="D44" t="s">
        <v>123</v>
      </c>
      <c r="E44" t="s">
        <v>374</v>
      </c>
      <c r="F44" t="s">
        <v>439</v>
      </c>
      <c r="G44" t="s">
        <v>388</v>
      </c>
      <c r="H44" t="s">
        <v>377</v>
      </c>
      <c r="I44" t="s">
        <v>331</v>
      </c>
      <c r="J44" t="s">
        <v>451</v>
      </c>
      <c r="K44" s="78">
        <v>4.57</v>
      </c>
      <c r="L44" t="s">
        <v>110</v>
      </c>
      <c r="M44" s="79">
        <v>1.4999999999999999E-2</v>
      </c>
      <c r="N44" s="79">
        <v>1.9699999999999999E-2</v>
      </c>
      <c r="O44" s="78">
        <v>472000</v>
      </c>
      <c r="P44" s="78">
        <v>98.003301377118646</v>
      </c>
      <c r="Q44" s="78">
        <v>0</v>
      </c>
      <c r="R44" s="78">
        <v>1792.3878670710001</v>
      </c>
      <c r="S44" s="79">
        <v>6.9999999999999999E-4</v>
      </c>
      <c r="T44" s="79">
        <v>7.6E-3</v>
      </c>
      <c r="U44" s="79">
        <v>2.0000000000000001E-4</v>
      </c>
    </row>
    <row r="45" spans="2:21">
      <c r="B45" t="s">
        <v>452</v>
      </c>
      <c r="C45" t="s">
        <v>453</v>
      </c>
      <c r="D45" t="s">
        <v>123</v>
      </c>
      <c r="E45" t="s">
        <v>374</v>
      </c>
      <c r="F45" t="s">
        <v>454</v>
      </c>
      <c r="G45" t="s">
        <v>399</v>
      </c>
      <c r="H45" t="s">
        <v>422</v>
      </c>
      <c r="I45" t="s">
        <v>323</v>
      </c>
      <c r="J45" t="s">
        <v>455</v>
      </c>
      <c r="K45" s="78">
        <v>4.5999999999999996</v>
      </c>
      <c r="L45" t="s">
        <v>106</v>
      </c>
      <c r="M45" s="79">
        <v>3.4000000000000002E-2</v>
      </c>
      <c r="N45" s="79">
        <v>2.5000000000000001E-2</v>
      </c>
      <c r="O45" s="78">
        <v>797000</v>
      </c>
      <c r="P45" s="78">
        <v>106.23331</v>
      </c>
      <c r="Q45" s="78">
        <v>0</v>
      </c>
      <c r="R45" s="78">
        <v>2760.1751070820001</v>
      </c>
      <c r="S45" s="79">
        <v>8.0000000000000004E-4</v>
      </c>
      <c r="T45" s="79">
        <v>1.18E-2</v>
      </c>
      <c r="U45" s="79">
        <v>2.9999999999999997E-4</v>
      </c>
    </row>
    <row r="46" spans="2:21">
      <c r="B46" t="s">
        <v>456</v>
      </c>
      <c r="C46" t="s">
        <v>457</v>
      </c>
      <c r="D46" t="s">
        <v>123</v>
      </c>
      <c r="E46" t="s">
        <v>374</v>
      </c>
      <c r="F46" t="s">
        <v>454</v>
      </c>
      <c r="G46" t="s">
        <v>399</v>
      </c>
      <c r="H46" t="s">
        <v>422</v>
      </c>
      <c r="I46" t="s">
        <v>323</v>
      </c>
      <c r="J46" t="s">
        <v>458</v>
      </c>
      <c r="K46" s="78">
        <v>3.76</v>
      </c>
      <c r="L46" t="s">
        <v>106</v>
      </c>
      <c r="M46" s="79">
        <v>3.7499999999999999E-2</v>
      </c>
      <c r="N46" s="79">
        <v>2.23E-2</v>
      </c>
      <c r="O46" s="78">
        <v>838000</v>
      </c>
      <c r="P46" s="78">
        <v>107.56583332935561</v>
      </c>
      <c r="Q46" s="78">
        <v>0</v>
      </c>
      <c r="R46" s="78">
        <v>2938.5694875580002</v>
      </c>
      <c r="S46" s="79">
        <v>1.6999999999999999E-3</v>
      </c>
      <c r="T46" s="79">
        <v>1.2500000000000001E-2</v>
      </c>
      <c r="U46" s="79">
        <v>4.0000000000000002E-4</v>
      </c>
    </row>
    <row r="47" spans="2:21">
      <c r="B47" t="s">
        <v>459</v>
      </c>
      <c r="C47" t="s">
        <v>460</v>
      </c>
      <c r="D47" t="s">
        <v>123</v>
      </c>
      <c r="E47" t="s">
        <v>374</v>
      </c>
      <c r="F47" t="s">
        <v>454</v>
      </c>
      <c r="G47" t="s">
        <v>399</v>
      </c>
      <c r="H47" t="s">
        <v>377</v>
      </c>
      <c r="I47" t="s">
        <v>331</v>
      </c>
      <c r="J47" t="s">
        <v>461</v>
      </c>
      <c r="K47" s="78">
        <v>4.13</v>
      </c>
      <c r="L47" t="s">
        <v>106</v>
      </c>
      <c r="M47" s="79">
        <v>4.2500000000000003E-2</v>
      </c>
      <c r="N47" s="79">
        <v>2.3900000000000001E-2</v>
      </c>
      <c r="O47" s="78">
        <v>563000</v>
      </c>
      <c r="P47" s="78">
        <v>109.93991666074601</v>
      </c>
      <c r="Q47" s="78">
        <v>0</v>
      </c>
      <c r="R47" s="78">
        <v>2017.8152424079999</v>
      </c>
      <c r="S47" s="79">
        <v>1.1000000000000001E-3</v>
      </c>
      <c r="T47" s="79">
        <v>8.6E-3</v>
      </c>
      <c r="U47" s="79">
        <v>2.0000000000000001E-4</v>
      </c>
    </row>
    <row r="48" spans="2:21">
      <c r="B48" t="s">
        <v>462</v>
      </c>
      <c r="C48" t="s">
        <v>463</v>
      </c>
      <c r="D48" t="s">
        <v>123</v>
      </c>
      <c r="E48" t="s">
        <v>374</v>
      </c>
      <c r="F48" t="s">
        <v>464</v>
      </c>
      <c r="G48" t="s">
        <v>399</v>
      </c>
      <c r="H48" t="s">
        <v>422</v>
      </c>
      <c r="I48" t="s">
        <v>323</v>
      </c>
      <c r="J48" t="s">
        <v>465</v>
      </c>
      <c r="K48" s="78">
        <v>4.7699999999999996</v>
      </c>
      <c r="L48" t="s">
        <v>106</v>
      </c>
      <c r="M48" s="79">
        <v>2.5000000000000001E-2</v>
      </c>
      <c r="N48" s="79">
        <v>2.2599999999999999E-2</v>
      </c>
      <c r="O48" s="78">
        <v>513000</v>
      </c>
      <c r="P48" s="78">
        <v>102.21983333333333</v>
      </c>
      <c r="Q48" s="78">
        <v>0</v>
      </c>
      <c r="R48" s="78">
        <v>1709.5040487000001</v>
      </c>
      <c r="S48" s="79">
        <v>1.6999999999999999E-3</v>
      </c>
      <c r="T48" s="79">
        <v>7.3000000000000001E-3</v>
      </c>
      <c r="U48" s="79">
        <v>2.0000000000000001E-4</v>
      </c>
    </row>
    <row r="49" spans="2:21">
      <c r="B49" t="s">
        <v>466</v>
      </c>
      <c r="C49" t="s">
        <v>467</v>
      </c>
      <c r="D49" t="s">
        <v>123</v>
      </c>
      <c r="E49" t="s">
        <v>374</v>
      </c>
      <c r="F49" t="s">
        <v>468</v>
      </c>
      <c r="G49" t="s">
        <v>399</v>
      </c>
      <c r="H49" t="s">
        <v>377</v>
      </c>
      <c r="I49" t="s">
        <v>331</v>
      </c>
      <c r="J49" t="s">
        <v>469</v>
      </c>
      <c r="K49" s="78">
        <v>3.16</v>
      </c>
      <c r="L49" t="s">
        <v>106</v>
      </c>
      <c r="M49" s="79">
        <v>3.8800000000000001E-2</v>
      </c>
      <c r="N49" s="79">
        <v>1.8700000000000001E-2</v>
      </c>
      <c r="O49" s="78">
        <v>1024000</v>
      </c>
      <c r="P49" s="78">
        <v>107.10406944335938</v>
      </c>
      <c r="Q49" s="78">
        <v>0</v>
      </c>
      <c r="R49" s="78">
        <v>3575.3908877859999</v>
      </c>
      <c r="S49" s="79">
        <v>2.8999999999999998E-3</v>
      </c>
      <c r="T49" s="79">
        <v>1.5299999999999999E-2</v>
      </c>
      <c r="U49" s="79">
        <v>4.0000000000000002E-4</v>
      </c>
    </row>
    <row r="50" spans="2:21">
      <c r="B50" t="s">
        <v>470</v>
      </c>
      <c r="C50" t="s">
        <v>471</v>
      </c>
      <c r="D50" t="s">
        <v>123</v>
      </c>
      <c r="E50" t="s">
        <v>374</v>
      </c>
      <c r="F50" t="s">
        <v>472</v>
      </c>
      <c r="G50" t="s">
        <v>473</v>
      </c>
      <c r="H50" t="s">
        <v>377</v>
      </c>
      <c r="I50" t="s">
        <v>331</v>
      </c>
      <c r="J50" t="s">
        <v>474</v>
      </c>
      <c r="K50" s="78">
        <v>1.43</v>
      </c>
      <c r="L50" t="s">
        <v>110</v>
      </c>
      <c r="M50" s="79">
        <v>2.7E-2</v>
      </c>
      <c r="N50" s="79">
        <v>5.5999999999999999E-3</v>
      </c>
      <c r="O50" s="78">
        <v>1559000</v>
      </c>
      <c r="P50" s="78">
        <v>104.5593130853111</v>
      </c>
      <c r="Q50" s="78">
        <v>0</v>
      </c>
      <c r="R50" s="78">
        <v>6316.2327866868</v>
      </c>
      <c r="S50" s="79">
        <v>1E-3</v>
      </c>
      <c r="T50" s="79">
        <v>2.69E-2</v>
      </c>
      <c r="U50" s="79">
        <v>8.0000000000000004E-4</v>
      </c>
    </row>
    <row r="51" spans="2:21">
      <c r="B51" t="s">
        <v>475</v>
      </c>
      <c r="C51" t="s">
        <v>476</v>
      </c>
      <c r="D51" t="s">
        <v>123</v>
      </c>
      <c r="E51" t="s">
        <v>374</v>
      </c>
      <c r="F51" t="s">
        <v>472</v>
      </c>
      <c r="G51" t="s">
        <v>473</v>
      </c>
      <c r="H51" t="s">
        <v>377</v>
      </c>
      <c r="I51" t="s">
        <v>331</v>
      </c>
      <c r="J51" t="s">
        <v>477</v>
      </c>
      <c r="K51" s="78">
        <v>2.9</v>
      </c>
      <c r="L51" t="s">
        <v>110</v>
      </c>
      <c r="M51" s="79">
        <v>3.3799999999999997E-2</v>
      </c>
      <c r="N51" s="79">
        <v>9.9000000000000008E-3</v>
      </c>
      <c r="O51" s="78">
        <v>413000</v>
      </c>
      <c r="P51" s="78">
        <v>107.01573973365618</v>
      </c>
      <c r="Q51" s="78">
        <v>0</v>
      </c>
      <c r="R51" s="78">
        <v>1712.56474976148</v>
      </c>
      <c r="S51" s="79">
        <v>2.9999999999999997E-4</v>
      </c>
      <c r="T51" s="79">
        <v>7.3000000000000001E-3</v>
      </c>
      <c r="U51" s="79">
        <v>2.0000000000000001E-4</v>
      </c>
    </row>
    <row r="52" spans="2:21">
      <c r="B52" t="s">
        <v>478</v>
      </c>
      <c r="C52" t="s">
        <v>479</v>
      </c>
      <c r="D52" t="s">
        <v>123</v>
      </c>
      <c r="E52" t="s">
        <v>374</v>
      </c>
      <c r="F52" t="s">
        <v>480</v>
      </c>
      <c r="G52" t="s">
        <v>394</v>
      </c>
      <c r="H52" t="s">
        <v>481</v>
      </c>
      <c r="I52" t="s">
        <v>323</v>
      </c>
      <c r="J52" t="s">
        <v>482</v>
      </c>
      <c r="K52" s="78">
        <v>5.09</v>
      </c>
      <c r="L52" t="s">
        <v>106</v>
      </c>
      <c r="M52" s="79">
        <v>5.5E-2</v>
      </c>
      <c r="N52" s="79">
        <v>4.6899999999999997E-2</v>
      </c>
      <c r="O52" s="78">
        <v>2447000</v>
      </c>
      <c r="P52" s="78">
        <v>89.529626110339194</v>
      </c>
      <c r="Q52" s="78">
        <v>0</v>
      </c>
      <c r="R52" s="78">
        <v>7141.9752399992003</v>
      </c>
      <c r="S52" s="79">
        <v>0</v>
      </c>
      <c r="T52" s="79">
        <v>3.0499999999999999E-2</v>
      </c>
      <c r="U52" s="79">
        <v>8.9999999999999998E-4</v>
      </c>
    </row>
    <row r="53" spans="2:21">
      <c r="B53" t="s">
        <v>483</v>
      </c>
      <c r="C53" t="s">
        <v>484</v>
      </c>
      <c r="D53" t="s">
        <v>123</v>
      </c>
      <c r="E53" t="s">
        <v>374</v>
      </c>
      <c r="F53" t="s">
        <v>485</v>
      </c>
      <c r="G53" t="s">
        <v>382</v>
      </c>
      <c r="H53" t="s">
        <v>486</v>
      </c>
      <c r="I53" t="s">
        <v>331</v>
      </c>
      <c r="J53" t="s">
        <v>487</v>
      </c>
      <c r="K53" s="78">
        <v>23.66</v>
      </c>
      <c r="L53" t="s">
        <v>110</v>
      </c>
      <c r="M53" s="79">
        <v>3.7499999999999999E-2</v>
      </c>
      <c r="N53" s="79">
        <v>1.72E-2</v>
      </c>
      <c r="O53" s="78">
        <v>4116000</v>
      </c>
      <c r="P53" s="78">
        <v>109.60658205296379</v>
      </c>
      <c r="Q53" s="78">
        <v>0</v>
      </c>
      <c r="R53" s="78">
        <v>17480.799523154001</v>
      </c>
      <c r="S53" s="79">
        <v>2.7000000000000001E-3</v>
      </c>
      <c r="T53" s="79">
        <v>7.46E-2</v>
      </c>
      <c r="U53" s="79">
        <v>2.0999999999999999E-3</v>
      </c>
    </row>
    <row r="54" spans="2:21">
      <c r="B54" t="s">
        <v>488</v>
      </c>
      <c r="C54" t="s">
        <v>489</v>
      </c>
      <c r="D54" t="s">
        <v>123</v>
      </c>
      <c r="E54" t="s">
        <v>374</v>
      </c>
      <c r="F54" t="s">
        <v>490</v>
      </c>
      <c r="G54" t="s">
        <v>491</v>
      </c>
      <c r="H54" t="s">
        <v>481</v>
      </c>
      <c r="I54" t="s">
        <v>323</v>
      </c>
      <c r="J54" t="s">
        <v>492</v>
      </c>
      <c r="K54" s="78">
        <v>1.35</v>
      </c>
      <c r="L54" t="s">
        <v>106</v>
      </c>
      <c r="M54" s="79">
        <v>3.7499999999999999E-2</v>
      </c>
      <c r="N54" s="79">
        <v>1.9099999999999999E-2</v>
      </c>
      <c r="O54" s="78">
        <v>1895714</v>
      </c>
      <c r="P54" s="78">
        <v>102.94733333509168</v>
      </c>
      <c r="Q54" s="78">
        <v>0</v>
      </c>
      <c r="R54" s="78">
        <v>6362.1736547516002</v>
      </c>
      <c r="S54" s="79">
        <v>4.7000000000000002E-3</v>
      </c>
      <c r="T54" s="79">
        <v>2.7099999999999999E-2</v>
      </c>
      <c r="U54" s="79">
        <v>8.0000000000000004E-4</v>
      </c>
    </row>
    <row r="55" spans="2:21">
      <c r="B55" t="s">
        <v>493</v>
      </c>
      <c r="C55" t="s">
        <v>494</v>
      </c>
      <c r="D55" t="s">
        <v>123</v>
      </c>
      <c r="E55" t="s">
        <v>374</v>
      </c>
      <c r="F55" t="s">
        <v>495</v>
      </c>
      <c r="G55" t="s">
        <v>491</v>
      </c>
      <c r="H55" t="s">
        <v>481</v>
      </c>
      <c r="I55" t="s">
        <v>323</v>
      </c>
      <c r="J55" t="s">
        <v>496</v>
      </c>
      <c r="K55" s="78">
        <v>6.8</v>
      </c>
      <c r="L55" t="s">
        <v>106</v>
      </c>
      <c r="M55" s="79">
        <v>4.2500000000000003E-2</v>
      </c>
      <c r="N55" s="79">
        <v>2.0899999999999998E-2</v>
      </c>
      <c r="O55" s="78">
        <v>2411000</v>
      </c>
      <c r="P55" s="78">
        <v>116.29752777685607</v>
      </c>
      <c r="Q55" s="78">
        <v>0</v>
      </c>
      <c r="R55" s="78">
        <v>9140.8228667219992</v>
      </c>
      <c r="S55" s="79">
        <v>2.5000000000000001E-3</v>
      </c>
      <c r="T55" s="79">
        <v>3.9E-2</v>
      </c>
      <c r="U55" s="79">
        <v>1.1000000000000001E-3</v>
      </c>
    </row>
    <row r="56" spans="2:21">
      <c r="B56" t="s">
        <v>497</v>
      </c>
      <c r="C56" t="s">
        <v>498</v>
      </c>
      <c r="D56" t="s">
        <v>123</v>
      </c>
      <c r="E56" t="s">
        <v>374</v>
      </c>
      <c r="F56" t="s">
        <v>499</v>
      </c>
      <c r="G56" t="s">
        <v>500</v>
      </c>
      <c r="H56" t="s">
        <v>481</v>
      </c>
      <c r="I56" t="s">
        <v>323</v>
      </c>
      <c r="J56" t="s">
        <v>501</v>
      </c>
      <c r="K56" s="78">
        <v>7.16</v>
      </c>
      <c r="L56" t="s">
        <v>106</v>
      </c>
      <c r="M56" s="79">
        <v>3.9E-2</v>
      </c>
      <c r="N56" s="79">
        <v>3.1E-2</v>
      </c>
      <c r="O56" s="78">
        <v>566000</v>
      </c>
      <c r="P56" s="78">
        <v>106.79600000000001</v>
      </c>
      <c r="Q56" s="78">
        <v>0</v>
      </c>
      <c r="R56" s="78">
        <v>1970.5570736</v>
      </c>
      <c r="S56" s="79">
        <v>1.6000000000000001E-3</v>
      </c>
      <c r="T56" s="79">
        <v>8.3999999999999995E-3</v>
      </c>
      <c r="U56" s="79">
        <v>2.0000000000000001E-4</v>
      </c>
    </row>
    <row r="57" spans="2:21">
      <c r="B57" t="s">
        <v>502</v>
      </c>
      <c r="C57" t="s">
        <v>503</v>
      </c>
      <c r="D57" t="s">
        <v>123</v>
      </c>
      <c r="E57" t="s">
        <v>374</v>
      </c>
      <c r="F57" t="s">
        <v>499</v>
      </c>
      <c r="G57" t="s">
        <v>382</v>
      </c>
      <c r="H57" t="s">
        <v>481</v>
      </c>
      <c r="I57" t="s">
        <v>323</v>
      </c>
      <c r="J57" t="s">
        <v>504</v>
      </c>
      <c r="K57" s="78">
        <v>4.54</v>
      </c>
      <c r="L57" t="s">
        <v>106</v>
      </c>
      <c r="M57" s="79">
        <v>5.1299999999999998E-2</v>
      </c>
      <c r="N57" s="79">
        <v>2.47E-2</v>
      </c>
      <c r="O57" s="78">
        <v>1309000</v>
      </c>
      <c r="P57" s="78">
        <v>114.67454794499618</v>
      </c>
      <c r="Q57" s="78">
        <v>0</v>
      </c>
      <c r="R57" s="78">
        <v>4893.5528542760003</v>
      </c>
      <c r="S57" s="79">
        <v>2.5999999999999999E-3</v>
      </c>
      <c r="T57" s="79">
        <v>2.0899999999999998E-2</v>
      </c>
      <c r="U57" s="79">
        <v>5.9999999999999995E-4</v>
      </c>
    </row>
    <row r="58" spans="2:21">
      <c r="B58" t="s">
        <v>505</v>
      </c>
      <c r="C58" t="s">
        <v>506</v>
      </c>
      <c r="D58" t="s">
        <v>123</v>
      </c>
      <c r="E58" t="s">
        <v>374</v>
      </c>
      <c r="F58" t="s">
        <v>507</v>
      </c>
      <c r="G58" t="s">
        <v>394</v>
      </c>
      <c r="H58" t="s">
        <v>508</v>
      </c>
      <c r="I58" t="s">
        <v>323</v>
      </c>
      <c r="J58" t="s">
        <v>487</v>
      </c>
      <c r="K58" s="78">
        <v>4.1100000000000003</v>
      </c>
      <c r="L58" t="s">
        <v>106</v>
      </c>
      <c r="M58" s="79">
        <v>4.4999999999999998E-2</v>
      </c>
      <c r="N58" s="79">
        <v>4.1799999999999997E-2</v>
      </c>
      <c r="O58" s="78">
        <v>1742000</v>
      </c>
      <c r="P58" s="78">
        <v>103.4335</v>
      </c>
      <c r="Q58" s="78">
        <v>0</v>
      </c>
      <c r="R58" s="78">
        <v>5873.9057181999997</v>
      </c>
      <c r="S58" s="79">
        <v>1.1999999999999999E-3</v>
      </c>
      <c r="T58" s="79">
        <v>2.5100000000000001E-2</v>
      </c>
      <c r="U58" s="79">
        <v>6.9999999999999999E-4</v>
      </c>
    </row>
    <row r="59" spans="2:21">
      <c r="B59" t="s">
        <v>509</v>
      </c>
      <c r="C59" t="s">
        <v>510</v>
      </c>
      <c r="D59" t="s">
        <v>123</v>
      </c>
      <c r="E59" t="s">
        <v>374</v>
      </c>
      <c r="F59" t="s">
        <v>507</v>
      </c>
      <c r="G59" t="s">
        <v>394</v>
      </c>
      <c r="H59" t="s">
        <v>508</v>
      </c>
      <c r="I59" t="s">
        <v>323</v>
      </c>
      <c r="J59" t="s">
        <v>378</v>
      </c>
      <c r="K59" s="78">
        <v>6.5</v>
      </c>
      <c r="L59" t="s">
        <v>110</v>
      </c>
      <c r="M59" s="79">
        <v>4.7500000000000001E-2</v>
      </c>
      <c r="N59" s="79">
        <v>4.8300000000000003E-2</v>
      </c>
      <c r="O59" s="78">
        <v>690000</v>
      </c>
      <c r="P59" s="78">
        <v>101.07469862318841</v>
      </c>
      <c r="Q59" s="78">
        <v>0</v>
      </c>
      <c r="R59" s="78">
        <v>2702.3452713534002</v>
      </c>
      <c r="S59" s="79">
        <v>5.9999999999999995E-4</v>
      </c>
      <c r="T59" s="79">
        <v>1.15E-2</v>
      </c>
      <c r="U59" s="79">
        <v>2.9999999999999997E-4</v>
      </c>
    </row>
    <row r="60" spans="2:21">
      <c r="B60" t="s">
        <v>511</v>
      </c>
      <c r="C60" t="s">
        <v>512</v>
      </c>
      <c r="D60" t="s">
        <v>123</v>
      </c>
      <c r="E60" t="s">
        <v>374</v>
      </c>
      <c r="F60" t="s">
        <v>513</v>
      </c>
      <c r="G60" t="s">
        <v>394</v>
      </c>
      <c r="H60" t="s">
        <v>508</v>
      </c>
      <c r="I60" t="s">
        <v>323</v>
      </c>
      <c r="J60" t="s">
        <v>514</v>
      </c>
      <c r="K60" s="78">
        <v>7.22</v>
      </c>
      <c r="L60" t="s">
        <v>106</v>
      </c>
      <c r="M60" s="79">
        <v>5.9499999999999997E-2</v>
      </c>
      <c r="N60" s="79">
        <v>6.4299999999999996E-2</v>
      </c>
      <c r="O60" s="78">
        <v>1225000</v>
      </c>
      <c r="P60" s="78">
        <v>99.779222220408158</v>
      </c>
      <c r="Q60" s="78">
        <v>0</v>
      </c>
      <c r="R60" s="78">
        <v>3984.6832393720001</v>
      </c>
      <c r="S60" s="79">
        <v>2.9999999999999997E-4</v>
      </c>
      <c r="T60" s="79">
        <v>1.7000000000000001E-2</v>
      </c>
      <c r="U60" s="79">
        <v>5.0000000000000001E-4</v>
      </c>
    </row>
    <row r="61" spans="2:21">
      <c r="B61" t="s">
        <v>515</v>
      </c>
      <c r="C61" t="s">
        <v>516</v>
      </c>
      <c r="D61" t="s">
        <v>123</v>
      </c>
      <c r="E61" t="s">
        <v>374</v>
      </c>
      <c r="F61" t="s">
        <v>507</v>
      </c>
      <c r="G61" t="s">
        <v>394</v>
      </c>
      <c r="H61" t="s">
        <v>508</v>
      </c>
      <c r="I61" t="s">
        <v>323</v>
      </c>
      <c r="J61" t="s">
        <v>514</v>
      </c>
      <c r="K61" s="78">
        <v>6.48</v>
      </c>
      <c r="L61" t="s">
        <v>106</v>
      </c>
      <c r="M61" s="79">
        <v>6.8400000000000002E-2</v>
      </c>
      <c r="N61" s="79">
        <v>6.4500000000000002E-2</v>
      </c>
      <c r="O61" s="78">
        <v>2346000</v>
      </c>
      <c r="P61" s="78">
        <v>106.158</v>
      </c>
      <c r="Q61" s="78">
        <v>0</v>
      </c>
      <c r="R61" s="78">
        <v>8118.9213768</v>
      </c>
      <c r="S61" s="79">
        <v>5.0000000000000001E-4</v>
      </c>
      <c r="T61" s="79">
        <v>3.4599999999999999E-2</v>
      </c>
      <c r="U61" s="79">
        <v>1E-3</v>
      </c>
    </row>
    <row r="62" spans="2:21">
      <c r="B62" t="s">
        <v>243</v>
      </c>
      <c r="C62" s="16"/>
      <c r="D62" s="16"/>
      <c r="E62" s="16"/>
      <c r="F62" s="16"/>
    </row>
    <row r="63" spans="2:21">
      <c r="B63" t="s">
        <v>336</v>
      </c>
      <c r="C63" s="16"/>
      <c r="D63" s="16"/>
      <c r="E63" s="16"/>
      <c r="F63" s="16"/>
    </row>
    <row r="64" spans="2:21">
      <c r="B64" t="s">
        <v>337</v>
      </c>
      <c r="C64" s="16"/>
      <c r="D64" s="16"/>
      <c r="E64" s="16"/>
      <c r="F64" s="16"/>
    </row>
    <row r="65" spans="2:6">
      <c r="B65" t="s">
        <v>338</v>
      </c>
      <c r="C65" s="16"/>
      <c r="D65" s="16"/>
      <c r="E65" s="16"/>
      <c r="F65" s="16"/>
    </row>
    <row r="66" spans="2:6">
      <c r="B66" t="s">
        <v>339</v>
      </c>
      <c r="C66" s="16"/>
      <c r="D66" s="16"/>
      <c r="E66" s="16"/>
      <c r="F66" s="16"/>
    </row>
    <row r="67" spans="2:6">
      <c r="C67" s="16"/>
      <c r="D67" s="16"/>
      <c r="E67" s="16"/>
      <c r="F67" s="16"/>
    </row>
    <row r="68" spans="2:6"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1860</v>
      </c>
    </row>
    <row r="3" spans="2:62">
      <c r="B3" s="2" t="s">
        <v>2</v>
      </c>
      <c r="C3" t="s">
        <v>1861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20357227.949999999</v>
      </c>
      <c r="J11" s="7"/>
      <c r="K11" s="76">
        <v>1855.647369</v>
      </c>
      <c r="L11" s="76">
        <v>2144252.1391159697</v>
      </c>
      <c r="M11" s="7"/>
      <c r="N11" s="77">
        <v>1</v>
      </c>
      <c r="O11" s="77">
        <v>0.25990000000000002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15394293.949999999</v>
      </c>
      <c r="K12" s="82">
        <v>1583.6112900000001</v>
      </c>
      <c r="L12" s="82">
        <v>455424.52880769997</v>
      </c>
      <c r="N12" s="81">
        <v>0.21240000000000001</v>
      </c>
      <c r="O12" s="81">
        <v>5.5199999999999999E-2</v>
      </c>
    </row>
    <row r="13" spans="2:62">
      <c r="B13" s="80" t="s">
        <v>517</v>
      </c>
      <c r="E13" s="16"/>
      <c r="F13" s="16"/>
      <c r="G13" s="16"/>
      <c r="I13" s="82">
        <v>10718258</v>
      </c>
      <c r="K13" s="82">
        <v>81.662530000000004</v>
      </c>
      <c r="L13" s="82">
        <v>301940.16136570001</v>
      </c>
      <c r="N13" s="81">
        <v>0.14080000000000001</v>
      </c>
      <c r="O13" s="81">
        <v>3.6600000000000001E-2</v>
      </c>
    </row>
    <row r="14" spans="2:62">
      <c r="B14" t="s">
        <v>518</v>
      </c>
      <c r="C14" t="s">
        <v>519</v>
      </c>
      <c r="D14" t="s">
        <v>100</v>
      </c>
      <c r="E14" t="s">
        <v>123</v>
      </c>
      <c r="F14" t="s">
        <v>520</v>
      </c>
      <c r="G14" t="s">
        <v>521</v>
      </c>
      <c r="H14" t="s">
        <v>102</v>
      </c>
      <c r="I14" s="78">
        <v>381300</v>
      </c>
      <c r="J14" s="78">
        <v>3144.7292339999999</v>
      </c>
      <c r="K14" s="78">
        <v>0</v>
      </c>
      <c r="L14" s="78">
        <v>11990.852569242001</v>
      </c>
      <c r="M14" s="79">
        <v>0</v>
      </c>
      <c r="N14" s="79">
        <v>5.5999999999999999E-3</v>
      </c>
      <c r="O14" s="79">
        <v>1.5E-3</v>
      </c>
    </row>
    <row r="15" spans="2:62">
      <c r="B15" t="s">
        <v>522</v>
      </c>
      <c r="C15" t="s">
        <v>523</v>
      </c>
      <c r="D15" t="s">
        <v>100</v>
      </c>
      <c r="E15" t="s">
        <v>123</v>
      </c>
      <c r="F15" t="s">
        <v>524</v>
      </c>
      <c r="G15" t="s">
        <v>525</v>
      </c>
      <c r="H15" t="s">
        <v>102</v>
      </c>
      <c r="I15" s="78">
        <v>29858</v>
      </c>
      <c r="J15" s="78">
        <v>42200</v>
      </c>
      <c r="K15" s="78">
        <v>0</v>
      </c>
      <c r="L15" s="78">
        <v>12600.075999999999</v>
      </c>
      <c r="M15" s="79">
        <v>6.9999999999999999E-4</v>
      </c>
      <c r="N15" s="79">
        <v>5.8999999999999999E-3</v>
      </c>
      <c r="O15" s="79">
        <v>1.5E-3</v>
      </c>
    </row>
    <row r="16" spans="2:62">
      <c r="B16" t="s">
        <v>526</v>
      </c>
      <c r="C16" t="s">
        <v>527</v>
      </c>
      <c r="D16" t="s">
        <v>100</v>
      </c>
      <c r="E16" t="s">
        <v>123</v>
      </c>
      <c r="F16" t="s">
        <v>528</v>
      </c>
      <c r="G16" t="s">
        <v>347</v>
      </c>
      <c r="H16" t="s">
        <v>102</v>
      </c>
      <c r="I16" s="78">
        <v>1916214</v>
      </c>
      <c r="J16" s="78">
        <v>1552</v>
      </c>
      <c r="K16" s="78">
        <v>0</v>
      </c>
      <c r="L16" s="78">
        <v>29739.64128</v>
      </c>
      <c r="M16" s="79">
        <v>1.6000000000000001E-3</v>
      </c>
      <c r="N16" s="79">
        <v>1.3899999999999999E-2</v>
      </c>
      <c r="O16" s="79">
        <v>3.5999999999999999E-3</v>
      </c>
    </row>
    <row r="17" spans="2:15">
      <c r="B17" t="s">
        <v>529</v>
      </c>
      <c r="C17" t="s">
        <v>530</v>
      </c>
      <c r="D17" t="s">
        <v>100</v>
      </c>
      <c r="E17" t="s">
        <v>123</v>
      </c>
      <c r="F17" t="s">
        <v>531</v>
      </c>
      <c r="G17" t="s">
        <v>347</v>
      </c>
      <c r="H17" t="s">
        <v>102</v>
      </c>
      <c r="I17" s="78">
        <v>2274396</v>
      </c>
      <c r="J17" s="78">
        <v>2616</v>
      </c>
      <c r="K17" s="78">
        <v>0</v>
      </c>
      <c r="L17" s="78">
        <v>59498.199359999999</v>
      </c>
      <c r="M17" s="79">
        <v>1.6999999999999999E-3</v>
      </c>
      <c r="N17" s="79">
        <v>2.7699999999999999E-2</v>
      </c>
      <c r="O17" s="79">
        <v>7.1999999999999998E-3</v>
      </c>
    </row>
    <row r="18" spans="2:15">
      <c r="B18" t="s">
        <v>532</v>
      </c>
      <c r="C18" t="s">
        <v>533</v>
      </c>
      <c r="D18" t="s">
        <v>100</v>
      </c>
      <c r="E18" t="s">
        <v>123</v>
      </c>
      <c r="F18" t="s">
        <v>534</v>
      </c>
      <c r="G18" t="s">
        <v>347</v>
      </c>
      <c r="H18" t="s">
        <v>102</v>
      </c>
      <c r="I18" s="78">
        <v>1814728</v>
      </c>
      <c r="J18" s="78">
        <v>2476</v>
      </c>
      <c r="K18" s="78">
        <v>0</v>
      </c>
      <c r="L18" s="78">
        <v>44932.665280000001</v>
      </c>
      <c r="M18" s="79">
        <v>1.1999999999999999E-3</v>
      </c>
      <c r="N18" s="79">
        <v>2.1000000000000001E-2</v>
      </c>
      <c r="O18" s="79">
        <v>5.4000000000000003E-3</v>
      </c>
    </row>
    <row r="19" spans="2:15">
      <c r="B19" t="s">
        <v>535</v>
      </c>
      <c r="C19" t="s">
        <v>536</v>
      </c>
      <c r="D19" t="s">
        <v>100</v>
      </c>
      <c r="E19" t="s">
        <v>123</v>
      </c>
      <c r="F19" t="s">
        <v>537</v>
      </c>
      <c r="G19" t="s">
        <v>347</v>
      </c>
      <c r="H19" t="s">
        <v>102</v>
      </c>
      <c r="I19" s="78">
        <v>80206</v>
      </c>
      <c r="J19" s="78">
        <v>10440</v>
      </c>
      <c r="K19" s="78">
        <v>0</v>
      </c>
      <c r="L19" s="78">
        <v>8373.5064000000002</v>
      </c>
      <c r="M19" s="79">
        <v>8.0000000000000004E-4</v>
      </c>
      <c r="N19" s="79">
        <v>3.8999999999999998E-3</v>
      </c>
      <c r="O19" s="79">
        <v>1E-3</v>
      </c>
    </row>
    <row r="20" spans="2:15">
      <c r="B20" t="s">
        <v>538</v>
      </c>
      <c r="C20" t="s">
        <v>539</v>
      </c>
      <c r="D20" t="s">
        <v>100</v>
      </c>
      <c r="E20" t="s">
        <v>123</v>
      </c>
      <c r="F20" t="s">
        <v>540</v>
      </c>
      <c r="G20" t="s">
        <v>541</v>
      </c>
      <c r="H20" t="s">
        <v>102</v>
      </c>
      <c r="I20" s="78">
        <v>329</v>
      </c>
      <c r="J20" s="78">
        <v>184900</v>
      </c>
      <c r="K20" s="78">
        <v>0</v>
      </c>
      <c r="L20" s="78">
        <v>608.32100000000003</v>
      </c>
      <c r="M20" s="79">
        <v>1E-4</v>
      </c>
      <c r="N20" s="79">
        <v>2.9999999999999997E-4</v>
      </c>
      <c r="O20" s="79">
        <v>1E-4</v>
      </c>
    </row>
    <row r="21" spans="2:15">
      <c r="B21" t="s">
        <v>542</v>
      </c>
      <c r="C21" t="s">
        <v>543</v>
      </c>
      <c r="D21" t="s">
        <v>100</v>
      </c>
      <c r="E21" t="s">
        <v>123</v>
      </c>
      <c r="F21" t="s">
        <v>375</v>
      </c>
      <c r="G21" t="s">
        <v>544</v>
      </c>
      <c r="H21" t="s">
        <v>102</v>
      </c>
      <c r="I21" s="78">
        <v>1433270</v>
      </c>
      <c r="J21" s="78">
        <v>2211</v>
      </c>
      <c r="K21" s="78">
        <v>0</v>
      </c>
      <c r="L21" s="78">
        <v>31689.599699999999</v>
      </c>
      <c r="M21" s="79">
        <v>1.1000000000000001E-3</v>
      </c>
      <c r="N21" s="79">
        <v>1.4800000000000001E-2</v>
      </c>
      <c r="O21" s="79">
        <v>3.8E-3</v>
      </c>
    </row>
    <row r="22" spans="2:15">
      <c r="B22" t="s">
        <v>545</v>
      </c>
      <c r="C22" t="s">
        <v>546</v>
      </c>
      <c r="D22" t="s">
        <v>100</v>
      </c>
      <c r="E22" t="s">
        <v>123</v>
      </c>
      <c r="F22" t="s">
        <v>547</v>
      </c>
      <c r="G22" t="s">
        <v>548</v>
      </c>
      <c r="H22" t="s">
        <v>102</v>
      </c>
      <c r="I22" s="78">
        <v>5255</v>
      </c>
      <c r="J22" s="78">
        <v>9125</v>
      </c>
      <c r="K22" s="78">
        <v>0</v>
      </c>
      <c r="L22" s="78">
        <v>479.51875000000001</v>
      </c>
      <c r="M22" s="79">
        <v>0</v>
      </c>
      <c r="N22" s="79">
        <v>2.0000000000000001E-4</v>
      </c>
      <c r="O22" s="79">
        <v>1E-4</v>
      </c>
    </row>
    <row r="23" spans="2:15">
      <c r="B23" t="s">
        <v>549</v>
      </c>
      <c r="C23" t="s">
        <v>550</v>
      </c>
      <c r="D23" t="s">
        <v>100</v>
      </c>
      <c r="E23" t="s">
        <v>123</v>
      </c>
      <c r="F23" t="s">
        <v>551</v>
      </c>
      <c r="G23" t="s">
        <v>552</v>
      </c>
      <c r="H23" t="s">
        <v>102</v>
      </c>
      <c r="I23" s="78">
        <v>186700</v>
      </c>
      <c r="J23" s="78">
        <v>2550.6049739999999</v>
      </c>
      <c r="K23" s="78">
        <v>0</v>
      </c>
      <c r="L23" s="78">
        <v>4761.9794864579999</v>
      </c>
      <c r="M23" s="79">
        <v>8.0000000000000004E-4</v>
      </c>
      <c r="N23" s="79">
        <v>2.2000000000000001E-3</v>
      </c>
      <c r="O23" s="79">
        <v>5.9999999999999995E-4</v>
      </c>
    </row>
    <row r="24" spans="2:15">
      <c r="B24" t="s">
        <v>553</v>
      </c>
      <c r="C24" t="s">
        <v>554</v>
      </c>
      <c r="D24" t="s">
        <v>100</v>
      </c>
      <c r="E24" t="s">
        <v>123</v>
      </c>
      <c r="F24" t="s">
        <v>551</v>
      </c>
      <c r="G24" t="s">
        <v>552</v>
      </c>
      <c r="H24" t="s">
        <v>102</v>
      </c>
      <c r="I24" s="78">
        <v>817618</v>
      </c>
      <c r="J24" s="78">
        <v>2594</v>
      </c>
      <c r="K24" s="78">
        <v>0</v>
      </c>
      <c r="L24" s="78">
        <v>21209.010920000001</v>
      </c>
      <c r="M24" s="79">
        <v>3.0999999999999999E-3</v>
      </c>
      <c r="N24" s="79">
        <v>9.9000000000000008E-3</v>
      </c>
      <c r="O24" s="79">
        <v>2.5999999999999999E-3</v>
      </c>
    </row>
    <row r="25" spans="2:15">
      <c r="B25" t="s">
        <v>555</v>
      </c>
      <c r="C25" t="s">
        <v>556</v>
      </c>
      <c r="D25" t="s">
        <v>100</v>
      </c>
      <c r="E25" t="s">
        <v>123</v>
      </c>
      <c r="F25" t="s">
        <v>557</v>
      </c>
      <c r="G25" t="s">
        <v>558</v>
      </c>
      <c r="H25" t="s">
        <v>102</v>
      </c>
      <c r="I25" s="78">
        <v>521719</v>
      </c>
      <c r="J25" s="78">
        <v>2485</v>
      </c>
      <c r="K25" s="78">
        <v>0</v>
      </c>
      <c r="L25" s="78">
        <v>12964.71715</v>
      </c>
      <c r="M25" s="79">
        <v>1.5E-3</v>
      </c>
      <c r="N25" s="79">
        <v>6.0000000000000001E-3</v>
      </c>
      <c r="O25" s="79">
        <v>1.6000000000000001E-3</v>
      </c>
    </row>
    <row r="26" spans="2:15">
      <c r="B26" t="s">
        <v>559</v>
      </c>
      <c r="C26" t="s">
        <v>560</v>
      </c>
      <c r="D26" t="s">
        <v>100</v>
      </c>
      <c r="E26" t="s">
        <v>123</v>
      </c>
      <c r="F26" t="s">
        <v>561</v>
      </c>
      <c r="G26" t="s">
        <v>562</v>
      </c>
      <c r="H26" t="s">
        <v>102</v>
      </c>
      <c r="I26" s="78">
        <v>504428</v>
      </c>
      <c r="J26" s="78">
        <v>4540</v>
      </c>
      <c r="K26" s="78">
        <v>0</v>
      </c>
      <c r="L26" s="78">
        <v>22901.031200000001</v>
      </c>
      <c r="M26" s="79">
        <v>2.8999999999999998E-3</v>
      </c>
      <c r="N26" s="79">
        <v>1.0699999999999999E-2</v>
      </c>
      <c r="O26" s="79">
        <v>2.8E-3</v>
      </c>
    </row>
    <row r="27" spans="2:15">
      <c r="B27" t="s">
        <v>563</v>
      </c>
      <c r="C27" t="s">
        <v>564</v>
      </c>
      <c r="D27" t="s">
        <v>100</v>
      </c>
      <c r="E27" t="s">
        <v>123</v>
      </c>
      <c r="F27" t="s">
        <v>565</v>
      </c>
      <c r="G27" t="s">
        <v>562</v>
      </c>
      <c r="H27" t="s">
        <v>102</v>
      </c>
      <c r="I27" s="78">
        <v>635198</v>
      </c>
      <c r="J27" s="78">
        <v>2138</v>
      </c>
      <c r="K27" s="78">
        <v>0</v>
      </c>
      <c r="L27" s="78">
        <v>13580.533240000001</v>
      </c>
      <c r="M27" s="79">
        <v>1.5E-3</v>
      </c>
      <c r="N27" s="79">
        <v>6.3E-3</v>
      </c>
      <c r="O27" s="79">
        <v>1.6000000000000001E-3</v>
      </c>
    </row>
    <row r="28" spans="2:15">
      <c r="B28" t="s">
        <v>566</v>
      </c>
      <c r="C28" t="s">
        <v>567</v>
      </c>
      <c r="D28" t="s">
        <v>100</v>
      </c>
      <c r="E28" t="s">
        <v>123</v>
      </c>
      <c r="F28" t="s">
        <v>568</v>
      </c>
      <c r="G28" t="s">
        <v>562</v>
      </c>
      <c r="H28" t="s">
        <v>102</v>
      </c>
      <c r="I28" s="78">
        <v>51016</v>
      </c>
      <c r="J28" s="78">
        <v>22300</v>
      </c>
      <c r="K28" s="78">
        <v>0</v>
      </c>
      <c r="L28" s="78">
        <v>11376.567999999999</v>
      </c>
      <c r="M28" s="79">
        <v>1.1000000000000001E-3</v>
      </c>
      <c r="N28" s="79">
        <v>5.3E-3</v>
      </c>
      <c r="O28" s="79">
        <v>1.4E-3</v>
      </c>
    </row>
    <row r="29" spans="2:15">
      <c r="B29" t="s">
        <v>569</v>
      </c>
      <c r="C29" t="s">
        <v>570</v>
      </c>
      <c r="D29" t="s">
        <v>100</v>
      </c>
      <c r="E29" t="s">
        <v>123</v>
      </c>
      <c r="F29" t="s">
        <v>571</v>
      </c>
      <c r="G29" t="s">
        <v>562</v>
      </c>
      <c r="H29" t="s">
        <v>102</v>
      </c>
      <c r="I29" s="78">
        <v>66023</v>
      </c>
      <c r="J29" s="78">
        <v>22950</v>
      </c>
      <c r="K29" s="78">
        <v>81.662530000000004</v>
      </c>
      <c r="L29" s="78">
        <v>15233.94103</v>
      </c>
      <c r="M29" s="79">
        <v>5.0000000000000001E-4</v>
      </c>
      <c r="N29" s="79">
        <v>7.1000000000000004E-3</v>
      </c>
      <c r="O29" s="79">
        <v>1.8E-3</v>
      </c>
    </row>
    <row r="30" spans="2:15">
      <c r="B30" s="80" t="s">
        <v>572</v>
      </c>
      <c r="E30" s="16"/>
      <c r="F30" s="16"/>
      <c r="G30" s="16"/>
      <c r="I30" s="82">
        <v>3556987.95</v>
      </c>
      <c r="K30" s="82">
        <v>1490.8440000000001</v>
      </c>
      <c r="L30" s="82">
        <v>131950.962172</v>
      </c>
      <c r="N30" s="81">
        <v>6.1499999999999999E-2</v>
      </c>
      <c r="O30" s="81">
        <v>1.6E-2</v>
      </c>
    </row>
    <row r="31" spans="2:15">
      <c r="B31" t="s">
        <v>573</v>
      </c>
      <c r="C31" t="s">
        <v>574</v>
      </c>
      <c r="D31" t="s">
        <v>100</v>
      </c>
      <c r="E31" t="s">
        <v>123</v>
      </c>
      <c r="F31" t="s">
        <v>575</v>
      </c>
      <c r="G31" t="s">
        <v>101</v>
      </c>
      <c r="H31" t="s">
        <v>102</v>
      </c>
      <c r="I31" s="78">
        <v>75907</v>
      </c>
      <c r="J31" s="78">
        <v>37340</v>
      </c>
      <c r="K31" s="78">
        <v>0</v>
      </c>
      <c r="L31" s="78">
        <v>28343.6738</v>
      </c>
      <c r="M31" s="79">
        <v>5.5999999999999999E-3</v>
      </c>
      <c r="N31" s="79">
        <v>1.32E-2</v>
      </c>
      <c r="O31" s="79">
        <v>3.3999999999999998E-3</v>
      </c>
    </row>
    <row r="32" spans="2:15">
      <c r="B32" t="s">
        <v>576</v>
      </c>
      <c r="C32" t="s">
        <v>577</v>
      </c>
      <c r="D32" t="s">
        <v>100</v>
      </c>
      <c r="E32" t="s">
        <v>123</v>
      </c>
      <c r="F32" t="s">
        <v>578</v>
      </c>
      <c r="G32" t="s">
        <v>579</v>
      </c>
      <c r="H32" t="s">
        <v>102</v>
      </c>
      <c r="I32" s="78">
        <v>52000</v>
      </c>
      <c r="J32" s="78">
        <v>7458</v>
      </c>
      <c r="K32" s="78">
        <v>0</v>
      </c>
      <c r="L32" s="78">
        <v>3878.16</v>
      </c>
      <c r="M32" s="79">
        <v>1.6999999999999999E-3</v>
      </c>
      <c r="N32" s="79">
        <v>1.8E-3</v>
      </c>
      <c r="O32" s="79">
        <v>5.0000000000000001E-4</v>
      </c>
    </row>
    <row r="33" spans="2:15">
      <c r="B33" t="s">
        <v>580</v>
      </c>
      <c r="C33" t="s">
        <v>581</v>
      </c>
      <c r="D33" t="s">
        <v>100</v>
      </c>
      <c r="E33" t="s">
        <v>123</v>
      </c>
      <c r="F33" t="s">
        <v>582</v>
      </c>
      <c r="G33" t="s">
        <v>541</v>
      </c>
      <c r="H33" t="s">
        <v>102</v>
      </c>
      <c r="I33" s="78">
        <v>13045</v>
      </c>
      <c r="J33" s="78">
        <v>19400</v>
      </c>
      <c r="K33" s="78">
        <v>0</v>
      </c>
      <c r="L33" s="78">
        <v>2530.73</v>
      </c>
      <c r="M33" s="79">
        <v>4.0000000000000002E-4</v>
      </c>
      <c r="N33" s="79">
        <v>1.1999999999999999E-3</v>
      </c>
      <c r="O33" s="79">
        <v>2.9999999999999997E-4</v>
      </c>
    </row>
    <row r="34" spans="2:15">
      <c r="B34" t="s">
        <v>583</v>
      </c>
      <c r="C34" t="s">
        <v>584</v>
      </c>
      <c r="D34" t="s">
        <v>100</v>
      </c>
      <c r="E34" t="s">
        <v>123</v>
      </c>
      <c r="F34" t="s">
        <v>585</v>
      </c>
      <c r="G34" t="s">
        <v>541</v>
      </c>
      <c r="H34" t="s">
        <v>102</v>
      </c>
      <c r="I34" s="78">
        <v>17152</v>
      </c>
      <c r="J34" s="78">
        <v>7143</v>
      </c>
      <c r="K34" s="78">
        <v>0</v>
      </c>
      <c r="L34" s="78">
        <v>1225.1673599999999</v>
      </c>
      <c r="M34" s="79">
        <v>6.9999999999999999E-4</v>
      </c>
      <c r="N34" s="79">
        <v>5.9999999999999995E-4</v>
      </c>
      <c r="O34" s="79">
        <v>1E-4</v>
      </c>
    </row>
    <row r="35" spans="2:15">
      <c r="B35" t="s">
        <v>586</v>
      </c>
      <c r="C35" t="s">
        <v>587</v>
      </c>
      <c r="D35" t="s">
        <v>100</v>
      </c>
      <c r="E35" t="s">
        <v>123</v>
      </c>
      <c r="F35" t="s">
        <v>588</v>
      </c>
      <c r="G35" t="s">
        <v>552</v>
      </c>
      <c r="H35" t="s">
        <v>102</v>
      </c>
      <c r="I35" s="78">
        <v>621185</v>
      </c>
      <c r="J35" s="78">
        <v>4280</v>
      </c>
      <c r="K35" s="78">
        <v>1490.8440000000001</v>
      </c>
      <c r="L35" s="78">
        <v>28077.562000000002</v>
      </c>
      <c r="M35" s="79">
        <v>6.7000000000000002E-3</v>
      </c>
      <c r="N35" s="79">
        <v>1.3100000000000001E-2</v>
      </c>
      <c r="O35" s="79">
        <v>3.3999999999999998E-3</v>
      </c>
    </row>
    <row r="36" spans="2:15">
      <c r="B36" t="s">
        <v>589</v>
      </c>
      <c r="C36" t="s">
        <v>590</v>
      </c>
      <c r="D36" t="s">
        <v>100</v>
      </c>
      <c r="E36" t="s">
        <v>123</v>
      </c>
      <c r="F36" t="s">
        <v>591</v>
      </c>
      <c r="G36" t="s">
        <v>552</v>
      </c>
      <c r="H36" t="s">
        <v>102</v>
      </c>
      <c r="I36" s="78">
        <v>69500</v>
      </c>
      <c r="J36" s="78">
        <v>6650</v>
      </c>
      <c r="K36" s="78">
        <v>0</v>
      </c>
      <c r="L36" s="78">
        <v>4621.75</v>
      </c>
      <c r="M36" s="79">
        <v>2.8E-3</v>
      </c>
      <c r="N36" s="79">
        <v>2.2000000000000001E-3</v>
      </c>
      <c r="O36" s="79">
        <v>5.9999999999999995E-4</v>
      </c>
    </row>
    <row r="37" spans="2:15">
      <c r="B37" t="s">
        <v>592</v>
      </c>
      <c r="C37" t="s">
        <v>593</v>
      </c>
      <c r="D37" t="s">
        <v>100</v>
      </c>
      <c r="E37" t="s">
        <v>123</v>
      </c>
      <c r="F37" t="s">
        <v>594</v>
      </c>
      <c r="G37" t="s">
        <v>552</v>
      </c>
      <c r="H37" t="s">
        <v>102</v>
      </c>
      <c r="I37" s="78">
        <v>871914</v>
      </c>
      <c r="J37" s="78">
        <v>1220</v>
      </c>
      <c r="K37" s="78">
        <v>0</v>
      </c>
      <c r="L37" s="78">
        <v>10637.3508</v>
      </c>
      <c r="M37" s="79">
        <v>5.7000000000000002E-3</v>
      </c>
      <c r="N37" s="79">
        <v>5.0000000000000001E-3</v>
      </c>
      <c r="O37" s="79">
        <v>1.2999999999999999E-3</v>
      </c>
    </row>
    <row r="38" spans="2:15">
      <c r="B38" t="s">
        <v>595</v>
      </c>
      <c r="C38" t="s">
        <v>596</v>
      </c>
      <c r="D38" t="s">
        <v>100</v>
      </c>
      <c r="E38" t="s">
        <v>123</v>
      </c>
      <c r="F38" t="s">
        <v>597</v>
      </c>
      <c r="G38" t="s">
        <v>552</v>
      </c>
      <c r="H38" t="s">
        <v>102</v>
      </c>
      <c r="I38" s="78">
        <v>34742</v>
      </c>
      <c r="J38" s="78">
        <v>21440</v>
      </c>
      <c r="K38" s="78">
        <v>0</v>
      </c>
      <c r="L38" s="78">
        <v>7448.6848</v>
      </c>
      <c r="M38" s="79">
        <v>2.5000000000000001E-3</v>
      </c>
      <c r="N38" s="79">
        <v>3.5000000000000001E-3</v>
      </c>
      <c r="O38" s="79">
        <v>8.9999999999999998E-4</v>
      </c>
    </row>
    <row r="39" spans="2:15">
      <c r="B39" t="s">
        <v>598</v>
      </c>
      <c r="C39" t="s">
        <v>599</v>
      </c>
      <c r="D39" t="s">
        <v>100</v>
      </c>
      <c r="E39" t="s">
        <v>123</v>
      </c>
      <c r="F39" t="s">
        <v>600</v>
      </c>
      <c r="G39" t="s">
        <v>558</v>
      </c>
      <c r="H39" t="s">
        <v>102</v>
      </c>
      <c r="I39" s="78">
        <v>768879</v>
      </c>
      <c r="J39" s="78">
        <v>1500</v>
      </c>
      <c r="K39" s="78">
        <v>0</v>
      </c>
      <c r="L39" s="78">
        <v>11533.184999999999</v>
      </c>
      <c r="M39" s="79">
        <v>6.1000000000000004E-3</v>
      </c>
      <c r="N39" s="79">
        <v>5.4000000000000003E-3</v>
      </c>
      <c r="O39" s="79">
        <v>1.4E-3</v>
      </c>
    </row>
    <row r="40" spans="2:15">
      <c r="B40" t="s">
        <v>601</v>
      </c>
      <c r="C40" t="s">
        <v>602</v>
      </c>
      <c r="D40" t="s">
        <v>100</v>
      </c>
      <c r="E40" t="s">
        <v>123</v>
      </c>
      <c r="F40" t="s">
        <v>603</v>
      </c>
      <c r="G40" t="s">
        <v>562</v>
      </c>
      <c r="H40" t="s">
        <v>102</v>
      </c>
      <c r="I40" s="78">
        <v>44748</v>
      </c>
      <c r="J40" s="78">
        <v>8579</v>
      </c>
      <c r="K40" s="78">
        <v>0</v>
      </c>
      <c r="L40" s="78">
        <v>3838.9309199999998</v>
      </c>
      <c r="M40" s="79">
        <v>3.0999999999999999E-3</v>
      </c>
      <c r="N40" s="79">
        <v>1.8E-3</v>
      </c>
      <c r="O40" s="79">
        <v>5.0000000000000001E-4</v>
      </c>
    </row>
    <row r="41" spans="2:15">
      <c r="B41" t="s">
        <v>604</v>
      </c>
      <c r="C41" t="s">
        <v>605</v>
      </c>
      <c r="D41" t="s">
        <v>100</v>
      </c>
      <c r="E41" t="s">
        <v>123</v>
      </c>
      <c r="F41" t="s">
        <v>606</v>
      </c>
      <c r="G41" t="s">
        <v>562</v>
      </c>
      <c r="H41" t="s">
        <v>102</v>
      </c>
      <c r="I41" s="78">
        <v>848534</v>
      </c>
      <c r="J41" s="78">
        <v>1722</v>
      </c>
      <c r="K41" s="78">
        <v>0</v>
      </c>
      <c r="L41" s="78">
        <v>14611.75548</v>
      </c>
      <c r="M41" s="79">
        <v>4.7000000000000002E-3</v>
      </c>
      <c r="N41" s="79">
        <v>6.7999999999999996E-3</v>
      </c>
      <c r="O41" s="79">
        <v>1.8E-3</v>
      </c>
    </row>
    <row r="42" spans="2:15">
      <c r="B42" t="s">
        <v>607</v>
      </c>
      <c r="C42" t="s">
        <v>608</v>
      </c>
      <c r="D42" t="s">
        <v>100</v>
      </c>
      <c r="E42" t="s">
        <v>123</v>
      </c>
      <c r="F42" t="s">
        <v>609</v>
      </c>
      <c r="G42" t="s">
        <v>610</v>
      </c>
      <c r="H42" t="s">
        <v>102</v>
      </c>
      <c r="I42" s="78">
        <v>82293</v>
      </c>
      <c r="J42" s="78">
        <v>15720</v>
      </c>
      <c r="K42" s="78">
        <v>0</v>
      </c>
      <c r="L42" s="78">
        <v>12936.4596</v>
      </c>
      <c r="M42" s="79">
        <v>3.7000000000000002E-3</v>
      </c>
      <c r="N42" s="79">
        <v>6.0000000000000001E-3</v>
      </c>
      <c r="O42" s="79">
        <v>1.6000000000000001E-3</v>
      </c>
    </row>
    <row r="43" spans="2:15">
      <c r="B43" t="s">
        <v>611</v>
      </c>
      <c r="C43" t="s">
        <v>612</v>
      </c>
      <c r="D43" t="s">
        <v>100</v>
      </c>
      <c r="E43" t="s">
        <v>123</v>
      </c>
      <c r="F43" t="s">
        <v>613</v>
      </c>
      <c r="G43" t="s">
        <v>610</v>
      </c>
      <c r="H43" t="s">
        <v>102</v>
      </c>
      <c r="I43" s="78">
        <v>20129</v>
      </c>
      <c r="J43" s="78">
        <v>8812</v>
      </c>
      <c r="K43" s="78">
        <v>0</v>
      </c>
      <c r="L43" s="78">
        <v>1773.76748</v>
      </c>
      <c r="M43" s="79">
        <v>2.9999999999999997E-4</v>
      </c>
      <c r="N43" s="79">
        <v>8.0000000000000004E-4</v>
      </c>
      <c r="O43" s="79">
        <v>2.0000000000000001E-4</v>
      </c>
    </row>
    <row r="44" spans="2:15">
      <c r="B44" t="s">
        <v>614</v>
      </c>
      <c r="C44" t="s">
        <v>615</v>
      </c>
      <c r="D44" t="s">
        <v>100</v>
      </c>
      <c r="E44" t="s">
        <v>123</v>
      </c>
      <c r="F44" t="s">
        <v>616</v>
      </c>
      <c r="G44" t="s">
        <v>128</v>
      </c>
      <c r="H44" t="s">
        <v>102</v>
      </c>
      <c r="I44" s="78">
        <v>36959.949999999997</v>
      </c>
      <c r="J44" s="78">
        <v>1336</v>
      </c>
      <c r="K44" s="78">
        <v>0</v>
      </c>
      <c r="L44" s="78">
        <v>493.78493200000003</v>
      </c>
      <c r="M44" s="79">
        <v>2.0000000000000001E-4</v>
      </c>
      <c r="N44" s="79">
        <v>2.0000000000000001E-4</v>
      </c>
      <c r="O44" s="79">
        <v>1E-4</v>
      </c>
    </row>
    <row r="45" spans="2:15">
      <c r="B45" s="80" t="s">
        <v>617</v>
      </c>
      <c r="E45" s="16"/>
      <c r="F45" s="16"/>
      <c r="G45" s="16"/>
      <c r="I45" s="82">
        <v>1119048</v>
      </c>
      <c r="K45" s="82">
        <v>11.104760000000001</v>
      </c>
      <c r="L45" s="82">
        <v>21533.405269999999</v>
      </c>
      <c r="N45" s="81">
        <v>0.01</v>
      </c>
      <c r="O45" s="81">
        <v>2.5999999999999999E-3</v>
      </c>
    </row>
    <row r="46" spans="2:15">
      <c r="B46" t="s">
        <v>618</v>
      </c>
      <c r="C46" t="s">
        <v>619</v>
      </c>
      <c r="D46" t="s">
        <v>100</v>
      </c>
      <c r="E46" t="s">
        <v>123</v>
      </c>
      <c r="F46" t="s">
        <v>620</v>
      </c>
      <c r="G46" t="s">
        <v>621</v>
      </c>
      <c r="H46" t="s">
        <v>102</v>
      </c>
      <c r="I46" s="78">
        <v>37954</v>
      </c>
      <c r="J46" s="78">
        <v>4159</v>
      </c>
      <c r="K46" s="78">
        <v>11.104760000000001</v>
      </c>
      <c r="L46" s="78">
        <v>1589.6116199999999</v>
      </c>
      <c r="M46" s="79">
        <v>1E-3</v>
      </c>
      <c r="N46" s="79">
        <v>6.9999999999999999E-4</v>
      </c>
      <c r="O46" s="79">
        <v>2.0000000000000001E-4</v>
      </c>
    </row>
    <row r="47" spans="2:15">
      <c r="B47" t="s">
        <v>622</v>
      </c>
      <c r="C47" t="s">
        <v>623</v>
      </c>
      <c r="D47" t="s">
        <v>100</v>
      </c>
      <c r="E47" t="s">
        <v>123</v>
      </c>
      <c r="F47" t="s">
        <v>624</v>
      </c>
      <c r="G47" t="s">
        <v>621</v>
      </c>
      <c r="H47" t="s">
        <v>102</v>
      </c>
      <c r="I47" s="78">
        <v>105708</v>
      </c>
      <c r="J47" s="78">
        <v>2486</v>
      </c>
      <c r="K47" s="78">
        <v>0</v>
      </c>
      <c r="L47" s="78">
        <v>2627.9008800000001</v>
      </c>
      <c r="M47" s="79">
        <v>3.2000000000000002E-3</v>
      </c>
      <c r="N47" s="79">
        <v>1.1999999999999999E-3</v>
      </c>
      <c r="O47" s="79">
        <v>2.9999999999999997E-4</v>
      </c>
    </row>
    <row r="48" spans="2:15">
      <c r="B48" t="s">
        <v>625</v>
      </c>
      <c r="C48" t="s">
        <v>626</v>
      </c>
      <c r="D48" t="s">
        <v>100</v>
      </c>
      <c r="E48" t="s">
        <v>123</v>
      </c>
      <c r="F48" t="s">
        <v>627</v>
      </c>
      <c r="G48" t="s">
        <v>628</v>
      </c>
      <c r="H48" t="s">
        <v>102</v>
      </c>
      <c r="I48" s="78">
        <v>32000</v>
      </c>
      <c r="J48" s="78">
        <v>339.5</v>
      </c>
      <c r="K48" s="78">
        <v>0</v>
      </c>
      <c r="L48" s="78">
        <v>108.64</v>
      </c>
      <c r="M48" s="79">
        <v>1.6000000000000001E-3</v>
      </c>
      <c r="N48" s="79">
        <v>1E-4</v>
      </c>
      <c r="O48" s="79">
        <v>0</v>
      </c>
    </row>
    <row r="49" spans="2:15">
      <c r="B49" t="s">
        <v>629</v>
      </c>
      <c r="C49" t="s">
        <v>630</v>
      </c>
      <c r="D49" t="s">
        <v>100</v>
      </c>
      <c r="E49" t="s">
        <v>123</v>
      </c>
      <c r="F49" t="s">
        <v>631</v>
      </c>
      <c r="G49" t="s">
        <v>579</v>
      </c>
      <c r="H49" t="s">
        <v>102</v>
      </c>
      <c r="I49" s="78">
        <v>174171</v>
      </c>
      <c r="J49" s="78">
        <v>87</v>
      </c>
      <c r="K49" s="78">
        <v>0</v>
      </c>
      <c r="L49" s="78">
        <v>151.52877000000001</v>
      </c>
      <c r="M49" s="79">
        <v>1.1000000000000001E-3</v>
      </c>
      <c r="N49" s="79">
        <v>1E-4</v>
      </c>
      <c r="O49" s="79">
        <v>0</v>
      </c>
    </row>
    <row r="50" spans="2:15">
      <c r="B50" t="s">
        <v>632</v>
      </c>
      <c r="C50" t="s">
        <v>633</v>
      </c>
      <c r="D50" t="s">
        <v>100</v>
      </c>
      <c r="E50" t="s">
        <v>123</v>
      </c>
      <c r="F50" t="s">
        <v>367</v>
      </c>
      <c r="G50" t="s">
        <v>368</v>
      </c>
      <c r="H50" t="s">
        <v>102</v>
      </c>
      <c r="I50" s="78">
        <v>135730</v>
      </c>
      <c r="J50" s="78">
        <v>477</v>
      </c>
      <c r="K50" s="78">
        <v>0</v>
      </c>
      <c r="L50" s="78">
        <v>647.43209999999999</v>
      </c>
      <c r="M50" s="79">
        <v>1.5E-3</v>
      </c>
      <c r="N50" s="79">
        <v>2.9999999999999997E-4</v>
      </c>
      <c r="O50" s="79">
        <v>1E-4</v>
      </c>
    </row>
    <row r="51" spans="2:15">
      <c r="B51" t="s">
        <v>634</v>
      </c>
      <c r="C51" t="s">
        <v>635</v>
      </c>
      <c r="D51" t="s">
        <v>100</v>
      </c>
      <c r="E51" t="s">
        <v>123</v>
      </c>
      <c r="F51" t="s">
        <v>636</v>
      </c>
      <c r="G51" t="s">
        <v>544</v>
      </c>
      <c r="H51" t="s">
        <v>102</v>
      </c>
      <c r="I51" s="78">
        <v>2570</v>
      </c>
      <c r="J51" s="78">
        <v>32140</v>
      </c>
      <c r="K51" s="78">
        <v>0</v>
      </c>
      <c r="L51" s="78">
        <v>825.99800000000005</v>
      </c>
      <c r="M51" s="79">
        <v>2.0000000000000001E-4</v>
      </c>
      <c r="N51" s="79">
        <v>4.0000000000000002E-4</v>
      </c>
      <c r="O51" s="79">
        <v>1E-4</v>
      </c>
    </row>
    <row r="52" spans="2:15">
      <c r="B52" t="s">
        <v>637</v>
      </c>
      <c r="C52" t="s">
        <v>638</v>
      </c>
      <c r="D52" t="s">
        <v>100</v>
      </c>
      <c r="E52" t="s">
        <v>123</v>
      </c>
      <c r="F52" t="s">
        <v>639</v>
      </c>
      <c r="G52" t="s">
        <v>548</v>
      </c>
      <c r="H52" t="s">
        <v>102</v>
      </c>
      <c r="I52" s="78">
        <v>15400</v>
      </c>
      <c r="J52" s="78">
        <v>4251</v>
      </c>
      <c r="K52" s="78">
        <v>0</v>
      </c>
      <c r="L52" s="78">
        <v>654.654</v>
      </c>
      <c r="M52" s="79">
        <v>1.5E-3</v>
      </c>
      <c r="N52" s="79">
        <v>2.9999999999999997E-4</v>
      </c>
      <c r="O52" s="79">
        <v>1E-4</v>
      </c>
    </row>
    <row r="53" spans="2:15">
      <c r="B53" t="s">
        <v>640</v>
      </c>
      <c r="C53" t="s">
        <v>641</v>
      </c>
      <c r="D53" t="s">
        <v>100</v>
      </c>
      <c r="E53" t="s">
        <v>123</v>
      </c>
      <c r="F53" t="s">
        <v>642</v>
      </c>
      <c r="G53" t="s">
        <v>552</v>
      </c>
      <c r="H53" t="s">
        <v>102</v>
      </c>
      <c r="I53" s="78">
        <v>14872</v>
      </c>
      <c r="J53" s="78">
        <v>6294</v>
      </c>
      <c r="K53" s="78">
        <v>0</v>
      </c>
      <c r="L53" s="78">
        <v>936.04367999999999</v>
      </c>
      <c r="M53" s="79">
        <v>2.9999999999999997E-4</v>
      </c>
      <c r="N53" s="79">
        <v>4.0000000000000002E-4</v>
      </c>
      <c r="O53" s="79">
        <v>1E-4</v>
      </c>
    </row>
    <row r="54" spans="2:15">
      <c r="B54" t="s">
        <v>643</v>
      </c>
      <c r="C54" t="s">
        <v>644</v>
      </c>
      <c r="D54" t="s">
        <v>100</v>
      </c>
      <c r="E54" t="s">
        <v>123</v>
      </c>
      <c r="F54" t="s">
        <v>645</v>
      </c>
      <c r="G54" t="s">
        <v>562</v>
      </c>
      <c r="H54" t="s">
        <v>102</v>
      </c>
      <c r="I54" s="78">
        <v>71419</v>
      </c>
      <c r="J54" s="78">
        <v>16330</v>
      </c>
      <c r="K54" s="78">
        <v>0</v>
      </c>
      <c r="L54" s="78">
        <v>11662.7227</v>
      </c>
      <c r="M54" s="79">
        <v>3.2000000000000002E-3</v>
      </c>
      <c r="N54" s="79">
        <v>5.4000000000000003E-3</v>
      </c>
      <c r="O54" s="79">
        <v>1.4E-3</v>
      </c>
    </row>
    <row r="55" spans="2:15">
      <c r="B55" t="s">
        <v>646</v>
      </c>
      <c r="C55" t="s">
        <v>647</v>
      </c>
      <c r="D55" t="s">
        <v>100</v>
      </c>
      <c r="E55" t="s">
        <v>123</v>
      </c>
      <c r="F55" t="s">
        <v>648</v>
      </c>
      <c r="G55" t="s">
        <v>127</v>
      </c>
      <c r="H55" t="s">
        <v>102</v>
      </c>
      <c r="I55" s="78">
        <v>105800</v>
      </c>
      <c r="J55" s="78">
        <v>95</v>
      </c>
      <c r="K55" s="78">
        <v>0</v>
      </c>
      <c r="L55" s="78">
        <v>100.51</v>
      </c>
      <c r="M55" s="79">
        <v>8.9999999999999998E-4</v>
      </c>
      <c r="N55" s="79">
        <v>0</v>
      </c>
      <c r="O55" s="79">
        <v>0</v>
      </c>
    </row>
    <row r="56" spans="2:15">
      <c r="B56" t="s">
        <v>649</v>
      </c>
      <c r="C56" t="s">
        <v>650</v>
      </c>
      <c r="D56" t="s">
        <v>100</v>
      </c>
      <c r="E56" t="s">
        <v>123</v>
      </c>
      <c r="F56" t="s">
        <v>651</v>
      </c>
      <c r="G56" t="s">
        <v>127</v>
      </c>
      <c r="H56" t="s">
        <v>102</v>
      </c>
      <c r="I56" s="78">
        <v>150000</v>
      </c>
      <c r="J56" s="78">
        <v>414.4</v>
      </c>
      <c r="K56" s="78">
        <v>0</v>
      </c>
      <c r="L56" s="78">
        <v>621.6</v>
      </c>
      <c r="M56" s="79">
        <v>1.8E-3</v>
      </c>
      <c r="N56" s="79">
        <v>2.9999999999999997E-4</v>
      </c>
      <c r="O56" s="79">
        <v>1E-4</v>
      </c>
    </row>
    <row r="57" spans="2:15">
      <c r="B57" t="s">
        <v>652</v>
      </c>
      <c r="C57" t="s">
        <v>653</v>
      </c>
      <c r="D57" t="s">
        <v>100</v>
      </c>
      <c r="E57" t="s">
        <v>123</v>
      </c>
      <c r="F57" t="s">
        <v>654</v>
      </c>
      <c r="G57" t="s">
        <v>128</v>
      </c>
      <c r="H57" t="s">
        <v>102</v>
      </c>
      <c r="I57" s="78">
        <v>260000</v>
      </c>
      <c r="J57" s="78">
        <v>350.9</v>
      </c>
      <c r="K57" s="78">
        <v>0</v>
      </c>
      <c r="L57" s="78">
        <v>912.34</v>
      </c>
      <c r="M57" s="79">
        <v>2.5000000000000001E-3</v>
      </c>
      <c r="N57" s="79">
        <v>4.0000000000000002E-4</v>
      </c>
      <c r="O57" s="79">
        <v>1E-4</v>
      </c>
    </row>
    <row r="58" spans="2:15">
      <c r="B58" t="s">
        <v>655</v>
      </c>
      <c r="C58" t="s">
        <v>656</v>
      </c>
      <c r="D58" t="s">
        <v>100</v>
      </c>
      <c r="E58" t="s">
        <v>123</v>
      </c>
      <c r="F58" t="s">
        <v>657</v>
      </c>
      <c r="G58" t="s">
        <v>128</v>
      </c>
      <c r="H58" t="s">
        <v>102</v>
      </c>
      <c r="I58" s="78">
        <v>13424</v>
      </c>
      <c r="J58" s="78">
        <v>5173</v>
      </c>
      <c r="K58" s="78">
        <v>0</v>
      </c>
      <c r="L58" s="78">
        <v>694.42352000000005</v>
      </c>
      <c r="M58" s="79">
        <v>8.9999999999999998E-4</v>
      </c>
      <c r="N58" s="79">
        <v>2.9999999999999997E-4</v>
      </c>
      <c r="O58" s="79">
        <v>1E-4</v>
      </c>
    </row>
    <row r="59" spans="2:15">
      <c r="B59" s="80" t="s">
        <v>658</v>
      </c>
      <c r="E59" s="16"/>
      <c r="F59" s="16"/>
      <c r="G59" s="16"/>
      <c r="I59" s="82">
        <v>0</v>
      </c>
      <c r="K59" s="82">
        <v>0</v>
      </c>
      <c r="L59" s="82">
        <v>0</v>
      </c>
      <c r="N59" s="81">
        <v>0</v>
      </c>
      <c r="O59" s="81">
        <v>0</v>
      </c>
    </row>
    <row r="60" spans="2:15">
      <c r="B60" t="s">
        <v>237</v>
      </c>
      <c r="C60" t="s">
        <v>237</v>
      </c>
      <c r="E60" s="16"/>
      <c r="F60" s="16"/>
      <c r="G60" t="s">
        <v>237</v>
      </c>
      <c r="H60" t="s">
        <v>237</v>
      </c>
      <c r="I60" s="78">
        <v>0</v>
      </c>
      <c r="J60" s="78">
        <v>0</v>
      </c>
      <c r="L60" s="78">
        <v>0</v>
      </c>
      <c r="M60" s="79">
        <v>0</v>
      </c>
      <c r="N60" s="79">
        <v>0</v>
      </c>
      <c r="O60" s="79">
        <v>0</v>
      </c>
    </row>
    <row r="61" spans="2:15">
      <c r="B61" s="80" t="s">
        <v>241</v>
      </c>
      <c r="E61" s="16"/>
      <c r="F61" s="16"/>
      <c r="G61" s="16"/>
      <c r="I61" s="82">
        <v>4962934</v>
      </c>
      <c r="K61" s="82">
        <v>272.03607899999997</v>
      </c>
      <c r="L61" s="82">
        <v>1688827.6103082697</v>
      </c>
      <c r="N61" s="81">
        <v>0.78759999999999997</v>
      </c>
      <c r="O61" s="81">
        <v>0.20469999999999999</v>
      </c>
    </row>
    <row r="62" spans="2:15">
      <c r="B62" s="80" t="s">
        <v>342</v>
      </c>
      <c r="E62" s="16"/>
      <c r="F62" s="16"/>
      <c r="G62" s="16"/>
      <c r="I62" s="82">
        <v>99673</v>
      </c>
      <c r="K62" s="82">
        <v>0</v>
      </c>
      <c r="L62" s="82">
        <v>56296.482752399999</v>
      </c>
      <c r="N62" s="81">
        <v>2.63E-2</v>
      </c>
      <c r="O62" s="81">
        <v>6.7999999999999996E-3</v>
      </c>
    </row>
    <row r="63" spans="2:15">
      <c r="B63" t="s">
        <v>659</v>
      </c>
      <c r="C63" t="s">
        <v>660</v>
      </c>
      <c r="D63" t="s">
        <v>661</v>
      </c>
      <c r="E63" t="s">
        <v>374</v>
      </c>
      <c r="F63" t="s">
        <v>662</v>
      </c>
      <c r="G63" t="s">
        <v>663</v>
      </c>
      <c r="H63" t="s">
        <v>106</v>
      </c>
      <c r="I63" s="78">
        <v>32695</v>
      </c>
      <c r="J63" s="78">
        <v>29028</v>
      </c>
      <c r="K63" s="78">
        <v>0</v>
      </c>
      <c r="L63" s="78">
        <v>30939.696995999999</v>
      </c>
      <c r="M63" s="79">
        <v>5.9999999999999995E-4</v>
      </c>
      <c r="N63" s="79">
        <v>1.44E-2</v>
      </c>
      <c r="O63" s="79">
        <v>3.7000000000000002E-3</v>
      </c>
    </row>
    <row r="64" spans="2:15">
      <c r="B64" t="s">
        <v>664</v>
      </c>
      <c r="C64" t="s">
        <v>665</v>
      </c>
      <c r="D64" t="s">
        <v>661</v>
      </c>
      <c r="E64" t="s">
        <v>374</v>
      </c>
      <c r="F64" t="s">
        <v>666</v>
      </c>
      <c r="G64" t="s">
        <v>663</v>
      </c>
      <c r="H64" t="s">
        <v>106</v>
      </c>
      <c r="I64" s="78">
        <v>66978</v>
      </c>
      <c r="J64" s="78">
        <v>11613</v>
      </c>
      <c r="K64" s="78">
        <v>0</v>
      </c>
      <c r="L64" s="78">
        <v>25356.785756400001</v>
      </c>
      <c r="M64" s="79">
        <v>5.0000000000000001E-4</v>
      </c>
      <c r="N64" s="79">
        <v>1.18E-2</v>
      </c>
      <c r="O64" s="79">
        <v>3.0999999999999999E-3</v>
      </c>
    </row>
    <row r="65" spans="2:15">
      <c r="B65" s="80" t="s">
        <v>343</v>
      </c>
      <c r="E65" s="16"/>
      <c r="F65" s="16"/>
      <c r="G65" s="16"/>
      <c r="I65" s="82">
        <v>4863261</v>
      </c>
      <c r="K65" s="82">
        <v>272.03607899999997</v>
      </c>
      <c r="L65" s="82">
        <v>1632531.1275558698</v>
      </c>
      <c r="N65" s="81">
        <v>0.76139999999999997</v>
      </c>
      <c r="O65" s="81">
        <v>0.19789999999999999</v>
      </c>
    </row>
    <row r="66" spans="2:15">
      <c r="B66" t="s">
        <v>667</v>
      </c>
      <c r="C66" t="s">
        <v>668</v>
      </c>
      <c r="D66" t="s">
        <v>661</v>
      </c>
      <c r="E66" t="s">
        <v>374</v>
      </c>
      <c r="F66" t="s">
        <v>669</v>
      </c>
      <c r="G66" t="s">
        <v>410</v>
      </c>
      <c r="H66" t="s">
        <v>106</v>
      </c>
      <c r="I66" s="78">
        <v>41772</v>
      </c>
      <c r="J66" s="78">
        <v>16194</v>
      </c>
      <c r="K66" s="78">
        <v>0</v>
      </c>
      <c r="L66" s="78">
        <v>22052.458036799999</v>
      </c>
      <c r="M66" s="79">
        <v>1.6999999999999999E-3</v>
      </c>
      <c r="N66" s="79">
        <v>1.03E-2</v>
      </c>
      <c r="O66" s="79">
        <v>2.7000000000000001E-3</v>
      </c>
    </row>
    <row r="67" spans="2:15">
      <c r="B67" t="s">
        <v>670</v>
      </c>
      <c r="C67" t="s">
        <v>671</v>
      </c>
      <c r="D67" t="s">
        <v>672</v>
      </c>
      <c r="E67" t="s">
        <v>374</v>
      </c>
      <c r="F67" t="s">
        <v>673</v>
      </c>
      <c r="G67" t="s">
        <v>410</v>
      </c>
      <c r="H67" t="s">
        <v>203</v>
      </c>
      <c r="I67" s="78">
        <v>103792</v>
      </c>
      <c r="J67" s="78">
        <v>1081500</v>
      </c>
      <c r="K67" s="78">
        <v>0</v>
      </c>
      <c r="L67" s="78">
        <v>33111.814139039998</v>
      </c>
      <c r="M67" s="79">
        <v>1E-4</v>
      </c>
      <c r="N67" s="79">
        <v>1.54E-2</v>
      </c>
      <c r="O67" s="79">
        <v>4.0000000000000001E-3</v>
      </c>
    </row>
    <row r="68" spans="2:15">
      <c r="B68" t="s">
        <v>674</v>
      </c>
      <c r="C68" t="s">
        <v>675</v>
      </c>
      <c r="D68" t="s">
        <v>676</v>
      </c>
      <c r="E68" t="s">
        <v>374</v>
      </c>
      <c r="F68" t="s">
        <v>403</v>
      </c>
      <c r="G68" t="s">
        <v>399</v>
      </c>
      <c r="H68" t="s">
        <v>106</v>
      </c>
      <c r="I68" s="78">
        <v>8808</v>
      </c>
      <c r="J68" s="78">
        <v>87497</v>
      </c>
      <c r="K68" s="78">
        <v>0</v>
      </c>
      <c r="L68" s="78">
        <v>25123.958577599999</v>
      </c>
      <c r="M68" s="79">
        <v>1E-4</v>
      </c>
      <c r="N68" s="79">
        <v>1.17E-2</v>
      </c>
      <c r="O68" s="79">
        <v>3.0000000000000001E-3</v>
      </c>
    </row>
    <row r="69" spans="2:15">
      <c r="B69" t="s">
        <v>677</v>
      </c>
      <c r="C69" t="s">
        <v>678</v>
      </c>
      <c r="D69" t="s">
        <v>661</v>
      </c>
      <c r="E69" t="s">
        <v>374</v>
      </c>
      <c r="F69" t="s">
        <v>679</v>
      </c>
      <c r="G69" t="s">
        <v>399</v>
      </c>
      <c r="H69" t="s">
        <v>106</v>
      </c>
      <c r="I69" s="78">
        <v>90779</v>
      </c>
      <c r="J69" s="78">
        <v>975.5</v>
      </c>
      <c r="K69" s="78">
        <v>0</v>
      </c>
      <c r="L69" s="78">
        <v>2886.8902127000001</v>
      </c>
      <c r="M69" s="79">
        <v>1.5E-3</v>
      </c>
      <c r="N69" s="79">
        <v>1.2999999999999999E-3</v>
      </c>
      <c r="O69" s="79">
        <v>2.9999999999999997E-4</v>
      </c>
    </row>
    <row r="70" spans="2:15">
      <c r="B70" t="s">
        <v>680</v>
      </c>
      <c r="C70" t="s">
        <v>681</v>
      </c>
      <c r="D70" t="s">
        <v>676</v>
      </c>
      <c r="E70" t="s">
        <v>374</v>
      </c>
      <c r="F70" t="s">
        <v>682</v>
      </c>
      <c r="G70" t="s">
        <v>683</v>
      </c>
      <c r="H70" t="s">
        <v>106</v>
      </c>
      <c r="I70" s="78">
        <v>70963</v>
      </c>
      <c r="J70" s="78">
        <v>5273</v>
      </c>
      <c r="K70" s="78">
        <v>0</v>
      </c>
      <c r="L70" s="78">
        <v>12198.5255074</v>
      </c>
      <c r="M70" s="79">
        <v>5.9999999999999995E-4</v>
      </c>
      <c r="N70" s="79">
        <v>5.7000000000000002E-3</v>
      </c>
      <c r="O70" s="79">
        <v>1.5E-3</v>
      </c>
    </row>
    <row r="71" spans="2:15">
      <c r="B71" t="s">
        <v>684</v>
      </c>
      <c r="C71" t="s">
        <v>685</v>
      </c>
      <c r="D71" t="s">
        <v>676</v>
      </c>
      <c r="E71" t="s">
        <v>374</v>
      </c>
      <c r="F71" t="s">
        <v>686</v>
      </c>
      <c r="G71" t="s">
        <v>683</v>
      </c>
      <c r="H71" t="s">
        <v>106</v>
      </c>
      <c r="I71" s="78">
        <v>158409</v>
      </c>
      <c r="J71" s="78">
        <v>14102</v>
      </c>
      <c r="K71" s="78">
        <v>0</v>
      </c>
      <c r="L71" s="78">
        <v>72824.6092068</v>
      </c>
      <c r="M71" s="79">
        <v>1E-4</v>
      </c>
      <c r="N71" s="79">
        <v>3.4000000000000002E-2</v>
      </c>
      <c r="O71" s="79">
        <v>8.8000000000000005E-3</v>
      </c>
    </row>
    <row r="72" spans="2:15">
      <c r="B72" t="s">
        <v>687</v>
      </c>
      <c r="C72" t="s">
        <v>688</v>
      </c>
      <c r="D72" t="s">
        <v>689</v>
      </c>
      <c r="E72" t="s">
        <v>374</v>
      </c>
      <c r="F72" t="s">
        <v>690</v>
      </c>
      <c r="G72" t="s">
        <v>691</v>
      </c>
      <c r="H72" t="s">
        <v>110</v>
      </c>
      <c r="I72" s="78">
        <v>104208</v>
      </c>
      <c r="J72" s="78">
        <v>5937</v>
      </c>
      <c r="K72" s="78">
        <v>0</v>
      </c>
      <c r="L72" s="78">
        <v>23972.724854208001</v>
      </c>
      <c r="M72" s="79">
        <v>2.0000000000000001E-4</v>
      </c>
      <c r="N72" s="79">
        <v>1.12E-2</v>
      </c>
      <c r="O72" s="79">
        <v>2.8999999999999998E-3</v>
      </c>
    </row>
    <row r="73" spans="2:15">
      <c r="B73" t="s">
        <v>692</v>
      </c>
      <c r="C73" t="s">
        <v>693</v>
      </c>
      <c r="D73" t="s">
        <v>123</v>
      </c>
      <c r="E73" t="s">
        <v>374</v>
      </c>
      <c r="F73" t="s">
        <v>694</v>
      </c>
      <c r="G73" t="s">
        <v>691</v>
      </c>
      <c r="H73" t="s">
        <v>207</v>
      </c>
      <c r="I73" s="78">
        <v>328906</v>
      </c>
      <c r="J73" s="78">
        <v>21900</v>
      </c>
      <c r="K73" s="78">
        <v>0</v>
      </c>
      <c r="L73" s="78">
        <v>27414.7755684</v>
      </c>
      <c r="M73" s="79">
        <v>5.9999999999999995E-4</v>
      </c>
      <c r="N73" s="79">
        <v>1.2800000000000001E-2</v>
      </c>
      <c r="O73" s="79">
        <v>3.3E-3</v>
      </c>
    </row>
    <row r="74" spans="2:15">
      <c r="B74" t="s">
        <v>695</v>
      </c>
      <c r="C74" t="s">
        <v>696</v>
      </c>
      <c r="D74" t="s">
        <v>697</v>
      </c>
      <c r="E74" t="s">
        <v>374</v>
      </c>
      <c r="F74" t="s">
        <v>698</v>
      </c>
      <c r="G74" t="s">
        <v>691</v>
      </c>
      <c r="H74" t="s">
        <v>202</v>
      </c>
      <c r="I74" s="78">
        <v>230840</v>
      </c>
      <c r="J74" s="78">
        <v>11522</v>
      </c>
      <c r="K74" s="78">
        <v>0</v>
      </c>
      <c r="L74" s="78">
        <v>93941.963113599995</v>
      </c>
      <c r="M74" s="79">
        <v>1E-4</v>
      </c>
      <c r="N74" s="79">
        <v>4.3799999999999999E-2</v>
      </c>
      <c r="O74" s="79">
        <v>1.14E-2</v>
      </c>
    </row>
    <row r="75" spans="2:15">
      <c r="B75" t="s">
        <v>699</v>
      </c>
      <c r="C75" t="s">
        <v>700</v>
      </c>
      <c r="D75" t="s">
        <v>676</v>
      </c>
      <c r="E75" t="s">
        <v>374</v>
      </c>
      <c r="F75" t="s">
        <v>701</v>
      </c>
      <c r="G75" t="s">
        <v>500</v>
      </c>
      <c r="H75" t="s">
        <v>106</v>
      </c>
      <c r="I75" s="78">
        <v>112623</v>
      </c>
      <c r="J75" s="78">
        <v>7293</v>
      </c>
      <c r="K75" s="78">
        <v>0</v>
      </c>
      <c r="L75" s="78">
        <v>26776.3209714</v>
      </c>
      <c r="M75" s="79">
        <v>2.0000000000000001E-4</v>
      </c>
      <c r="N75" s="79">
        <v>1.2500000000000001E-2</v>
      </c>
      <c r="O75" s="79">
        <v>3.2000000000000002E-3</v>
      </c>
    </row>
    <row r="76" spans="2:15">
      <c r="B76" t="s">
        <v>702</v>
      </c>
      <c r="C76" t="s">
        <v>703</v>
      </c>
      <c r="D76" t="s">
        <v>123</v>
      </c>
      <c r="E76" t="s">
        <v>374</v>
      </c>
      <c r="F76" t="s">
        <v>704</v>
      </c>
      <c r="G76" t="s">
        <v>705</v>
      </c>
      <c r="H76" t="s">
        <v>110</v>
      </c>
      <c r="I76" s="78">
        <v>75236</v>
      </c>
      <c r="J76" s="78">
        <v>4936.5</v>
      </c>
      <c r="K76" s="78">
        <v>0</v>
      </c>
      <c r="L76" s="78">
        <v>14391.104612472</v>
      </c>
      <c r="M76" s="79">
        <v>0</v>
      </c>
      <c r="N76" s="79">
        <v>6.7000000000000002E-3</v>
      </c>
      <c r="O76" s="79">
        <v>1.6999999999999999E-3</v>
      </c>
    </row>
    <row r="77" spans="2:15">
      <c r="B77" t="s">
        <v>706</v>
      </c>
      <c r="C77" t="s">
        <v>707</v>
      </c>
      <c r="D77" t="s">
        <v>661</v>
      </c>
      <c r="E77" t="s">
        <v>374</v>
      </c>
      <c r="F77" t="s">
        <v>708</v>
      </c>
      <c r="G77" t="s">
        <v>709</v>
      </c>
      <c r="H77" t="s">
        <v>106</v>
      </c>
      <c r="I77" s="78">
        <v>51980</v>
      </c>
      <c r="J77" s="78">
        <v>9544</v>
      </c>
      <c r="K77" s="78">
        <v>0</v>
      </c>
      <c r="L77" s="78">
        <v>16172.766111999999</v>
      </c>
      <c r="M77" s="79">
        <v>1E-4</v>
      </c>
      <c r="N77" s="79">
        <v>7.4999999999999997E-3</v>
      </c>
      <c r="O77" s="79">
        <v>2E-3</v>
      </c>
    </row>
    <row r="78" spans="2:15">
      <c r="B78" t="s">
        <v>710</v>
      </c>
      <c r="C78" t="s">
        <v>711</v>
      </c>
      <c r="D78" t="s">
        <v>661</v>
      </c>
      <c r="E78" t="s">
        <v>374</v>
      </c>
      <c r="F78" t="s">
        <v>712</v>
      </c>
      <c r="G78" t="s">
        <v>709</v>
      </c>
      <c r="H78" t="s">
        <v>106</v>
      </c>
      <c r="I78" s="78">
        <v>8297</v>
      </c>
      <c r="J78" s="78">
        <v>244179</v>
      </c>
      <c r="K78" s="78">
        <v>0</v>
      </c>
      <c r="L78" s="78">
        <v>66046.073113799997</v>
      </c>
      <c r="M78" s="79">
        <v>0</v>
      </c>
      <c r="N78" s="79">
        <v>3.0800000000000001E-2</v>
      </c>
      <c r="O78" s="79">
        <v>8.0000000000000002E-3</v>
      </c>
    </row>
    <row r="79" spans="2:15">
      <c r="B79" t="s">
        <v>713</v>
      </c>
      <c r="C79" t="s">
        <v>714</v>
      </c>
      <c r="D79" t="s">
        <v>661</v>
      </c>
      <c r="E79" t="s">
        <v>374</v>
      </c>
      <c r="F79" t="s">
        <v>715</v>
      </c>
      <c r="G79" t="s">
        <v>709</v>
      </c>
      <c r="H79" t="s">
        <v>106</v>
      </c>
      <c r="I79" s="78">
        <v>32448</v>
      </c>
      <c r="J79" s="78">
        <v>20390</v>
      </c>
      <c r="K79" s="78">
        <v>0</v>
      </c>
      <c r="L79" s="78">
        <v>21568.639872</v>
      </c>
      <c r="M79" s="79">
        <v>1E-4</v>
      </c>
      <c r="N79" s="79">
        <v>1.01E-2</v>
      </c>
      <c r="O79" s="79">
        <v>2.5999999999999999E-3</v>
      </c>
    </row>
    <row r="80" spans="2:15">
      <c r="B80" t="s">
        <v>716</v>
      </c>
      <c r="C80" t="s">
        <v>717</v>
      </c>
      <c r="D80" t="s">
        <v>661</v>
      </c>
      <c r="E80" t="s">
        <v>374</v>
      </c>
      <c r="F80" t="s">
        <v>718</v>
      </c>
      <c r="G80" t="s">
        <v>709</v>
      </c>
      <c r="H80" t="s">
        <v>106</v>
      </c>
      <c r="I80" s="78">
        <v>34615</v>
      </c>
      <c r="J80" s="78">
        <v>14383</v>
      </c>
      <c r="K80" s="78">
        <v>0</v>
      </c>
      <c r="L80" s="78">
        <v>16230.481967</v>
      </c>
      <c r="M80" s="79">
        <v>1E-4</v>
      </c>
      <c r="N80" s="79">
        <v>7.6E-3</v>
      </c>
      <c r="O80" s="79">
        <v>2E-3</v>
      </c>
    </row>
    <row r="81" spans="2:15">
      <c r="B81" t="s">
        <v>719</v>
      </c>
      <c r="C81" t="s">
        <v>720</v>
      </c>
      <c r="D81" t="s">
        <v>661</v>
      </c>
      <c r="E81" t="s">
        <v>374</v>
      </c>
      <c r="F81" t="s">
        <v>721</v>
      </c>
      <c r="G81" t="s">
        <v>709</v>
      </c>
      <c r="H81" t="s">
        <v>106</v>
      </c>
      <c r="I81" s="78">
        <v>29773</v>
      </c>
      <c r="J81" s="78">
        <v>34771</v>
      </c>
      <c r="K81" s="78">
        <v>0</v>
      </c>
      <c r="L81" s="78">
        <v>33748.725645799997</v>
      </c>
      <c r="M81" s="79">
        <v>0</v>
      </c>
      <c r="N81" s="79">
        <v>1.5699999999999999E-2</v>
      </c>
      <c r="O81" s="79">
        <v>4.1000000000000003E-3</v>
      </c>
    </row>
    <row r="82" spans="2:15">
      <c r="B82" t="s">
        <v>722</v>
      </c>
      <c r="C82" t="s">
        <v>723</v>
      </c>
      <c r="D82" t="s">
        <v>672</v>
      </c>
      <c r="E82" t="s">
        <v>374</v>
      </c>
      <c r="F82" t="s">
        <v>724</v>
      </c>
      <c r="G82" t="s">
        <v>709</v>
      </c>
      <c r="H82" t="s">
        <v>203</v>
      </c>
      <c r="I82" s="78">
        <v>8670</v>
      </c>
      <c r="J82" s="78">
        <v>6462000</v>
      </c>
      <c r="K82" s="78">
        <v>0</v>
      </c>
      <c r="L82" s="78">
        <v>16526.4137892</v>
      </c>
      <c r="M82" s="79">
        <v>1E-4</v>
      </c>
      <c r="N82" s="79">
        <v>7.7000000000000002E-3</v>
      </c>
      <c r="O82" s="79">
        <v>2E-3</v>
      </c>
    </row>
    <row r="83" spans="2:15">
      <c r="B83" t="s">
        <v>725</v>
      </c>
      <c r="C83" t="s">
        <v>726</v>
      </c>
      <c r="D83" t="s">
        <v>661</v>
      </c>
      <c r="E83" t="s">
        <v>374</v>
      </c>
      <c r="F83" t="s">
        <v>727</v>
      </c>
      <c r="G83" t="s">
        <v>709</v>
      </c>
      <c r="H83" t="s">
        <v>106</v>
      </c>
      <c r="I83" s="78">
        <v>12096</v>
      </c>
      <c r="J83" s="78">
        <v>17702</v>
      </c>
      <c r="K83" s="78">
        <v>0</v>
      </c>
      <c r="L83" s="78">
        <v>6980.4225791999997</v>
      </c>
      <c r="M83" s="79">
        <v>1E-4</v>
      </c>
      <c r="N83" s="79">
        <v>3.3E-3</v>
      </c>
      <c r="O83" s="79">
        <v>8.0000000000000004E-4</v>
      </c>
    </row>
    <row r="84" spans="2:15">
      <c r="B84" t="s">
        <v>728</v>
      </c>
      <c r="C84" t="s">
        <v>729</v>
      </c>
      <c r="D84" t="s">
        <v>730</v>
      </c>
      <c r="E84" t="s">
        <v>374</v>
      </c>
      <c r="F84" t="s">
        <v>731</v>
      </c>
      <c r="G84" t="s">
        <v>709</v>
      </c>
      <c r="H84" t="s">
        <v>205</v>
      </c>
      <c r="I84" s="78">
        <v>131948</v>
      </c>
      <c r="J84" s="78">
        <v>58400</v>
      </c>
      <c r="K84" s="78">
        <v>0</v>
      </c>
      <c r="L84" s="78">
        <v>32348.793913599999</v>
      </c>
      <c r="M84" s="79">
        <v>0</v>
      </c>
      <c r="N84" s="79">
        <v>1.5100000000000001E-2</v>
      </c>
      <c r="O84" s="79">
        <v>3.8999999999999998E-3</v>
      </c>
    </row>
    <row r="85" spans="2:15">
      <c r="B85" t="s">
        <v>732</v>
      </c>
      <c r="C85" t="s">
        <v>733</v>
      </c>
      <c r="D85" t="s">
        <v>676</v>
      </c>
      <c r="E85" t="s">
        <v>374</v>
      </c>
      <c r="F85" t="s">
        <v>734</v>
      </c>
      <c r="G85" t="s">
        <v>709</v>
      </c>
      <c r="H85" t="s">
        <v>106</v>
      </c>
      <c r="I85" s="78">
        <v>331816</v>
      </c>
      <c r="J85" s="78">
        <v>1548</v>
      </c>
      <c r="K85" s="78">
        <v>0</v>
      </c>
      <c r="L85" s="78">
        <v>16745.028076800001</v>
      </c>
      <c r="M85" s="79">
        <v>4.0000000000000002E-4</v>
      </c>
      <c r="N85" s="79">
        <v>7.7999999999999996E-3</v>
      </c>
      <c r="O85" s="79">
        <v>2E-3</v>
      </c>
    </row>
    <row r="86" spans="2:15">
      <c r="B86" t="s">
        <v>735</v>
      </c>
      <c r="C86" t="s">
        <v>736</v>
      </c>
      <c r="D86" t="s">
        <v>661</v>
      </c>
      <c r="E86" t="s">
        <v>374</v>
      </c>
      <c r="F86" t="s">
        <v>737</v>
      </c>
      <c r="G86" t="s">
        <v>738</v>
      </c>
      <c r="H86" t="s">
        <v>106</v>
      </c>
      <c r="I86" s="78">
        <v>42272</v>
      </c>
      <c r="J86" s="78">
        <v>969</v>
      </c>
      <c r="K86" s="78">
        <v>0</v>
      </c>
      <c r="L86" s="78">
        <v>1335.3471168000001</v>
      </c>
      <c r="M86" s="79">
        <v>1.4E-3</v>
      </c>
      <c r="N86" s="79">
        <v>5.9999999999999995E-4</v>
      </c>
      <c r="O86" s="79">
        <v>2.0000000000000001E-4</v>
      </c>
    </row>
    <row r="87" spans="2:15">
      <c r="B87" t="s">
        <v>739</v>
      </c>
      <c r="C87" t="s">
        <v>740</v>
      </c>
      <c r="D87" t="s">
        <v>676</v>
      </c>
      <c r="E87" t="s">
        <v>374</v>
      </c>
      <c r="F87" t="s">
        <v>741</v>
      </c>
      <c r="G87" t="s">
        <v>738</v>
      </c>
      <c r="H87" t="s">
        <v>106</v>
      </c>
      <c r="I87" s="78">
        <v>174789</v>
      </c>
      <c r="J87" s="78">
        <v>982</v>
      </c>
      <c r="K87" s="78">
        <v>0</v>
      </c>
      <c r="L87" s="78">
        <v>5595.5552147999997</v>
      </c>
      <c r="M87" s="79">
        <v>1.2999999999999999E-3</v>
      </c>
      <c r="N87" s="79">
        <v>2.5999999999999999E-3</v>
      </c>
      <c r="O87" s="79">
        <v>6.9999999999999999E-4</v>
      </c>
    </row>
    <row r="88" spans="2:15">
      <c r="B88" t="s">
        <v>742</v>
      </c>
      <c r="C88" t="s">
        <v>743</v>
      </c>
      <c r="D88" t="s">
        <v>661</v>
      </c>
      <c r="E88" t="s">
        <v>374</v>
      </c>
      <c r="F88" t="s">
        <v>744</v>
      </c>
      <c r="G88" t="s">
        <v>738</v>
      </c>
      <c r="H88" t="s">
        <v>106</v>
      </c>
      <c r="I88" s="78">
        <v>90696</v>
      </c>
      <c r="J88" s="78">
        <v>979</v>
      </c>
      <c r="K88" s="78">
        <v>0</v>
      </c>
      <c r="L88" s="78">
        <v>2894.5991184</v>
      </c>
      <c r="M88" s="79">
        <v>1.8E-3</v>
      </c>
      <c r="N88" s="79">
        <v>1.2999999999999999E-3</v>
      </c>
      <c r="O88" s="79">
        <v>4.0000000000000002E-4</v>
      </c>
    </row>
    <row r="89" spans="2:15">
      <c r="B89" t="s">
        <v>745</v>
      </c>
      <c r="C89" t="s">
        <v>746</v>
      </c>
      <c r="D89" t="s">
        <v>661</v>
      </c>
      <c r="E89" t="s">
        <v>374</v>
      </c>
      <c r="F89" t="s">
        <v>747</v>
      </c>
      <c r="G89" t="s">
        <v>738</v>
      </c>
      <c r="H89" t="s">
        <v>106</v>
      </c>
      <c r="I89" s="78">
        <v>22023</v>
      </c>
      <c r="J89" s="78">
        <v>969.1</v>
      </c>
      <c r="K89" s="78">
        <v>0</v>
      </c>
      <c r="L89" s="78">
        <v>695.76515117999998</v>
      </c>
      <c r="M89" s="79">
        <v>4.0000000000000002E-4</v>
      </c>
      <c r="N89" s="79">
        <v>2.9999999999999997E-4</v>
      </c>
      <c r="O89" s="79">
        <v>1E-4</v>
      </c>
    </row>
    <row r="90" spans="2:15">
      <c r="B90" t="s">
        <v>748</v>
      </c>
      <c r="C90" t="s">
        <v>749</v>
      </c>
      <c r="D90" t="s">
        <v>661</v>
      </c>
      <c r="E90" t="s">
        <v>374</v>
      </c>
      <c r="F90" t="s">
        <v>750</v>
      </c>
      <c r="G90" t="s">
        <v>738</v>
      </c>
      <c r="H90" t="s">
        <v>106</v>
      </c>
      <c r="I90" s="78">
        <v>114865</v>
      </c>
      <c r="J90" s="78">
        <v>996</v>
      </c>
      <c r="K90" s="78">
        <v>0</v>
      </c>
      <c r="L90" s="78">
        <v>3729.6206040000002</v>
      </c>
      <c r="M90" s="79">
        <v>6.9999999999999999E-4</v>
      </c>
      <c r="N90" s="79">
        <v>1.6999999999999999E-3</v>
      </c>
      <c r="O90" s="79">
        <v>5.0000000000000001E-4</v>
      </c>
    </row>
    <row r="91" spans="2:15">
      <c r="B91" t="s">
        <v>751</v>
      </c>
      <c r="C91" t="s">
        <v>752</v>
      </c>
      <c r="D91" t="s">
        <v>676</v>
      </c>
      <c r="E91" t="s">
        <v>374</v>
      </c>
      <c r="F91" t="s">
        <v>753</v>
      </c>
      <c r="G91" t="s">
        <v>738</v>
      </c>
      <c r="H91" t="s">
        <v>106</v>
      </c>
      <c r="I91" s="78">
        <v>87396</v>
      </c>
      <c r="J91" s="78">
        <v>978</v>
      </c>
      <c r="K91" s="78">
        <v>0</v>
      </c>
      <c r="L91" s="78">
        <v>2786.4291887999998</v>
      </c>
      <c r="M91" s="79">
        <v>1.6000000000000001E-3</v>
      </c>
      <c r="N91" s="79">
        <v>1.2999999999999999E-3</v>
      </c>
      <c r="O91" s="79">
        <v>2.9999999999999997E-4</v>
      </c>
    </row>
    <row r="92" spans="2:15">
      <c r="B92" t="s">
        <v>754</v>
      </c>
      <c r="C92" t="s">
        <v>755</v>
      </c>
      <c r="D92" t="s">
        <v>676</v>
      </c>
      <c r="E92" t="s">
        <v>374</v>
      </c>
      <c r="F92" t="s">
        <v>756</v>
      </c>
      <c r="G92" t="s">
        <v>738</v>
      </c>
      <c r="H92" t="s">
        <v>106</v>
      </c>
      <c r="I92" s="78">
        <v>67647</v>
      </c>
      <c r="J92" s="78">
        <v>975</v>
      </c>
      <c r="K92" s="78">
        <v>0</v>
      </c>
      <c r="L92" s="78">
        <v>2150.1598949999998</v>
      </c>
      <c r="M92" s="79">
        <v>1.1999999999999999E-3</v>
      </c>
      <c r="N92" s="79">
        <v>1E-3</v>
      </c>
      <c r="O92" s="79">
        <v>2.9999999999999997E-4</v>
      </c>
    </row>
    <row r="93" spans="2:15">
      <c r="B93" t="s">
        <v>757</v>
      </c>
      <c r="C93" t="s">
        <v>758</v>
      </c>
      <c r="D93" t="s">
        <v>661</v>
      </c>
      <c r="E93" t="s">
        <v>374</v>
      </c>
      <c r="F93" t="s">
        <v>759</v>
      </c>
      <c r="G93" t="s">
        <v>382</v>
      </c>
      <c r="H93" t="s">
        <v>106</v>
      </c>
      <c r="I93" s="78">
        <v>35613</v>
      </c>
      <c r="J93" s="78">
        <v>199</v>
      </c>
      <c r="K93" s="78">
        <v>0</v>
      </c>
      <c r="L93" s="78">
        <v>231.03577619999999</v>
      </c>
      <c r="M93" s="79">
        <v>4.0000000000000002E-4</v>
      </c>
      <c r="N93" s="79">
        <v>1E-4</v>
      </c>
      <c r="O93" s="79">
        <v>0</v>
      </c>
    </row>
    <row r="94" spans="2:15">
      <c r="B94" t="s">
        <v>760</v>
      </c>
      <c r="C94" t="s">
        <v>761</v>
      </c>
      <c r="D94" t="s">
        <v>676</v>
      </c>
      <c r="E94" t="s">
        <v>374</v>
      </c>
      <c r="F94" t="s">
        <v>762</v>
      </c>
      <c r="G94" t="s">
        <v>382</v>
      </c>
      <c r="H94" t="s">
        <v>106</v>
      </c>
      <c r="I94" s="78">
        <v>345133</v>
      </c>
      <c r="J94" s="78">
        <v>3916</v>
      </c>
      <c r="K94" s="78">
        <v>0</v>
      </c>
      <c r="L94" s="78">
        <v>44060.230992800003</v>
      </c>
      <c r="M94" s="79">
        <v>1E-4</v>
      </c>
      <c r="N94" s="79">
        <v>2.0500000000000001E-2</v>
      </c>
      <c r="O94" s="79">
        <v>5.3E-3</v>
      </c>
    </row>
    <row r="95" spans="2:15">
      <c r="B95" t="s">
        <v>763</v>
      </c>
      <c r="C95" t="s">
        <v>764</v>
      </c>
      <c r="D95" t="s">
        <v>697</v>
      </c>
      <c r="E95" t="s">
        <v>374</v>
      </c>
      <c r="F95" t="s">
        <v>765</v>
      </c>
      <c r="G95" t="s">
        <v>382</v>
      </c>
      <c r="H95" t="s">
        <v>202</v>
      </c>
      <c r="I95" s="78">
        <v>32452</v>
      </c>
      <c r="J95" s="78">
        <v>34855</v>
      </c>
      <c r="K95" s="78">
        <v>0</v>
      </c>
      <c r="L95" s="78">
        <v>39950.9627272</v>
      </c>
      <c r="M95" s="79">
        <v>0</v>
      </c>
      <c r="N95" s="79">
        <v>1.8599999999999998E-2</v>
      </c>
      <c r="O95" s="79">
        <v>4.7999999999999996E-3</v>
      </c>
    </row>
    <row r="96" spans="2:15">
      <c r="B96" t="s">
        <v>766</v>
      </c>
      <c r="C96" t="s">
        <v>767</v>
      </c>
      <c r="D96" t="s">
        <v>768</v>
      </c>
      <c r="E96" t="s">
        <v>374</v>
      </c>
      <c r="F96" t="s">
        <v>769</v>
      </c>
      <c r="G96" t="s">
        <v>388</v>
      </c>
      <c r="H96" t="s">
        <v>113</v>
      </c>
      <c r="I96" s="78">
        <v>311699</v>
      </c>
      <c r="J96" s="78">
        <v>300.60000000000002</v>
      </c>
      <c r="K96" s="78">
        <v>0</v>
      </c>
      <c r="L96" s="78">
        <v>4232.9366923338002</v>
      </c>
      <c r="M96" s="79">
        <v>2.9999999999999997E-4</v>
      </c>
      <c r="N96" s="79">
        <v>2E-3</v>
      </c>
      <c r="O96" s="79">
        <v>5.0000000000000001E-4</v>
      </c>
    </row>
    <row r="97" spans="2:15">
      <c r="B97" t="s">
        <v>770</v>
      </c>
      <c r="C97" t="s">
        <v>771</v>
      </c>
      <c r="D97" t="s">
        <v>676</v>
      </c>
      <c r="E97" t="s">
        <v>374</v>
      </c>
      <c r="F97" t="s">
        <v>772</v>
      </c>
      <c r="G97" t="s">
        <v>388</v>
      </c>
      <c r="H97" t="s">
        <v>106</v>
      </c>
      <c r="I97" s="78">
        <v>79473</v>
      </c>
      <c r="J97" s="78">
        <v>13048</v>
      </c>
      <c r="K97" s="78">
        <v>272.03607899999997</v>
      </c>
      <c r="L97" s="78">
        <v>34077.052829400003</v>
      </c>
      <c r="M97" s="79">
        <v>2.0000000000000001E-4</v>
      </c>
      <c r="N97" s="79">
        <v>1.5900000000000001E-2</v>
      </c>
      <c r="O97" s="79">
        <v>4.1000000000000003E-3</v>
      </c>
    </row>
    <row r="98" spans="2:15">
      <c r="B98" t="s">
        <v>773</v>
      </c>
      <c r="C98" t="s">
        <v>774</v>
      </c>
      <c r="D98" t="s">
        <v>676</v>
      </c>
      <c r="E98" t="s">
        <v>374</v>
      </c>
      <c r="F98" t="s">
        <v>775</v>
      </c>
      <c r="G98" t="s">
        <v>776</v>
      </c>
      <c r="H98" t="s">
        <v>106</v>
      </c>
      <c r="I98" s="78">
        <v>120445</v>
      </c>
      <c r="J98" s="78">
        <v>22678</v>
      </c>
      <c r="K98" s="78">
        <v>0</v>
      </c>
      <c r="L98" s="78">
        <v>89045.325746000002</v>
      </c>
      <c r="M98" s="79">
        <v>0</v>
      </c>
      <c r="N98" s="79">
        <v>4.1500000000000002E-2</v>
      </c>
      <c r="O98" s="79">
        <v>1.0800000000000001E-2</v>
      </c>
    </row>
    <row r="99" spans="2:15">
      <c r="B99" t="s">
        <v>777</v>
      </c>
      <c r="C99" t="s">
        <v>778</v>
      </c>
      <c r="D99" t="s">
        <v>661</v>
      </c>
      <c r="E99" t="s">
        <v>374</v>
      </c>
      <c r="F99" t="s">
        <v>779</v>
      </c>
      <c r="G99" t="s">
        <v>776</v>
      </c>
      <c r="H99" t="s">
        <v>106</v>
      </c>
      <c r="I99" s="78">
        <v>6722</v>
      </c>
      <c r="J99" s="78">
        <v>344016</v>
      </c>
      <c r="K99" s="78">
        <v>0</v>
      </c>
      <c r="L99" s="78">
        <v>75386.702995200001</v>
      </c>
      <c r="M99" s="79">
        <v>0</v>
      </c>
      <c r="N99" s="79">
        <v>3.5200000000000002E-2</v>
      </c>
      <c r="O99" s="79">
        <v>9.1000000000000004E-3</v>
      </c>
    </row>
    <row r="100" spans="2:15">
      <c r="B100" t="s">
        <v>780</v>
      </c>
      <c r="C100" t="s">
        <v>781</v>
      </c>
      <c r="D100" t="s">
        <v>321</v>
      </c>
      <c r="E100" t="s">
        <v>374</v>
      </c>
      <c r="F100" t="s">
        <v>782</v>
      </c>
      <c r="G100" t="s">
        <v>783</v>
      </c>
      <c r="H100" t="s">
        <v>110</v>
      </c>
      <c r="I100" s="78">
        <v>232163</v>
      </c>
      <c r="J100" s="78">
        <v>3404</v>
      </c>
      <c r="K100" s="78">
        <v>0</v>
      </c>
      <c r="L100" s="78">
        <v>30621.879949295999</v>
      </c>
      <c r="M100" s="79">
        <v>2.0000000000000001E-4</v>
      </c>
      <c r="N100" s="79">
        <v>1.43E-2</v>
      </c>
      <c r="O100" s="79">
        <v>3.7000000000000002E-3</v>
      </c>
    </row>
    <row r="101" spans="2:15">
      <c r="B101" t="s">
        <v>784</v>
      </c>
      <c r="C101" t="s">
        <v>785</v>
      </c>
      <c r="D101" t="s">
        <v>676</v>
      </c>
      <c r="E101" t="s">
        <v>374</v>
      </c>
      <c r="F101" t="s">
        <v>786</v>
      </c>
      <c r="G101" t="s">
        <v>783</v>
      </c>
      <c r="H101" t="s">
        <v>106</v>
      </c>
      <c r="I101" s="78">
        <v>392479</v>
      </c>
      <c r="J101" s="78">
        <v>12016</v>
      </c>
      <c r="K101" s="78">
        <v>0</v>
      </c>
      <c r="L101" s="78">
        <v>153742.5018464</v>
      </c>
      <c r="M101" s="79">
        <v>1E-4</v>
      </c>
      <c r="N101" s="79">
        <v>7.17E-2</v>
      </c>
      <c r="O101" s="79">
        <v>1.8599999999999998E-2</v>
      </c>
    </row>
    <row r="102" spans="2:15">
      <c r="B102" t="s">
        <v>787</v>
      </c>
      <c r="C102" t="s">
        <v>788</v>
      </c>
      <c r="D102" t="s">
        <v>661</v>
      </c>
      <c r="E102" t="s">
        <v>374</v>
      </c>
      <c r="F102" t="s">
        <v>789</v>
      </c>
      <c r="G102" t="s">
        <v>663</v>
      </c>
      <c r="H102" t="s">
        <v>106</v>
      </c>
      <c r="I102" s="78">
        <v>60933</v>
      </c>
      <c r="J102" s="78">
        <v>23819</v>
      </c>
      <c r="K102" s="78">
        <v>0</v>
      </c>
      <c r="L102" s="78">
        <v>47314.437940199998</v>
      </c>
      <c r="M102" s="79">
        <v>4.0000000000000002E-4</v>
      </c>
      <c r="N102" s="79">
        <v>2.2100000000000002E-2</v>
      </c>
      <c r="O102" s="79">
        <v>5.7000000000000002E-3</v>
      </c>
    </row>
    <row r="103" spans="2:15">
      <c r="B103" t="s">
        <v>790</v>
      </c>
      <c r="C103" t="s">
        <v>791</v>
      </c>
      <c r="D103" t="s">
        <v>676</v>
      </c>
      <c r="E103" t="s">
        <v>374</v>
      </c>
      <c r="F103" t="s">
        <v>792</v>
      </c>
      <c r="G103" t="s">
        <v>663</v>
      </c>
      <c r="H103" t="s">
        <v>106</v>
      </c>
      <c r="I103" s="78">
        <v>24016</v>
      </c>
      <c r="J103" s="78">
        <v>36509</v>
      </c>
      <c r="K103" s="78">
        <v>0</v>
      </c>
      <c r="L103" s="78">
        <v>28583.684694399999</v>
      </c>
      <c r="M103" s="79">
        <v>0</v>
      </c>
      <c r="N103" s="79">
        <v>1.3299999999999999E-2</v>
      </c>
      <c r="O103" s="79">
        <v>3.5000000000000001E-3</v>
      </c>
    </row>
    <row r="104" spans="2:15">
      <c r="B104" t="s">
        <v>793</v>
      </c>
      <c r="C104" t="s">
        <v>794</v>
      </c>
      <c r="D104" t="s">
        <v>661</v>
      </c>
      <c r="E104" t="s">
        <v>374</v>
      </c>
      <c r="F104" t="s">
        <v>795</v>
      </c>
      <c r="G104" t="s">
        <v>663</v>
      </c>
      <c r="H104" t="s">
        <v>106</v>
      </c>
      <c r="I104" s="78">
        <v>177369</v>
      </c>
      <c r="J104" s="78">
        <v>27090</v>
      </c>
      <c r="K104" s="78">
        <v>0</v>
      </c>
      <c r="L104" s="78">
        <v>156640.594446</v>
      </c>
      <c r="M104" s="79">
        <v>0</v>
      </c>
      <c r="N104" s="79">
        <v>7.3099999999999998E-2</v>
      </c>
      <c r="O104" s="79">
        <v>1.9E-2</v>
      </c>
    </row>
    <row r="105" spans="2:15">
      <c r="B105" t="s">
        <v>796</v>
      </c>
      <c r="C105" t="s">
        <v>797</v>
      </c>
      <c r="D105" t="s">
        <v>676</v>
      </c>
      <c r="E105" t="s">
        <v>374</v>
      </c>
      <c r="F105" t="s">
        <v>798</v>
      </c>
      <c r="G105" t="s">
        <v>663</v>
      </c>
      <c r="H105" t="s">
        <v>106</v>
      </c>
      <c r="I105" s="78">
        <v>44503</v>
      </c>
      <c r="J105" s="78">
        <v>37105</v>
      </c>
      <c r="K105" s="78">
        <v>0</v>
      </c>
      <c r="L105" s="78">
        <v>53831.852369</v>
      </c>
      <c r="M105" s="79">
        <v>5.0000000000000001E-4</v>
      </c>
      <c r="N105" s="79">
        <v>2.5100000000000001E-2</v>
      </c>
      <c r="O105" s="79">
        <v>6.4999999999999997E-3</v>
      </c>
    </row>
    <row r="106" spans="2:15">
      <c r="B106" t="s">
        <v>799</v>
      </c>
      <c r="C106" t="s">
        <v>800</v>
      </c>
      <c r="D106" t="s">
        <v>676</v>
      </c>
      <c r="E106" t="s">
        <v>374</v>
      </c>
      <c r="F106" t="s">
        <v>801</v>
      </c>
      <c r="G106" t="s">
        <v>663</v>
      </c>
      <c r="H106" t="s">
        <v>106</v>
      </c>
      <c r="I106" s="78">
        <v>38543</v>
      </c>
      <c r="J106" s="78">
        <v>23382</v>
      </c>
      <c r="K106" s="78">
        <v>0</v>
      </c>
      <c r="L106" s="78">
        <v>29379.525087599999</v>
      </c>
      <c r="M106" s="79">
        <v>0</v>
      </c>
      <c r="N106" s="79">
        <v>1.37E-2</v>
      </c>
      <c r="O106" s="79">
        <v>3.5999999999999999E-3</v>
      </c>
    </row>
    <row r="107" spans="2:15">
      <c r="B107" t="s">
        <v>802</v>
      </c>
      <c r="C107" t="s">
        <v>803</v>
      </c>
      <c r="D107" t="s">
        <v>661</v>
      </c>
      <c r="E107" t="s">
        <v>374</v>
      </c>
      <c r="F107" t="s">
        <v>804</v>
      </c>
      <c r="G107" t="s">
        <v>805</v>
      </c>
      <c r="H107" t="s">
        <v>106</v>
      </c>
      <c r="I107" s="78">
        <v>248151</v>
      </c>
      <c r="J107" s="78">
        <v>13696</v>
      </c>
      <c r="K107" s="78">
        <v>0</v>
      </c>
      <c r="L107" s="78">
        <v>110796.84072959999</v>
      </c>
      <c r="M107" s="79">
        <v>0</v>
      </c>
      <c r="N107" s="79">
        <v>5.1700000000000003E-2</v>
      </c>
      <c r="O107" s="79">
        <v>1.34E-2</v>
      </c>
    </row>
    <row r="108" spans="2:15">
      <c r="B108" t="s">
        <v>806</v>
      </c>
      <c r="C108" t="s">
        <v>807</v>
      </c>
      <c r="D108" t="s">
        <v>768</v>
      </c>
      <c r="E108" t="s">
        <v>374</v>
      </c>
      <c r="F108" t="s">
        <v>808</v>
      </c>
      <c r="G108" t="s">
        <v>805</v>
      </c>
      <c r="H108" t="s">
        <v>106</v>
      </c>
      <c r="I108" s="78">
        <v>18210</v>
      </c>
      <c r="J108" s="78">
        <v>178350</v>
      </c>
      <c r="K108" s="78">
        <v>0</v>
      </c>
      <c r="L108" s="78">
        <v>105876.7641</v>
      </c>
      <c r="M108" s="79">
        <v>1E-4</v>
      </c>
      <c r="N108" s="79">
        <v>4.9399999999999999E-2</v>
      </c>
      <c r="O108" s="79">
        <v>1.2800000000000001E-2</v>
      </c>
    </row>
    <row r="109" spans="2:15">
      <c r="B109" t="s">
        <v>809</v>
      </c>
      <c r="C109" t="s">
        <v>810</v>
      </c>
      <c r="D109" t="s">
        <v>321</v>
      </c>
      <c r="E109" t="s">
        <v>374</v>
      </c>
      <c r="F109" t="s">
        <v>811</v>
      </c>
      <c r="G109" t="s">
        <v>812</v>
      </c>
      <c r="H109" t="s">
        <v>110</v>
      </c>
      <c r="I109" s="78">
        <v>127690</v>
      </c>
      <c r="J109" s="78">
        <v>5762</v>
      </c>
      <c r="K109" s="78">
        <v>0</v>
      </c>
      <c r="L109" s="78">
        <v>28508.832475439998</v>
      </c>
      <c r="M109" s="79">
        <v>1E-4</v>
      </c>
      <c r="N109" s="79">
        <v>1.3299999999999999E-2</v>
      </c>
      <c r="O109" s="79">
        <v>3.5000000000000001E-3</v>
      </c>
    </row>
    <row r="110" spans="2:15">
      <c r="B110" t="s">
        <v>243</v>
      </c>
      <c r="E110" s="16"/>
      <c r="F110" s="16"/>
      <c r="G110" s="16"/>
    </row>
    <row r="111" spans="2:15">
      <c r="B111" t="s">
        <v>336</v>
      </c>
      <c r="E111" s="16"/>
      <c r="F111" s="16"/>
      <c r="G111" s="16"/>
    </row>
    <row r="112" spans="2:15">
      <c r="B112" t="s">
        <v>337</v>
      </c>
      <c r="E112" s="16"/>
      <c r="F112" s="16"/>
      <c r="G112" s="16"/>
    </row>
    <row r="113" spans="2:7">
      <c r="B113" t="s">
        <v>338</v>
      </c>
      <c r="E113" s="16"/>
      <c r="F113" s="16"/>
      <c r="G113" s="16"/>
    </row>
    <row r="114" spans="2:7">
      <c r="B114" t="s">
        <v>339</v>
      </c>
      <c r="E114" s="16"/>
      <c r="F114" s="16"/>
      <c r="G114" s="16"/>
    </row>
    <row r="115" spans="2:7">
      <c r="E115" s="16"/>
      <c r="F115" s="16"/>
      <c r="G115" s="16"/>
    </row>
    <row r="116" spans="2:7">
      <c r="E116" s="16"/>
      <c r="F116" s="16"/>
      <c r="G116" s="16"/>
    </row>
    <row r="117" spans="2:7">
      <c r="E117" s="16"/>
      <c r="F117" s="16"/>
      <c r="G117" s="16"/>
    </row>
    <row r="118" spans="2:7">
      <c r="E118" s="16"/>
      <c r="F118" s="16"/>
      <c r="G118" s="16"/>
    </row>
    <row r="119" spans="2:7">
      <c r="E119" s="16"/>
      <c r="F119" s="16"/>
      <c r="G119" s="16"/>
    </row>
    <row r="120" spans="2:7">
      <c r="E120" s="16"/>
      <c r="F120" s="16"/>
      <c r="G120" s="16"/>
    </row>
    <row r="121" spans="2:7">
      <c r="E121" s="16"/>
      <c r="F121" s="16"/>
      <c r="G121" s="16"/>
    </row>
    <row r="122" spans="2:7">
      <c r="E122" s="16"/>
      <c r="F122" s="16"/>
      <c r="G122" s="16"/>
    </row>
    <row r="123" spans="2:7">
      <c r="E123" s="16"/>
      <c r="F123" s="16"/>
      <c r="G123" s="16"/>
    </row>
    <row r="124" spans="2:7">
      <c r="E124" s="16"/>
      <c r="F124" s="16"/>
      <c r="G124" s="16"/>
    </row>
    <row r="125" spans="2:7">
      <c r="E125" s="16"/>
      <c r="F125" s="16"/>
      <c r="G125" s="16"/>
    </row>
    <row r="126" spans="2:7">
      <c r="E126" s="16"/>
      <c r="F126" s="16"/>
      <c r="G126" s="16"/>
    </row>
    <row r="127" spans="2:7">
      <c r="E127" s="16"/>
      <c r="F127" s="16"/>
      <c r="G127" s="16"/>
    </row>
    <row r="128" spans="2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1860</v>
      </c>
    </row>
    <row r="3" spans="2:63">
      <c r="B3" s="2" t="s">
        <v>2</v>
      </c>
      <c r="C3" t="s">
        <v>1861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875762</v>
      </c>
      <c r="I11" s="7"/>
      <c r="J11" s="76">
        <v>0</v>
      </c>
      <c r="K11" s="76">
        <v>107456.4873531</v>
      </c>
      <c r="L11" s="7"/>
      <c r="M11" s="77">
        <v>1</v>
      </c>
      <c r="N11" s="77">
        <v>1.2999999999999999E-2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813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814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815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816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371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237</v>
      </c>
      <c r="C22" t="s">
        <v>237</v>
      </c>
      <c r="D22" s="16"/>
      <c r="E22" s="16"/>
      <c r="F22" t="s">
        <v>237</v>
      </c>
      <c r="G22" t="s">
        <v>237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817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237</v>
      </c>
      <c r="C24" t="s">
        <v>237</v>
      </c>
      <c r="D24" s="16"/>
      <c r="E24" s="16"/>
      <c r="F24" t="s">
        <v>237</v>
      </c>
      <c r="G24" t="s">
        <v>237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241</v>
      </c>
      <c r="D25" s="16"/>
      <c r="E25" s="16"/>
      <c r="F25" s="16"/>
      <c r="G25" s="16"/>
      <c r="H25" s="82">
        <v>875762</v>
      </c>
      <c r="J25" s="82">
        <v>0</v>
      </c>
      <c r="K25" s="82">
        <v>107456.4873531</v>
      </c>
      <c r="M25" s="81">
        <v>1</v>
      </c>
      <c r="N25" s="81">
        <v>1.2999999999999999E-2</v>
      </c>
    </row>
    <row r="26" spans="2:14">
      <c r="B26" s="80" t="s">
        <v>818</v>
      </c>
      <c r="D26" s="16"/>
      <c r="E26" s="16"/>
      <c r="F26" s="16"/>
      <c r="G26" s="16"/>
      <c r="H26" s="82">
        <v>875762</v>
      </c>
      <c r="J26" s="82">
        <v>0</v>
      </c>
      <c r="K26" s="82">
        <v>107456.4873531</v>
      </c>
      <c r="M26" s="81">
        <v>1</v>
      </c>
      <c r="N26" s="81">
        <v>1.2999999999999999E-2</v>
      </c>
    </row>
    <row r="27" spans="2:14">
      <c r="B27" t="s">
        <v>819</v>
      </c>
      <c r="C27" t="s">
        <v>820</v>
      </c>
      <c r="D27" t="s">
        <v>661</v>
      </c>
      <c r="E27" t="s">
        <v>821</v>
      </c>
      <c r="F27" t="s">
        <v>399</v>
      </c>
      <c r="G27" t="s">
        <v>106</v>
      </c>
      <c r="H27" s="78">
        <v>658785</v>
      </c>
      <c r="I27" s="78">
        <v>1934.5</v>
      </c>
      <c r="J27" s="78">
        <v>0</v>
      </c>
      <c r="K27" s="78">
        <v>41546.078389499999</v>
      </c>
      <c r="L27" s="79">
        <v>7.1000000000000004E-3</v>
      </c>
      <c r="M27" s="79">
        <v>0.3866</v>
      </c>
      <c r="N27" s="79">
        <v>5.0000000000000001E-3</v>
      </c>
    </row>
    <row r="28" spans="2:14">
      <c r="B28" t="s">
        <v>822</v>
      </c>
      <c r="C28" t="s">
        <v>823</v>
      </c>
      <c r="D28" t="s">
        <v>676</v>
      </c>
      <c r="E28" t="s">
        <v>403</v>
      </c>
      <c r="F28" t="s">
        <v>824</v>
      </c>
      <c r="G28" t="s">
        <v>106</v>
      </c>
      <c r="H28" s="78">
        <v>216977</v>
      </c>
      <c r="I28" s="78">
        <v>9318</v>
      </c>
      <c r="J28" s="78">
        <v>0</v>
      </c>
      <c r="K28" s="78">
        <v>65910.408963599999</v>
      </c>
      <c r="L28" s="79">
        <v>3.0000000000000001E-3</v>
      </c>
      <c r="M28" s="79">
        <v>0.61339999999999995</v>
      </c>
      <c r="N28" s="79">
        <v>8.0000000000000002E-3</v>
      </c>
    </row>
    <row r="29" spans="2:14">
      <c r="B29" s="80" t="s">
        <v>825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237</v>
      </c>
      <c r="C30" t="s">
        <v>237</v>
      </c>
      <c r="D30" s="16"/>
      <c r="E30" s="16"/>
      <c r="F30" t="s">
        <v>237</v>
      </c>
      <c r="G30" t="s">
        <v>237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371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237</v>
      </c>
      <c r="C32" t="s">
        <v>237</v>
      </c>
      <c r="D32" s="16"/>
      <c r="E32" s="16"/>
      <c r="F32" t="s">
        <v>237</v>
      </c>
      <c r="G32" t="s">
        <v>237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817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237</v>
      </c>
      <c r="C34" t="s">
        <v>237</v>
      </c>
      <c r="D34" s="16"/>
      <c r="E34" s="16"/>
      <c r="F34" t="s">
        <v>237</v>
      </c>
      <c r="G34" t="s">
        <v>237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243</v>
      </c>
      <c r="D35" s="16"/>
      <c r="E35" s="16"/>
      <c r="F35" s="16"/>
      <c r="G35" s="16"/>
    </row>
    <row r="36" spans="2:14">
      <c r="B36" t="s">
        <v>336</v>
      </c>
      <c r="D36" s="16"/>
      <c r="E36" s="16"/>
      <c r="F36" s="16"/>
      <c r="G36" s="16"/>
    </row>
    <row r="37" spans="2:14">
      <c r="B37" t="s">
        <v>337</v>
      </c>
      <c r="D37" s="16"/>
      <c r="E37" s="16"/>
      <c r="F37" s="16"/>
      <c r="G37" s="16"/>
    </row>
    <row r="38" spans="2:14">
      <c r="B38" t="s">
        <v>338</v>
      </c>
      <c r="D38" s="16"/>
      <c r="E38" s="16"/>
      <c r="F38" s="16"/>
      <c r="G38" s="16"/>
    </row>
    <row r="39" spans="2:14">
      <c r="B39" t="s">
        <v>339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1860</v>
      </c>
    </row>
    <row r="3" spans="2:65">
      <c r="B3" s="2" t="s">
        <v>2</v>
      </c>
      <c r="C3" t="s">
        <v>1861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4126961.16</v>
      </c>
      <c r="K11" s="7"/>
      <c r="L11" s="76">
        <v>545676.79984463216</v>
      </c>
      <c r="M11" s="7"/>
      <c r="N11" s="77">
        <v>1</v>
      </c>
      <c r="O11" s="77">
        <v>6.6100000000000006E-2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826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I14" t="s">
        <v>237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827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I16" t="s">
        <v>237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I18" t="s">
        <v>237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371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I20" t="s">
        <v>237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241</v>
      </c>
      <c r="C21" s="16"/>
      <c r="D21" s="16"/>
      <c r="E21" s="16"/>
      <c r="J21" s="82">
        <v>4126961.16</v>
      </c>
      <c r="L21" s="82">
        <v>545676.79984463216</v>
      </c>
      <c r="N21" s="81">
        <v>1</v>
      </c>
      <c r="O21" s="81">
        <v>6.6100000000000006E-2</v>
      </c>
    </row>
    <row r="22" spans="2:15">
      <c r="B22" s="80" t="s">
        <v>826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I23" t="s">
        <v>237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827</v>
      </c>
      <c r="C24" s="16"/>
      <c r="D24" s="16"/>
      <c r="E24" s="16"/>
      <c r="J24" s="82">
        <v>13938.07</v>
      </c>
      <c r="L24" s="82">
        <v>7467.2987015879999</v>
      </c>
      <c r="N24" s="81">
        <v>1.37E-2</v>
      </c>
      <c r="O24" s="81">
        <v>8.9999999999999998E-4</v>
      </c>
    </row>
    <row r="25" spans="2:15">
      <c r="B25" t="s">
        <v>828</v>
      </c>
      <c r="C25" t="s">
        <v>829</v>
      </c>
      <c r="D25" t="s">
        <v>123</v>
      </c>
      <c r="E25" t="s">
        <v>830</v>
      </c>
      <c r="F25" t="s">
        <v>831</v>
      </c>
      <c r="G25" t="s">
        <v>237</v>
      </c>
      <c r="H25" t="s">
        <v>354</v>
      </c>
      <c r="I25" t="s">
        <v>106</v>
      </c>
      <c r="J25" s="78">
        <v>13938.07</v>
      </c>
      <c r="K25" s="78">
        <v>16434</v>
      </c>
      <c r="L25" s="78">
        <v>7467.2987015879999</v>
      </c>
      <c r="M25" s="79">
        <v>6.1000000000000004E-3</v>
      </c>
      <c r="N25" s="79">
        <v>1.37E-2</v>
      </c>
      <c r="O25" s="79">
        <v>8.9999999999999998E-4</v>
      </c>
    </row>
    <row r="26" spans="2:15">
      <c r="B26" s="80" t="s">
        <v>92</v>
      </c>
      <c r="C26" s="16"/>
      <c r="D26" s="16"/>
      <c r="E26" s="16"/>
      <c r="J26" s="82">
        <v>4113023.09</v>
      </c>
      <c r="L26" s="82">
        <v>538209.50114304409</v>
      </c>
      <c r="N26" s="81">
        <v>0.98629999999999995</v>
      </c>
      <c r="O26" s="81">
        <v>6.5199999999999994E-2</v>
      </c>
    </row>
    <row r="27" spans="2:15">
      <c r="B27" t="s">
        <v>832</v>
      </c>
      <c r="C27" t="s">
        <v>833</v>
      </c>
      <c r="D27" t="s">
        <v>123</v>
      </c>
      <c r="E27" t="s">
        <v>834</v>
      </c>
      <c r="F27" t="s">
        <v>824</v>
      </c>
      <c r="G27" t="s">
        <v>237</v>
      </c>
      <c r="H27" t="s">
        <v>354</v>
      </c>
      <c r="I27" t="s">
        <v>106</v>
      </c>
      <c r="J27" s="78">
        <v>3847</v>
      </c>
      <c r="K27" s="78">
        <v>201800</v>
      </c>
      <c r="L27" s="78">
        <v>25308.181960000002</v>
      </c>
      <c r="M27" s="79">
        <v>5.0000000000000001E-3</v>
      </c>
      <c r="N27" s="79">
        <v>4.6399999999999997E-2</v>
      </c>
      <c r="O27" s="79">
        <v>3.0999999999999999E-3</v>
      </c>
    </row>
    <row r="28" spans="2:15">
      <c r="B28" t="s">
        <v>835</v>
      </c>
      <c r="C28" t="s">
        <v>836</v>
      </c>
      <c r="D28" t="s">
        <v>123</v>
      </c>
      <c r="E28" t="s">
        <v>837</v>
      </c>
      <c r="F28" t="s">
        <v>824</v>
      </c>
      <c r="G28" t="s">
        <v>237</v>
      </c>
      <c r="H28" t="s">
        <v>354</v>
      </c>
      <c r="I28" t="s">
        <v>106</v>
      </c>
      <c r="J28" s="78">
        <v>708143</v>
      </c>
      <c r="K28" s="78">
        <v>2645.18</v>
      </c>
      <c r="L28" s="78">
        <v>61065.201844124</v>
      </c>
      <c r="M28" s="79">
        <v>5.5999999999999999E-3</v>
      </c>
      <c r="N28" s="79">
        <v>0.1119</v>
      </c>
      <c r="O28" s="79">
        <v>7.4000000000000003E-3</v>
      </c>
    </row>
    <row r="29" spans="2:15">
      <c r="B29" t="s">
        <v>838</v>
      </c>
      <c r="C29" t="s">
        <v>839</v>
      </c>
      <c r="D29" t="s">
        <v>123</v>
      </c>
      <c r="E29" t="s">
        <v>840</v>
      </c>
      <c r="F29" t="s">
        <v>824</v>
      </c>
      <c r="G29" t="s">
        <v>237</v>
      </c>
      <c r="H29" t="s">
        <v>354</v>
      </c>
      <c r="I29" t="s">
        <v>106</v>
      </c>
      <c r="J29" s="78">
        <v>141004</v>
      </c>
      <c r="K29" s="78">
        <v>3676</v>
      </c>
      <c r="L29" s="78">
        <v>16897.580950399999</v>
      </c>
      <c r="M29" s="79">
        <v>4.4000000000000003E-3</v>
      </c>
      <c r="N29" s="79">
        <v>3.1E-2</v>
      </c>
      <c r="O29" s="79">
        <v>2E-3</v>
      </c>
    </row>
    <row r="30" spans="2:15">
      <c r="B30" t="s">
        <v>841</v>
      </c>
      <c r="C30" t="s">
        <v>842</v>
      </c>
      <c r="D30" t="s">
        <v>123</v>
      </c>
      <c r="E30" t="s">
        <v>843</v>
      </c>
      <c r="F30" t="s">
        <v>824</v>
      </c>
      <c r="G30" t="s">
        <v>237</v>
      </c>
      <c r="H30" t="s">
        <v>354</v>
      </c>
      <c r="I30" t="s">
        <v>106</v>
      </c>
      <c r="J30" s="78">
        <v>267329</v>
      </c>
      <c r="K30" s="78">
        <v>1987.6</v>
      </c>
      <c r="L30" s="78">
        <v>17321.785725040001</v>
      </c>
      <c r="M30" s="79">
        <v>2.0899999999999998E-2</v>
      </c>
      <c r="N30" s="79">
        <v>3.1699999999999999E-2</v>
      </c>
      <c r="O30" s="79">
        <v>2.0999999999999999E-3</v>
      </c>
    </row>
    <row r="31" spans="2:15">
      <c r="B31" t="s">
        <v>844</v>
      </c>
      <c r="C31" t="s">
        <v>845</v>
      </c>
      <c r="D31" t="s">
        <v>123</v>
      </c>
      <c r="E31" t="s">
        <v>846</v>
      </c>
      <c r="F31" t="s">
        <v>824</v>
      </c>
      <c r="G31" t="s">
        <v>237</v>
      </c>
      <c r="H31" t="s">
        <v>354</v>
      </c>
      <c r="I31" t="s">
        <v>106</v>
      </c>
      <c r="J31" s="78">
        <v>27377</v>
      </c>
      <c r="K31" s="78">
        <v>19248</v>
      </c>
      <c r="L31" s="78">
        <v>17178.6513696</v>
      </c>
      <c r="M31" s="79">
        <v>5.8999999999999999E-3</v>
      </c>
      <c r="N31" s="79">
        <v>3.15E-2</v>
      </c>
      <c r="O31" s="79">
        <v>2.0999999999999999E-3</v>
      </c>
    </row>
    <row r="32" spans="2:15">
      <c r="B32" t="s">
        <v>847</v>
      </c>
      <c r="C32" t="s">
        <v>848</v>
      </c>
      <c r="D32" t="s">
        <v>123</v>
      </c>
      <c r="E32" t="s">
        <v>849</v>
      </c>
      <c r="F32" t="s">
        <v>824</v>
      </c>
      <c r="G32" t="s">
        <v>237</v>
      </c>
      <c r="H32" t="s">
        <v>354</v>
      </c>
      <c r="I32" t="s">
        <v>106</v>
      </c>
      <c r="J32" s="78">
        <v>2518</v>
      </c>
      <c r="K32" s="78">
        <v>154517</v>
      </c>
      <c r="L32" s="78">
        <v>12683.8060756</v>
      </c>
      <c r="M32" s="79">
        <v>7.7000000000000002E-3</v>
      </c>
      <c r="N32" s="79">
        <v>2.3199999999999998E-2</v>
      </c>
      <c r="O32" s="79">
        <v>1.5E-3</v>
      </c>
    </row>
    <row r="33" spans="2:15">
      <c r="B33" t="s">
        <v>850</v>
      </c>
      <c r="C33" t="s">
        <v>851</v>
      </c>
      <c r="D33" t="s">
        <v>123</v>
      </c>
      <c r="E33" t="s">
        <v>852</v>
      </c>
      <c r="F33" t="s">
        <v>824</v>
      </c>
      <c r="G33" t="s">
        <v>237</v>
      </c>
      <c r="H33" t="s">
        <v>354</v>
      </c>
      <c r="I33" t="s">
        <v>106</v>
      </c>
      <c r="J33" s="78">
        <v>81168</v>
      </c>
      <c r="K33" s="78">
        <v>2981</v>
      </c>
      <c r="L33" s="78">
        <v>7887.9549408000003</v>
      </c>
      <c r="M33" s="79">
        <v>4.0000000000000002E-4</v>
      </c>
      <c r="N33" s="79">
        <v>1.4500000000000001E-2</v>
      </c>
      <c r="O33" s="79">
        <v>1E-3</v>
      </c>
    </row>
    <row r="34" spans="2:15">
      <c r="B34" t="s">
        <v>853</v>
      </c>
      <c r="C34" t="s">
        <v>854</v>
      </c>
      <c r="D34" t="s">
        <v>123</v>
      </c>
      <c r="E34" t="s">
        <v>855</v>
      </c>
      <c r="F34" t="s">
        <v>824</v>
      </c>
      <c r="G34" t="s">
        <v>237</v>
      </c>
      <c r="H34" t="s">
        <v>354</v>
      </c>
      <c r="I34" t="s">
        <v>203</v>
      </c>
      <c r="J34" s="78">
        <v>298325</v>
      </c>
      <c r="K34" s="78">
        <v>193300</v>
      </c>
      <c r="L34" s="78">
        <v>17010.382313049999</v>
      </c>
      <c r="M34" s="79">
        <v>2.3999999999999998E-3</v>
      </c>
      <c r="N34" s="79">
        <v>3.1199999999999999E-2</v>
      </c>
      <c r="O34" s="79">
        <v>2.0999999999999999E-3</v>
      </c>
    </row>
    <row r="35" spans="2:15">
      <c r="B35" t="s">
        <v>856</v>
      </c>
      <c r="C35" t="s">
        <v>857</v>
      </c>
      <c r="D35" t="s">
        <v>123</v>
      </c>
      <c r="E35" t="s">
        <v>858</v>
      </c>
      <c r="F35" t="s">
        <v>824</v>
      </c>
      <c r="G35" t="s">
        <v>237</v>
      </c>
      <c r="H35" t="s">
        <v>354</v>
      </c>
      <c r="I35" t="s">
        <v>110</v>
      </c>
      <c r="J35" s="78">
        <v>147135</v>
      </c>
      <c r="K35" s="78">
        <v>6006</v>
      </c>
      <c r="L35" s="78">
        <v>34241.329001880003</v>
      </c>
      <c r="M35" s="79">
        <v>4.5999999999999999E-3</v>
      </c>
      <c r="N35" s="79">
        <v>6.2799999999999995E-2</v>
      </c>
      <c r="O35" s="79">
        <v>4.1000000000000003E-3</v>
      </c>
    </row>
    <row r="36" spans="2:15">
      <c r="B36" t="s">
        <v>859</v>
      </c>
      <c r="C36" t="s">
        <v>860</v>
      </c>
      <c r="D36" t="s">
        <v>123</v>
      </c>
      <c r="E36" t="s">
        <v>861</v>
      </c>
      <c r="F36" t="s">
        <v>824</v>
      </c>
      <c r="G36" t="s">
        <v>237</v>
      </c>
      <c r="H36" t="s">
        <v>354</v>
      </c>
      <c r="I36" t="s">
        <v>106</v>
      </c>
      <c r="J36" s="78">
        <v>30413</v>
      </c>
      <c r="K36" s="78">
        <v>47053</v>
      </c>
      <c r="L36" s="78">
        <v>46651.346181399997</v>
      </c>
      <c r="M36" s="79">
        <v>4.0000000000000001E-3</v>
      </c>
      <c r="N36" s="79">
        <v>8.5500000000000007E-2</v>
      </c>
      <c r="O36" s="79">
        <v>5.7000000000000002E-3</v>
      </c>
    </row>
    <row r="37" spans="2:15">
      <c r="B37" t="s">
        <v>862</v>
      </c>
      <c r="C37" t="s">
        <v>851</v>
      </c>
      <c r="D37" t="s">
        <v>123</v>
      </c>
      <c r="E37" t="s">
        <v>852</v>
      </c>
      <c r="F37" t="s">
        <v>824</v>
      </c>
      <c r="G37" t="s">
        <v>237</v>
      </c>
      <c r="H37" t="s">
        <v>354</v>
      </c>
      <c r="I37" t="s">
        <v>106</v>
      </c>
      <c r="J37" s="78">
        <v>68291</v>
      </c>
      <c r="K37" s="78">
        <v>2915.9665040000018</v>
      </c>
      <c r="L37" s="78">
        <v>6491.7771539040496</v>
      </c>
      <c r="M37" s="79">
        <v>0</v>
      </c>
      <c r="N37" s="79">
        <v>1.1900000000000001E-2</v>
      </c>
      <c r="O37" s="79">
        <v>8.0000000000000004E-4</v>
      </c>
    </row>
    <row r="38" spans="2:15">
      <c r="B38" t="s">
        <v>863</v>
      </c>
      <c r="C38" t="s">
        <v>864</v>
      </c>
      <c r="D38" t="s">
        <v>697</v>
      </c>
      <c r="E38" t="s">
        <v>865</v>
      </c>
      <c r="F38" t="s">
        <v>399</v>
      </c>
      <c r="G38" t="s">
        <v>237</v>
      </c>
      <c r="H38" t="s">
        <v>354</v>
      </c>
      <c r="I38" t="s">
        <v>202</v>
      </c>
      <c r="J38" s="78">
        <v>8610</v>
      </c>
      <c r="K38" s="78">
        <v>35550</v>
      </c>
      <c r="L38" s="78">
        <v>10810.93986</v>
      </c>
      <c r="M38" s="79">
        <v>1.1999999999999999E-3</v>
      </c>
      <c r="N38" s="79">
        <v>1.9800000000000002E-2</v>
      </c>
      <c r="O38" s="79">
        <v>1.2999999999999999E-3</v>
      </c>
    </row>
    <row r="39" spans="2:15">
      <c r="B39" t="s">
        <v>866</v>
      </c>
      <c r="C39" t="s">
        <v>867</v>
      </c>
      <c r="D39" t="s">
        <v>123</v>
      </c>
      <c r="E39" t="s">
        <v>868</v>
      </c>
      <c r="F39" t="s">
        <v>824</v>
      </c>
      <c r="G39" t="s">
        <v>237</v>
      </c>
      <c r="H39" t="s">
        <v>354</v>
      </c>
      <c r="I39" t="s">
        <v>106</v>
      </c>
      <c r="J39" s="78">
        <v>2001</v>
      </c>
      <c r="K39" s="78">
        <v>25361.71</v>
      </c>
      <c r="L39" s="78">
        <v>1654.410283746</v>
      </c>
      <c r="M39" s="79">
        <v>5.1000000000000004E-3</v>
      </c>
      <c r="N39" s="79">
        <v>3.0000000000000001E-3</v>
      </c>
      <c r="O39" s="79">
        <v>2.0000000000000001E-4</v>
      </c>
    </row>
    <row r="40" spans="2:15">
      <c r="B40" t="s">
        <v>869</v>
      </c>
      <c r="C40" t="s">
        <v>870</v>
      </c>
      <c r="D40" t="s">
        <v>123</v>
      </c>
      <c r="E40" t="s">
        <v>871</v>
      </c>
      <c r="F40" t="s">
        <v>824</v>
      </c>
      <c r="G40" t="s">
        <v>237</v>
      </c>
      <c r="H40" t="s">
        <v>354</v>
      </c>
      <c r="I40" t="s">
        <v>106</v>
      </c>
      <c r="J40" s="78">
        <v>1020661</v>
      </c>
      <c r="K40" s="78">
        <v>1925</v>
      </c>
      <c r="L40" s="78">
        <v>64051.581055000002</v>
      </c>
      <c r="M40" s="79">
        <v>2.1100000000000001E-2</v>
      </c>
      <c r="N40" s="79">
        <v>0.1174</v>
      </c>
      <c r="O40" s="79">
        <v>7.7999999999999996E-3</v>
      </c>
    </row>
    <row r="41" spans="2:15">
      <c r="B41" t="s">
        <v>872</v>
      </c>
      <c r="C41" t="s">
        <v>873</v>
      </c>
      <c r="D41" t="s">
        <v>123</v>
      </c>
      <c r="E41" t="s">
        <v>874</v>
      </c>
      <c r="F41" t="s">
        <v>824</v>
      </c>
      <c r="G41" t="s">
        <v>237</v>
      </c>
      <c r="H41" t="s">
        <v>354</v>
      </c>
      <c r="I41" t="s">
        <v>106</v>
      </c>
      <c r="J41" s="78">
        <v>278519.57</v>
      </c>
      <c r="K41" s="78">
        <v>2272.6400000000021</v>
      </c>
      <c r="L41" s="78">
        <v>20634.9757274125</v>
      </c>
      <c r="M41" s="79">
        <v>1.2200000000000001E-2</v>
      </c>
      <c r="N41" s="79">
        <v>3.78E-2</v>
      </c>
      <c r="O41" s="79">
        <v>2.5000000000000001E-3</v>
      </c>
    </row>
    <row r="42" spans="2:15">
      <c r="B42" t="s">
        <v>875</v>
      </c>
      <c r="C42" t="s">
        <v>876</v>
      </c>
      <c r="D42" t="s">
        <v>768</v>
      </c>
      <c r="E42" t="s">
        <v>877</v>
      </c>
      <c r="F42" t="s">
        <v>824</v>
      </c>
      <c r="G42" t="s">
        <v>237</v>
      </c>
      <c r="H42" t="s">
        <v>354</v>
      </c>
      <c r="I42" t="s">
        <v>113</v>
      </c>
      <c r="J42" s="78">
        <v>599637</v>
      </c>
      <c r="K42" s="78">
        <v>615.20000000000005</v>
      </c>
      <c r="L42" s="78">
        <v>16665.6454207848</v>
      </c>
      <c r="M42" s="79">
        <v>3.0999999999999999E-3</v>
      </c>
      <c r="N42" s="79">
        <v>3.0499999999999999E-2</v>
      </c>
      <c r="O42" s="79">
        <v>2E-3</v>
      </c>
    </row>
    <row r="43" spans="2:15">
      <c r="B43" t="s">
        <v>878</v>
      </c>
      <c r="C43" t="s">
        <v>879</v>
      </c>
      <c r="D43" t="s">
        <v>123</v>
      </c>
      <c r="E43" t="s">
        <v>880</v>
      </c>
      <c r="F43" t="s">
        <v>824</v>
      </c>
      <c r="G43" t="s">
        <v>237</v>
      </c>
      <c r="H43" t="s">
        <v>354</v>
      </c>
      <c r="I43" t="s">
        <v>106</v>
      </c>
      <c r="J43" s="78">
        <v>26695</v>
      </c>
      <c r="K43" s="78">
        <v>18739</v>
      </c>
      <c r="L43" s="78">
        <v>16307.745923</v>
      </c>
      <c r="M43" s="79">
        <v>9.7999999999999997E-3</v>
      </c>
      <c r="N43" s="79">
        <v>2.9899999999999999E-2</v>
      </c>
      <c r="O43" s="79">
        <v>2E-3</v>
      </c>
    </row>
    <row r="44" spans="2:15">
      <c r="B44" t="s">
        <v>881</v>
      </c>
      <c r="C44" t="s">
        <v>882</v>
      </c>
      <c r="D44" t="s">
        <v>123</v>
      </c>
      <c r="E44" t="s">
        <v>883</v>
      </c>
      <c r="F44" t="s">
        <v>824</v>
      </c>
      <c r="G44" t="s">
        <v>237</v>
      </c>
      <c r="H44" t="s">
        <v>354</v>
      </c>
      <c r="I44" t="s">
        <v>106</v>
      </c>
      <c r="J44" s="78">
        <v>129230</v>
      </c>
      <c r="K44" s="78">
        <v>15181.87</v>
      </c>
      <c r="L44" s="78">
        <v>63959.669759260003</v>
      </c>
      <c r="M44" s="79">
        <v>2.1700000000000001E-2</v>
      </c>
      <c r="N44" s="79">
        <v>0.1172</v>
      </c>
      <c r="O44" s="79">
        <v>7.7999999999999996E-3</v>
      </c>
    </row>
    <row r="45" spans="2:15">
      <c r="B45" t="s">
        <v>884</v>
      </c>
      <c r="C45" t="s">
        <v>885</v>
      </c>
      <c r="D45" t="s">
        <v>123</v>
      </c>
      <c r="E45" t="s">
        <v>886</v>
      </c>
      <c r="F45" t="s">
        <v>824</v>
      </c>
      <c r="G45" t="s">
        <v>237</v>
      </c>
      <c r="H45" t="s">
        <v>354</v>
      </c>
      <c r="I45" t="s">
        <v>110</v>
      </c>
      <c r="J45" s="78">
        <v>13391</v>
      </c>
      <c r="K45" s="78">
        <v>11430</v>
      </c>
      <c r="L45" s="78">
        <v>5930.7351692399998</v>
      </c>
      <c r="M45" s="79">
        <v>4.7000000000000002E-3</v>
      </c>
      <c r="N45" s="79">
        <v>1.09E-2</v>
      </c>
      <c r="O45" s="79">
        <v>6.9999999999999999E-4</v>
      </c>
    </row>
    <row r="46" spans="2:15">
      <c r="B46" t="s">
        <v>887</v>
      </c>
      <c r="C46" t="s">
        <v>888</v>
      </c>
      <c r="D46" t="s">
        <v>123</v>
      </c>
      <c r="E46" t="s">
        <v>889</v>
      </c>
      <c r="F46" t="s">
        <v>824</v>
      </c>
      <c r="G46" t="s">
        <v>237</v>
      </c>
      <c r="H46" t="s">
        <v>354</v>
      </c>
      <c r="I46" t="s">
        <v>106</v>
      </c>
      <c r="J46" s="78">
        <v>52377</v>
      </c>
      <c r="K46" s="78">
        <v>15984</v>
      </c>
      <c r="L46" s="78">
        <v>27292.5233568</v>
      </c>
      <c r="M46" s="79">
        <v>1.0800000000000001E-2</v>
      </c>
      <c r="N46" s="79">
        <v>0.05</v>
      </c>
      <c r="O46" s="79">
        <v>3.3E-3</v>
      </c>
    </row>
    <row r="47" spans="2:15">
      <c r="B47" t="s">
        <v>890</v>
      </c>
      <c r="C47" t="s">
        <v>891</v>
      </c>
      <c r="D47" t="s">
        <v>123</v>
      </c>
      <c r="E47" t="s">
        <v>892</v>
      </c>
      <c r="F47" t="s">
        <v>824</v>
      </c>
      <c r="G47" t="s">
        <v>237</v>
      </c>
      <c r="H47" t="s">
        <v>354</v>
      </c>
      <c r="I47" t="s">
        <v>106</v>
      </c>
      <c r="J47" s="78">
        <v>16807</v>
      </c>
      <c r="K47" s="78">
        <v>64360</v>
      </c>
      <c r="L47" s="78">
        <v>35263.371751999999</v>
      </c>
      <c r="M47" s="79">
        <v>3.1800000000000002E-2</v>
      </c>
      <c r="N47" s="79">
        <v>6.4600000000000005E-2</v>
      </c>
      <c r="O47" s="79">
        <v>4.3E-3</v>
      </c>
    </row>
    <row r="48" spans="2:15">
      <c r="B48" t="s">
        <v>893</v>
      </c>
      <c r="C48" t="s">
        <v>894</v>
      </c>
      <c r="D48" t="s">
        <v>123</v>
      </c>
      <c r="E48" t="s">
        <v>895</v>
      </c>
      <c r="F48" t="s">
        <v>824</v>
      </c>
      <c r="G48" t="s">
        <v>237</v>
      </c>
      <c r="H48" t="s">
        <v>354</v>
      </c>
      <c r="I48" t="s">
        <v>106</v>
      </c>
      <c r="J48" s="78">
        <v>189544.52</v>
      </c>
      <c r="K48" s="78">
        <v>2087.65</v>
      </c>
      <c r="L48" s="78">
        <v>12899.905320002799</v>
      </c>
      <c r="M48" s="79">
        <v>7.7999999999999996E-3</v>
      </c>
      <c r="N48" s="79">
        <v>2.3599999999999999E-2</v>
      </c>
      <c r="O48" s="79">
        <v>1.6000000000000001E-3</v>
      </c>
    </row>
    <row r="49" spans="2:15">
      <c r="B49" s="80" t="s">
        <v>371</v>
      </c>
      <c r="C49" s="16"/>
      <c r="D49" s="16"/>
      <c r="E49" s="16"/>
      <c r="J49" s="82">
        <v>0</v>
      </c>
      <c r="L49" s="82">
        <v>0</v>
      </c>
      <c r="N49" s="81">
        <v>0</v>
      </c>
      <c r="O49" s="81">
        <v>0</v>
      </c>
    </row>
    <row r="50" spans="2:15">
      <c r="B50" t="s">
        <v>237</v>
      </c>
      <c r="C50" t="s">
        <v>237</v>
      </c>
      <c r="D50" s="16"/>
      <c r="E50" s="16"/>
      <c r="F50" t="s">
        <v>237</v>
      </c>
      <c r="G50" t="s">
        <v>237</v>
      </c>
      <c r="I50" t="s">
        <v>237</v>
      </c>
      <c r="J50" s="78">
        <v>0</v>
      </c>
      <c r="K50" s="78">
        <v>0</v>
      </c>
      <c r="L50" s="78">
        <v>0</v>
      </c>
      <c r="M50" s="79">
        <v>0</v>
      </c>
      <c r="N50" s="79">
        <v>0</v>
      </c>
      <c r="O50" s="79">
        <v>0</v>
      </c>
    </row>
    <row r="51" spans="2:15">
      <c r="B51" t="s">
        <v>243</v>
      </c>
      <c r="C51" s="16"/>
      <c r="D51" s="16"/>
      <c r="E51" s="16"/>
    </row>
    <row r="52" spans="2:15">
      <c r="B52" t="s">
        <v>336</v>
      </c>
      <c r="C52" s="16"/>
      <c r="D52" s="16"/>
      <c r="E52" s="16"/>
    </row>
    <row r="53" spans="2:15">
      <c r="B53" t="s">
        <v>337</v>
      </c>
      <c r="C53" s="16"/>
      <c r="D53" s="16"/>
      <c r="E53" s="16"/>
    </row>
    <row r="54" spans="2:15">
      <c r="B54" t="s">
        <v>338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1860</v>
      </c>
    </row>
    <row r="3" spans="2:60">
      <c r="B3" s="2" t="s">
        <v>2</v>
      </c>
      <c r="C3" t="s">
        <v>1861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169518</v>
      </c>
      <c r="H11" s="7"/>
      <c r="I11" s="76">
        <v>784.81869669000002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896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237</v>
      </c>
      <c r="C14" t="s">
        <v>237</v>
      </c>
      <c r="D14" s="16"/>
      <c r="E14" t="s">
        <v>237</v>
      </c>
      <c r="F14" t="s">
        <v>237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241</v>
      </c>
      <c r="D15" s="16"/>
      <c r="E15" s="16"/>
      <c r="G15" s="82">
        <v>169518</v>
      </c>
      <c r="I15" s="82">
        <v>784.81869669000002</v>
      </c>
      <c r="K15" s="81">
        <v>1</v>
      </c>
      <c r="L15" s="81">
        <v>1E-4</v>
      </c>
    </row>
    <row r="16" spans="2:60">
      <c r="B16" s="80" t="s">
        <v>897</v>
      </c>
      <c r="D16" s="16"/>
      <c r="E16" s="16"/>
      <c r="G16" s="82">
        <v>169518</v>
      </c>
      <c r="I16" s="82">
        <v>784.81869669000002</v>
      </c>
      <c r="K16" s="81">
        <v>1</v>
      </c>
      <c r="L16" s="81">
        <v>1E-4</v>
      </c>
    </row>
    <row r="17" spans="2:12">
      <c r="B17" t="s">
        <v>898</v>
      </c>
      <c r="C17" t="s">
        <v>899</v>
      </c>
      <c r="D17" t="s">
        <v>661</v>
      </c>
      <c r="E17" t="s">
        <v>738</v>
      </c>
      <c r="F17" t="s">
        <v>106</v>
      </c>
      <c r="G17" s="78">
        <v>13529</v>
      </c>
      <c r="H17" s="78">
        <v>135</v>
      </c>
      <c r="I17" s="78">
        <v>59.541128999999998</v>
      </c>
      <c r="J17" s="79">
        <v>0</v>
      </c>
      <c r="K17" s="79">
        <v>7.5899999999999995E-2</v>
      </c>
      <c r="L17" s="79">
        <v>0</v>
      </c>
    </row>
    <row r="18" spans="2:12">
      <c r="B18" t="s">
        <v>900</v>
      </c>
      <c r="C18" t="s">
        <v>901</v>
      </c>
      <c r="D18" t="s">
        <v>661</v>
      </c>
      <c r="E18" t="s">
        <v>738</v>
      </c>
      <c r="F18" t="s">
        <v>106</v>
      </c>
      <c r="G18" s="78">
        <v>21136</v>
      </c>
      <c r="H18" s="78">
        <v>89</v>
      </c>
      <c r="I18" s="78">
        <v>61.3239904</v>
      </c>
      <c r="J18" s="79">
        <v>0</v>
      </c>
      <c r="K18" s="79">
        <v>7.8100000000000003E-2</v>
      </c>
      <c r="L18" s="79">
        <v>0</v>
      </c>
    </row>
    <row r="19" spans="2:12">
      <c r="B19" t="s">
        <v>902</v>
      </c>
      <c r="C19" t="s">
        <v>903</v>
      </c>
      <c r="D19" t="s">
        <v>661</v>
      </c>
      <c r="E19" t="s">
        <v>738</v>
      </c>
      <c r="F19" t="s">
        <v>106</v>
      </c>
      <c r="G19" s="78">
        <v>18155</v>
      </c>
      <c r="H19" s="78">
        <v>112</v>
      </c>
      <c r="I19" s="78">
        <v>66.287536000000003</v>
      </c>
      <c r="J19" s="79">
        <v>0</v>
      </c>
      <c r="K19" s="79">
        <v>8.4500000000000006E-2</v>
      </c>
      <c r="L19" s="79">
        <v>0</v>
      </c>
    </row>
    <row r="20" spans="2:12">
      <c r="B20" t="s">
        <v>904</v>
      </c>
      <c r="C20" t="s">
        <v>905</v>
      </c>
      <c r="D20" t="s">
        <v>661</v>
      </c>
      <c r="E20" t="s">
        <v>738</v>
      </c>
      <c r="F20" t="s">
        <v>106</v>
      </c>
      <c r="G20" s="78">
        <v>43697</v>
      </c>
      <c r="H20" s="78">
        <v>118</v>
      </c>
      <c r="I20" s="78">
        <v>168.09361960000001</v>
      </c>
      <c r="J20" s="79">
        <v>0</v>
      </c>
      <c r="K20" s="79">
        <v>0.2142</v>
      </c>
      <c r="L20" s="79">
        <v>0</v>
      </c>
    </row>
    <row r="21" spans="2:12">
      <c r="B21" t="s">
        <v>906</v>
      </c>
      <c r="C21" t="s">
        <v>907</v>
      </c>
      <c r="D21" t="s">
        <v>661</v>
      </c>
      <c r="E21" t="s">
        <v>738</v>
      </c>
      <c r="F21" t="s">
        <v>106</v>
      </c>
      <c r="G21" s="78">
        <v>22674</v>
      </c>
      <c r="H21" s="78">
        <v>106</v>
      </c>
      <c r="I21" s="78">
        <v>78.352274399999999</v>
      </c>
      <c r="J21" s="79">
        <v>0</v>
      </c>
      <c r="K21" s="79">
        <v>9.98E-2</v>
      </c>
      <c r="L21" s="79">
        <v>0</v>
      </c>
    </row>
    <row r="22" spans="2:12">
      <c r="B22" t="s">
        <v>908</v>
      </c>
      <c r="C22" t="s">
        <v>909</v>
      </c>
      <c r="D22" t="s">
        <v>661</v>
      </c>
      <c r="E22" t="s">
        <v>738</v>
      </c>
      <c r="F22" t="s">
        <v>106</v>
      </c>
      <c r="G22" s="78">
        <v>5505</v>
      </c>
      <c r="H22" s="78">
        <v>107.63</v>
      </c>
      <c r="I22" s="78">
        <v>19.315602689999999</v>
      </c>
      <c r="J22" s="79">
        <v>0</v>
      </c>
      <c r="K22" s="79">
        <v>2.46E-2</v>
      </c>
      <c r="L22" s="79">
        <v>0</v>
      </c>
    </row>
    <row r="23" spans="2:12">
      <c r="B23" t="s">
        <v>910</v>
      </c>
      <c r="C23" t="s">
        <v>911</v>
      </c>
      <c r="D23" t="s">
        <v>661</v>
      </c>
      <c r="E23" t="s">
        <v>738</v>
      </c>
      <c r="F23" t="s">
        <v>106</v>
      </c>
      <c r="G23" s="78">
        <v>22973</v>
      </c>
      <c r="H23" s="78">
        <v>330</v>
      </c>
      <c r="I23" s="78">
        <v>247.14353399999999</v>
      </c>
      <c r="J23" s="79">
        <v>1E-4</v>
      </c>
      <c r="K23" s="79">
        <v>0.31490000000000001</v>
      </c>
      <c r="L23" s="79">
        <v>0</v>
      </c>
    </row>
    <row r="24" spans="2:12">
      <c r="B24" t="s">
        <v>912</v>
      </c>
      <c r="C24" t="s">
        <v>913</v>
      </c>
      <c r="D24" t="s">
        <v>661</v>
      </c>
      <c r="E24" t="s">
        <v>738</v>
      </c>
      <c r="F24" t="s">
        <v>106</v>
      </c>
      <c r="G24" s="78">
        <v>21849</v>
      </c>
      <c r="H24" s="78">
        <v>119</v>
      </c>
      <c r="I24" s="78">
        <v>84.761010600000006</v>
      </c>
      <c r="J24" s="79">
        <v>0</v>
      </c>
      <c r="K24" s="79">
        <v>0.108</v>
      </c>
      <c r="L24" s="79">
        <v>0</v>
      </c>
    </row>
    <row r="25" spans="2:12">
      <c r="B25" t="s">
        <v>243</v>
      </c>
      <c r="D25" s="16"/>
      <c r="E25" s="16"/>
    </row>
    <row r="26" spans="2:12">
      <c r="B26" t="s">
        <v>336</v>
      </c>
      <c r="D26" s="16"/>
      <c r="E26" s="16"/>
    </row>
    <row r="27" spans="2:12">
      <c r="B27" t="s">
        <v>337</v>
      </c>
      <c r="D27" s="16"/>
      <c r="E27" s="16"/>
    </row>
    <row r="28" spans="2:12">
      <c r="B28" t="s">
        <v>338</v>
      </c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Kirshenblat Alon</cp:lastModifiedBy>
  <dcterms:created xsi:type="dcterms:W3CDTF">2015-11-10T09:34:27Z</dcterms:created>
  <dcterms:modified xsi:type="dcterms:W3CDTF">2021-08-28T09:46:44Z</dcterms:modified>
</cp:coreProperties>
</file>