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3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69" i="27" l="1"/>
  <c r="C12" i="27"/>
  <c r="C11" i="27" s="1"/>
</calcChain>
</file>

<file path=xl/sharedStrings.xml><?xml version="1.0" encoding="utf-8"?>
<sst xmlns="http://schemas.openxmlformats.org/spreadsheetml/2006/main" count="4797" uniqueCount="1418">
  <si>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</si>
  <si>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</si>
  <si>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</si>
  <si>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</si>
  <si>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</si>
  <si>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</si>
  <si>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</si>
  <si>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</si>
  <si>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</si>
  <si>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</si>
  <si>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</si>
  <si>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</si>
  <si>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</si>
  <si>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</si>
  <si>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</si>
  <si>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</si>
  <si>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</si>
  <si>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</si>
  <si>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</si>
  <si>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</si>
  <si>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</si>
  <si>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</si>
  <si>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</si>
  <si>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</si>
  <si>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</si>
  <si>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</si>
  <si>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</si>
  <si>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</si>
  <si>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</si>
  <si>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</si>
  <si>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</si>
  <si>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</si>
  <si>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</si>
  <si>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</si>
  <si>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</si>
  <si>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</si>
  <si>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</si>
  <si>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</si>
  <si>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</si>
  <si>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</si>
  <si>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</si>
  <si>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</si>
  <si>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</si>
  <si>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</si>
  <si>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</si>
  <si>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</si>
  <si>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</si>
  <si>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</si>
  <si>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</si>
  <si>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</si>
  <si>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</si>
  <si>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</si>
  <si>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</si>
  <si>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</si>
  <si>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</si>
  <si>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</si>
  <si>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</si>
  <si>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</si>
  <si>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</si>
  <si>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</si>
  <si>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</si>
  <si>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</si>
  <si>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</si>
  <si>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</si>
  <si>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</si>
  <si>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</si>
  <si>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</si>
  <si>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</si>
  <si>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</si>
  <si>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</si>
  <si>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</si>
  <si>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</si>
  <si>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</si>
  <si>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</si>
  <si>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</si>
  <si>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</si>
  <si>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</si>
  <si>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</si>
  <si>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</si>
  <si>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</si>
  <si>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</si>
  <si>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</si>
  <si>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</si>
  <si>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</si>
  <si>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</si>
  <si>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</si>
  <si>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</si>
  <si>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</si>
  <si>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</si>
  <si>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</si>
  <si>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</si>
  <si>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</si>
  <si>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</si>
  <si>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</si>
  <si>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</si>
  <si>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</si>
  <si>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</si>
  <si>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</si>
  <si>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</si>
  <si>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</si>
  <si>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</si>
  <si>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</si>
  <si>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</si>
  <si>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</si>
  <si>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</si>
  <si>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</si>
  <si>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</si>
  <si>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</si>
  <si>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</si>
  <si>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</si>
  <si>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</si>
  <si>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</si>
  <si>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</si>
  <si>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</si>
  <si>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</si>
  <si>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</si>
  <si>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</si>
  <si>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</si>
  <si>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</si>
  <si>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</si>
  <si>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</si>
  <si>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</si>
  <si>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</si>
  <si>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</si>
  <si>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</si>
  <si>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</si>
  <si>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</si>
  <si>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</si>
  <si>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</si>
  <si>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</si>
  <si>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</si>
  <si>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</si>
  <si>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</si>
  <si>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</si>
  <si>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</si>
  <si>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</si>
  <si>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</si>
  <si>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</si>
  <si>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</si>
  <si>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</si>
  <si>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</si>
  <si>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</si>
  <si>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</si>
  <si>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</si>
  <si>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</si>
  <si>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</si>
  <si>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</si>
  <si>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</si>
  <si>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</si>
  <si>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</si>
  <si>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</si>
  <si>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</si>
  <si>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</si>
  <si>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</si>
  <si>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</si>
  <si>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</si>
  <si>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</si>
  <si>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</si>
  <si>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</si>
  <si>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</si>
  <si>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</si>
  <si>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</si>
  <si>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</si>
  <si>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</si>
  <si>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</si>
  <si>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</si>
  <si>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</si>
  <si>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</si>
  <si>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</si>
  <si>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</si>
  <si>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</si>
  <si>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</si>
  <si>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</si>
  <si>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</si>
  <si>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</si>
  <si>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</si>
  <si>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</si>
  <si>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</si>
  <si>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</si>
  <si>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</si>
  <si>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</si>
  <si>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</si>
  <si>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</si>
  <si>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</si>
  <si>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</si>
  <si>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</si>
  <si>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</si>
  <si>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</si>
  <si>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</si>
  <si>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</si>
  <si>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</si>
  <si>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</si>
  <si>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</si>
  <si>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</si>
  <si>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</si>
  <si>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</si>
  <si>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</si>
  <si>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</si>
  <si>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1376</t>
  </si>
  <si>
    <t>קוד קופת הגמל</t>
  </si>
  <si>
    <t>513173393-00000000001092-1376-000</t>
  </si>
  <si>
    <t>בהתאם לשיטה שיושמה בדוח הכספי *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</si>
  <si>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</si>
  <si>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</si>
  <si>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</si>
  <si>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</si>
  <si>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</si>
  <si>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</si>
  <si>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</si>
  <si>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</si>
  <si>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</si>
  <si>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</si>
  <si>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</si>
  <si>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</si>
  <si>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</si>
  <si>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</si>
  <si>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</si>
  <si>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</si>
  <si>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</si>
  <si>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</si>
  <si>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</si>
  <si>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</si>
  <si>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חקלאית פ"ת 2- לאומי</t>
  </si>
  <si>
    <t>29994321- 10- לאומי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</si>
  <si>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</si>
  <si>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</si>
  <si>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</si>
  <si>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</si>
  <si>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</si>
  <si>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</si>
  <si>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</si>
  <si>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</si>
  <si>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</si>
  <si>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</si>
  <si>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</si>
  <si>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</si>
  <si>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</si>
  <si>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</si>
  <si>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</si>
  <si>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</si>
  <si>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1131- גליל</t>
  </si>
  <si>
    <t>1172220</t>
  </si>
  <si>
    <t>12/04/21</t>
  </si>
  <si>
    <t>ממשלתית צמודה 0.5% 0529- גליל</t>
  </si>
  <si>
    <t>1157023</t>
  </si>
  <si>
    <t>21/08/19</t>
  </si>
  <si>
    <t>סה"כ לא צמודות</t>
  </si>
  <si>
    <t>סה"כ מלווה קצר מועד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</si>
  <si>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</si>
  <si>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</si>
  <si>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</si>
  <si>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</si>
  <si>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</si>
  <si>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</si>
  <si>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מלווה קצר מועד 712- בנק ישראל- מק"מ</t>
  </si>
  <si>
    <t>8220717</t>
  </si>
  <si>
    <t>06/07/21</t>
  </si>
  <si>
    <t>מלווה קצר מועד 812- בנק ישראל- מק"מ</t>
  </si>
  <si>
    <t>8220816</t>
  </si>
  <si>
    <t>05/08/21</t>
  </si>
  <si>
    <t>מלווה קצר מועד 912- בנק ישראל- מק"מ</t>
  </si>
  <si>
    <t>8220915</t>
  </si>
  <si>
    <t>01/09/21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</si>
  <si>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</si>
  <si>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</si>
  <si>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</si>
  <si>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</si>
  <si>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</si>
  <si>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</si>
  <si>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</si>
  <si>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ממשל שקלית 0122- שחר</t>
  </si>
  <si>
    <t>1123272</t>
  </si>
  <si>
    <t>14/11/11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</si>
  <si>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</si>
  <si>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</si>
  <si>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</si>
  <si>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</si>
  <si>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</si>
  <si>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</si>
  <si>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ממשלתי שקלית 0142- שחר</t>
  </si>
  <si>
    <t>1125400</t>
  </si>
  <si>
    <t>16/05/13</t>
  </si>
  <si>
    <t>ממשלתית שקלית 0.75% 07/22- שחר</t>
  </si>
  <si>
    <t>1158104</t>
  </si>
  <si>
    <t>16/03/20</t>
  </si>
  <si>
    <t>ממשלתית שקלית 1.25% 11/22- שחר</t>
  </si>
  <si>
    <t>1141225</t>
  </si>
  <si>
    <t>04/02/21</t>
  </si>
  <si>
    <t>ממשלתית שקלית 1.5% 11/23- שחר</t>
  </si>
  <si>
    <t>1155068</t>
  </si>
  <si>
    <t>17/08/21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</si>
  <si>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</si>
  <si>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</si>
  <si>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</si>
  <si>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</si>
  <si>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</si>
  <si>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</si>
  <si>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</si>
  <si>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</si>
  <si>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</si>
  <si>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</si>
  <si>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</si>
  <si>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</si>
  <si>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</si>
  <si>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</si>
  <si>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</si>
  <si>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</si>
  <si>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</si>
  <si>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</si>
  <si>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</si>
  <si>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</si>
  <si>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</si>
  <si>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</si>
  <si>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עזריאלי אגח ז- קבוצת עזריאלי בע"מ (לשעבר קנית מימון)</t>
  </si>
  <si>
    <t>1178672</t>
  </si>
  <si>
    <t>510960719</t>
  </si>
  <si>
    <t>נדל"ן מניב בישראל</t>
  </si>
  <si>
    <t>ilAA+</t>
  </si>
  <si>
    <t>21/07/21</t>
  </si>
  <si>
    <t>עזריאלי אגח ח- קבוצת עזריאלי בע"מ (לשעבר קנית מימון)</t>
  </si>
  <si>
    <t>1178680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</si>
  <si>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</si>
  <si>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</si>
  <si>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</si>
  <si>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</si>
  <si>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</si>
  <si>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</si>
  <si>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</si>
  <si>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</si>
  <si>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</si>
  <si>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</si>
  <si>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</si>
  <si>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</si>
  <si>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</si>
  <si>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</si>
  <si>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</si>
  <si>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</si>
  <si>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</si>
  <si>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</si>
  <si>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</si>
  <si>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</si>
  <si>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</si>
  <si>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</si>
  <si>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</si>
  <si>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</si>
  <si>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</si>
  <si>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</si>
  <si>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</si>
  <si>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</si>
  <si>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</si>
  <si>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</si>
  <si>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</si>
  <si>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</si>
  <si>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</si>
  <si>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</si>
  <si>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</si>
  <si>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Well 3.1 15/01/2030- Welltower Inc</t>
  </si>
  <si>
    <t>US95040QAJ31</t>
  </si>
  <si>
    <t>13138</t>
  </si>
  <si>
    <t>Real Estate</t>
  </si>
  <si>
    <t>BBB+</t>
  </si>
  <si>
    <t>12/08/19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</si>
  <si>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</si>
  <si>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</si>
  <si>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</si>
  <si>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</si>
  <si>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</si>
  <si>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</si>
  <si>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</si>
  <si>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</si>
  <si>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</si>
  <si>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</si>
  <si>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Moodys</t>
  </si>
  <si>
    <t>04/02/20</t>
  </si>
  <si>
    <t>ARCC 3.25 07/15/25- Ares  LIII CLO Ltd</t>
  </si>
  <si>
    <t>US04010LAY92</t>
  </si>
  <si>
    <t>13119</t>
  </si>
  <si>
    <t>09/01/20</t>
  </si>
  <si>
    <t>Blagso 3 5/8 01/15/26- Blackstone</t>
  </si>
  <si>
    <t>US09261LAC28</t>
  </si>
  <si>
    <t>12551</t>
  </si>
  <si>
    <t>Baa3</t>
  </si>
  <si>
    <t>19/07/21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</si>
  <si>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</si>
  <si>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</si>
  <si>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</si>
  <si>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</si>
  <si>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</si>
  <si>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</si>
  <si>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</si>
  <si>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</si>
  <si>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</si>
  <si>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</si>
  <si>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</si>
  <si>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</si>
  <si>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</si>
  <si>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</si>
  <si>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</si>
  <si>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</si>
  <si>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</si>
  <si>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</si>
  <si>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</si>
  <si>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</si>
  <si>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</si>
  <si>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</si>
  <si>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</si>
  <si>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</si>
  <si>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</si>
  <si>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</si>
  <si>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</si>
  <si>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</si>
  <si>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</si>
  <si>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</si>
  <si>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</si>
  <si>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</si>
  <si>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</si>
  <si>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</si>
  <si>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13197</t>
  </si>
  <si>
    <t>28/01/21</t>
  </si>
  <si>
    <t>TSLX 3.875 11/01/24- TPG Specialty Lending In</t>
  </si>
  <si>
    <t>US87265KAF93</t>
  </si>
  <si>
    <t>13159</t>
  </si>
  <si>
    <t>30/01/20</t>
  </si>
  <si>
    <t>Vw 2.7% Perp- Volkswagen intl fin</t>
  </si>
  <si>
    <t>XS1629658755</t>
  </si>
  <si>
    <t>10774</t>
  </si>
  <si>
    <t>Automobiles &amp; Components</t>
  </si>
  <si>
    <t>28/08/19</t>
  </si>
  <si>
    <t>Vw 3.375 perp- Volkswagen intl fin</t>
  </si>
  <si>
    <t>xs1799938995</t>
  </si>
  <si>
    <t>26/10/20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</si>
  <si>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</si>
  <si>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</si>
  <si>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</si>
  <si>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</si>
  <si>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</si>
  <si>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</si>
  <si>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</si>
  <si>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</si>
  <si>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</si>
  <si>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14/07/14</t>
  </si>
  <si>
    <t>Info 4.25 01/05/29- IHS MARKIT LTD</t>
  </si>
  <si>
    <t>US44962LAJ61</t>
  </si>
  <si>
    <t>13142</t>
  </si>
  <si>
    <t>Commercial &amp; Professional Services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</si>
  <si>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</si>
  <si>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</si>
  <si>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</si>
  <si>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</si>
  <si>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</si>
  <si>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</si>
  <si>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</si>
  <si>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</si>
  <si>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</si>
  <si>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Ciellbz 3.75% 16/11/2022- Cielo sa</t>
  </si>
  <si>
    <t>USU1714UAA35</t>
  </si>
  <si>
    <t>12830</t>
  </si>
  <si>
    <t>Ba2</t>
  </si>
  <si>
    <t>30/06/19</t>
  </si>
  <si>
    <t>Pemex 4.5 01/26- PETROLEOS MEXICANOS</t>
  </si>
  <si>
    <t>US71654QBW15</t>
  </si>
  <si>
    <t>12345</t>
  </si>
  <si>
    <t>Ba3</t>
  </si>
  <si>
    <t>29/03/16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</si>
  <si>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</si>
  <si>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</si>
  <si>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</si>
  <si>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</si>
  <si>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</si>
  <si>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</si>
  <si>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20/02/20</t>
  </si>
  <si>
    <t>PEMEX 6.84 23/01/30- PETROLEOS MEXICANOS</t>
  </si>
  <si>
    <t>US71654QDC33</t>
  </si>
  <si>
    <t>18/02/18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</si>
  <si>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</si>
  <si>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</si>
  <si>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</si>
  <si>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</si>
  <si>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</si>
  <si>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</si>
  <si>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</si>
  <si>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</si>
  <si>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</si>
  <si>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</si>
  <si>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</si>
  <si>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</si>
  <si>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</si>
  <si>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</si>
  <si>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</si>
  <si>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</si>
  <si>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</si>
  <si>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</si>
  <si>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</si>
  <si>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</si>
  <si>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</si>
  <si>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</si>
  <si>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</si>
  <si>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</si>
  <si>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</si>
  <si>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</si>
  <si>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</si>
  <si>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</si>
  <si>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</si>
  <si>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</si>
  <si>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</si>
  <si>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</si>
  <si>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</si>
  <si>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</si>
  <si>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</si>
  <si>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</si>
  <si>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</si>
  <si>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</si>
  <si>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</si>
  <si>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</si>
  <si>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</si>
  <si>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</si>
  <si>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</si>
  <si>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</si>
  <si>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</si>
  <si>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</si>
  <si>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</si>
  <si>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</si>
  <si>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</si>
  <si>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</si>
  <si>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</si>
  <si>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</si>
  <si>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</si>
  <si>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</si>
  <si>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</si>
  <si>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</si>
  <si>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</si>
  <si>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</si>
  <si>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</si>
  <si>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</si>
  <si>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</si>
  <si>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אגח ג- רפאל-רשות לפיתוח אמצעי לחימה בע"מ</t>
  </si>
  <si>
    <t>1140276</t>
  </si>
  <si>
    <t>520042185</t>
  </si>
  <si>
    <t>ביטחוניות</t>
  </si>
  <si>
    <t>Aaa.il</t>
  </si>
  <si>
    <t>04/05/21</t>
  </si>
  <si>
    <t>חשמל צמוד 2022 רמ- חברת החשמל לישראל בע"מ</t>
  </si>
  <si>
    <t>6000129</t>
  </si>
  <si>
    <t>520000472</t>
  </si>
  <si>
    <t>אנרגיה</t>
  </si>
  <si>
    <t>Aa1.il</t>
  </si>
  <si>
    <t>02/08/11</t>
  </si>
  <si>
    <t>נתיבי גז אג"ח א - רמ- נתיבי הגז הטבעי לישראל בע"מ</t>
  </si>
  <si>
    <t>1103084</t>
  </si>
  <si>
    <t>513436394</t>
  </si>
  <si>
    <t>30/12/10</t>
  </si>
  <si>
    <t>דרך ארץ אגח ב מזנין- דרך ארץ הייווייז (1997) בע"מ</t>
  </si>
  <si>
    <t>299916680</t>
  </si>
  <si>
    <t>512475203</t>
  </si>
  <si>
    <t>השקעה ואחזקות</t>
  </si>
  <si>
    <t>ilA-</t>
  </si>
  <si>
    <t>27/09/11</t>
  </si>
  <si>
    <t>מתם מרכז תעשיות מדע חיפה אגח א לס- מת"ם - מרכז תעשיות מדע חיפה בע"מ</t>
  </si>
  <si>
    <t>1138999</t>
  </si>
  <si>
    <t>510687403</t>
  </si>
  <si>
    <t>Aa2.il</t>
  </si>
  <si>
    <t>16/08/16</t>
  </si>
  <si>
    <t>אורמת אגח 4 רמ- אורמת טכנולגיות אינק דואלי</t>
  </si>
  <si>
    <t>1167212</t>
  </si>
  <si>
    <t>880326081</t>
  </si>
  <si>
    <t>אנרגיה מתחדשת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</si>
  <si>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</si>
  <si>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</si>
  <si>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</si>
  <si>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</si>
  <si>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</si>
  <si>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</si>
  <si>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</si>
  <si>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</si>
  <si>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</si>
  <si>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</si>
  <si>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</si>
  <si>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514189596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</si>
  <si>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</si>
  <si>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</si>
  <si>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</si>
  <si>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</si>
  <si>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</si>
  <si>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</si>
  <si>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</si>
  <si>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פולין2- Aurec Capital</t>
  </si>
  <si>
    <t>29994351</t>
  </si>
  <si>
    <t>28126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</si>
  <si>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</si>
  <si>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</si>
  <si>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</si>
  <si>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</si>
  <si>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</si>
  <si>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</si>
  <si>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</si>
  <si>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</si>
  <si>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</si>
  <si>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</si>
  <si>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</si>
  <si>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</si>
  <si>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</si>
  <si>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</si>
  <si>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</si>
  <si>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</si>
  <si>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</si>
  <si>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</si>
  <si>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</si>
  <si>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</si>
  <si>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</si>
  <si>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</si>
  <si>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</si>
  <si>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</si>
  <si>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</si>
  <si>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</si>
  <si>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</si>
  <si>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</si>
  <si>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</si>
  <si>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</si>
  <si>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</si>
  <si>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</si>
  <si>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</si>
  <si>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</si>
  <si>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</si>
  <si>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</si>
  <si>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</si>
  <si>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 holland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</si>
  <si>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</si>
  <si>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</si>
  <si>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</si>
  <si>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</si>
  <si>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</si>
  <si>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</si>
  <si>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</si>
  <si>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</si>
  <si>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Mideal Management 2 Limited Partnership- Mideal Partnership Lp</t>
  </si>
  <si>
    <t>29993972</t>
  </si>
  <si>
    <t>14/01/21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</si>
  <si>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</si>
  <si>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</si>
  <si>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</si>
  <si>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</si>
  <si>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</si>
  <si>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</si>
  <si>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</si>
  <si>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</si>
  <si>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</si>
  <si>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</si>
  <si>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</si>
  <si>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</si>
  <si>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</si>
  <si>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</si>
  <si>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</si>
  <si>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Mideal Partnership LP- Mideal Partnership Lp</t>
  </si>
  <si>
    <t>29992746</t>
  </si>
  <si>
    <t>16/02/17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</si>
  <si>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</si>
  <si>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</si>
  <si>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</si>
  <si>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</si>
  <si>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</si>
  <si>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</si>
  <si>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</si>
  <si>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סה"כ מט"ח/מט"ח</t>
  </si>
  <si>
    <t>Cpi 5y 7.1.26 poalim- בנק הפועלים בע"מ</t>
  </si>
  <si>
    <t>29993962</t>
  </si>
  <si>
    <t>Cpi 7y 30.09.28 poalim- בנק הפועלים בע"מ</t>
  </si>
  <si>
    <t>29994363</t>
  </si>
  <si>
    <t>30/09/21</t>
  </si>
  <si>
    <t>CPI- בנק הפועלים בע"מ</t>
  </si>
  <si>
    <t>29994339</t>
  </si>
  <si>
    <t>26/08/21</t>
  </si>
  <si>
    <t>29994344</t>
  </si>
  <si>
    <t>02/09/21</t>
  </si>
  <si>
    <t>FWD CCY\ILS 20210909 USD\ILS 3.2006000 20220302</t>
  </si>
  <si>
    <t>90013933</t>
  </si>
  <si>
    <t>09/09/21</t>
  </si>
  <si>
    <t>FWJ CCY\ILS 20210617 EUR/ILS 3.8990000 20211105</t>
  </si>
  <si>
    <t>90013428</t>
  </si>
  <si>
    <t>17/06/21</t>
  </si>
  <si>
    <t>FWP CCY\ILS 20210726 EUR/ILS 3.8532000 20220107</t>
  </si>
  <si>
    <t>90013672</t>
  </si>
  <si>
    <t>26/07/21</t>
  </si>
  <si>
    <t>FWP CCY\ILS 20210804 USD/ILS 3.2020000 20220121</t>
  </si>
  <si>
    <t>90013740</t>
  </si>
  <si>
    <t>04/08/21</t>
  </si>
  <si>
    <t>FWP CCY\ILS 20210809 EUR/ILS 3.8000000 20220113</t>
  </si>
  <si>
    <t>90013762</t>
  </si>
  <si>
    <t>09/08/21</t>
  </si>
  <si>
    <t>FWD CCY\ILS 20210608 USD\ILS 3.2403000 20211110- בנק לאומי לישראל בע"מ</t>
  </si>
  <si>
    <t>90013342</t>
  </si>
  <si>
    <t>08/06/21</t>
  </si>
  <si>
    <t>FWD CCY\ILS 20210608 USD\ILS 3.2413000 20211110- בנק לאומי לישראל בע"מ</t>
  </si>
  <si>
    <t>90013341</t>
  </si>
  <si>
    <t>FWD CCY\ILS 20210608 USD\ILS 3.2415000 20211117- בנק לאומי לישראל בע"מ</t>
  </si>
  <si>
    <t>90013350</t>
  </si>
  <si>
    <t>FWD CCY\ILS 20210608 USD\ILS 3.2416000 20211117- בנק לאומי לישראל בע"מ</t>
  </si>
  <si>
    <t>90013352</t>
  </si>
  <si>
    <t>FWD CCY\ILS 20210624 EUR\ILS 3.8855000 20211001- בנק לאומי לישראל בע"מ</t>
  </si>
  <si>
    <t>90013458</t>
  </si>
  <si>
    <t>24/06/21</t>
  </si>
  <si>
    <t>FWD CCY\ILS 20210705 GBP\ILS 4.5081500 20211108- בנק לאומי לישראל בע"מ</t>
  </si>
  <si>
    <t>90013533</t>
  </si>
  <si>
    <t>05/07/21</t>
  </si>
  <si>
    <t>FWD CCY\ILS 20210707 EUR\ILS 3.8660000 20211025- בנק לאומי לישראל בע"מ</t>
  </si>
  <si>
    <t>90013557</t>
  </si>
  <si>
    <t>07/07/21</t>
  </si>
  <si>
    <t>FWD CCY\ILS 20210708 USD\ILS 3.2699600 20211129- בנק לאומי לישראל בע"מ</t>
  </si>
  <si>
    <t>90013565</t>
  </si>
  <si>
    <t>08/07/21</t>
  </si>
  <si>
    <t>FWD CCY\ILS 20210708 USD\ILS 3.2700000 20211129- בנק לאומי לישראל בע"מ</t>
  </si>
  <si>
    <t>90013563</t>
  </si>
  <si>
    <t>FWD CCY\ILS 20210712 USD\ILS 3.2724000 20211203- בנק לאומי לישראל בע"מ</t>
  </si>
  <si>
    <t>90013578</t>
  </si>
  <si>
    <t>12/07/21</t>
  </si>
  <si>
    <t>FWD CCY\ILS 20210802 AUD\ILS 2.3712000 20220110- בנק לאומי לישראל בע"מ</t>
  </si>
  <si>
    <t>90013698</t>
  </si>
  <si>
    <t>02/08/21</t>
  </si>
  <si>
    <t>FWD CCY\ILS 20210802 NOK\ILS 0.3656100 20220110- בנק לאומי לישראל בע"מ</t>
  </si>
  <si>
    <t>90013700</t>
  </si>
  <si>
    <t>FWD CCY\ILS 20210902 EUR\ILS 3.7993000 20211001- בנק לאומי לישראל בע"מ</t>
  </si>
  <si>
    <t>90013905</t>
  </si>
  <si>
    <t>FWD CCY\ILS 20210902 EUR\ILS 3.8000000 20211001- בנק לאומי לישראל בע"מ</t>
  </si>
  <si>
    <t>90013920</t>
  </si>
  <si>
    <t>FWD CCY\ILS 20210902 EUR\ILS 3.8000000 20211221- בנק לאומי לישראל בע"מ</t>
  </si>
  <si>
    <t>90013906</t>
  </si>
  <si>
    <t>FWD CCY\ILS 20210914 EUR\ILS 3.8001000 20220304- בנק לאומי לישראל בע"מ</t>
  </si>
  <si>
    <t>90013952</t>
  </si>
  <si>
    <t>14/09/21</t>
  </si>
  <si>
    <t>FWD CCY\ILS 20210914 PLN\ILS 0.8312000 20220110- בנק לאומי לישראל בע"מ</t>
  </si>
  <si>
    <t>90013947</t>
  </si>
  <si>
    <t>FWD CCY\ILS 20210914 USD\ILS 3.2032000 20220218- בנק לאומי לישראל בע"מ</t>
  </si>
  <si>
    <t>90013949</t>
  </si>
  <si>
    <t>FWD CCY\ILS 20210923 USD\ILS 3.1968000 20220314- בנק לאומי לישראל בע"מ</t>
  </si>
  <si>
    <t>90013980</t>
  </si>
  <si>
    <t>23/09/21</t>
  </si>
  <si>
    <t>20280710 ILS GBP FIXED FIXED 4.1 4.3- בנק לאומי לישראל בע"מ</t>
  </si>
  <si>
    <t>90008567</t>
  </si>
  <si>
    <t>05/06/19</t>
  </si>
  <si>
    <t>005 20220617 USD USD LIBOR LQD UP FLOAT FLOAT 0 0- חוזים סחירים ואופציות בישראל</t>
  </si>
  <si>
    <t>90013439</t>
  </si>
  <si>
    <t>21/06/21</t>
  </si>
  <si>
    <t>005 20220617 USD USD LIBOR LQD UP FLOAT FLOAT 0 0- חוזים עתידיים בחול</t>
  </si>
  <si>
    <t>90013424</t>
  </si>
  <si>
    <t>005 20220628 USD USD LIBOR LQD UP FLOAT FLOAT 0 0- חוזים עתידיים בחול</t>
  </si>
  <si>
    <t>90013493</t>
  </si>
  <si>
    <t>28/06/21</t>
  </si>
  <si>
    <t>005 20220708 USD USD LIBOR LQD UP FLOAT FLOAT 0 0- חוזים עתידיים בחול</t>
  </si>
  <si>
    <t>90013571</t>
  </si>
  <si>
    <t>90013572</t>
  </si>
  <si>
    <t>005 20220714 USD USD LIBOR LQD UP FLOAT FLOAT 0 0- חוזים עתידיים בחול</t>
  </si>
  <si>
    <t>90013611</t>
  </si>
  <si>
    <t>14/07/21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</si>
  <si>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</si>
  <si>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</si>
  <si>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</si>
  <si>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</si>
  <si>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הנפקות (סדרה 8) בע"מ</t>
  </si>
  <si>
    <t>1154798</t>
  </si>
  <si>
    <t>26/09/18</t>
  </si>
  <si>
    <t>Ares 2017-43X AR MT- Ares XLIII CLO Ltd</t>
  </si>
  <si>
    <t>USG3338FAE63</t>
  </si>
  <si>
    <t>AAA</t>
  </si>
  <si>
    <t>Oct46 2020-2X AR MT- Octagon Credit Investors</t>
  </si>
  <si>
    <t>USG6717TAF78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</si>
  <si>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</si>
  <si>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</si>
  <si>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</si>
  <si>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</si>
  <si>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</si>
  <si>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</si>
  <si>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</si>
  <si>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</si>
  <si>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</si>
  <si>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AESOP 2016-2X A- Avis Budget Rental Car Funding</t>
  </si>
  <si>
    <t>usu05376cg81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</si>
  <si>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</si>
  <si>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</si>
  <si>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</si>
  <si>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</si>
  <si>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</si>
  <si>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</si>
  <si>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</si>
  <si>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</si>
  <si>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</si>
  <si>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</si>
  <si>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</si>
  <si>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</si>
  <si>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</si>
  <si>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</si>
  <si>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</si>
  <si>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</si>
  <si>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</si>
  <si>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</si>
  <si>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</si>
  <si>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</si>
  <si>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</si>
  <si>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</si>
  <si>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</si>
  <si>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</si>
  <si>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</si>
  <si>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</si>
  <si>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</si>
  <si>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</si>
  <si>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</si>
  <si>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</si>
  <si>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</si>
  <si>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</si>
  <si>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</si>
  <si>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</si>
  <si>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</si>
  <si>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</si>
  <si>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</si>
  <si>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</si>
  <si>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</si>
  <si>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</si>
  <si>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</si>
  <si>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</si>
  <si>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</si>
  <si>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</si>
  <si>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</si>
  <si>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</si>
  <si>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</si>
  <si>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</si>
  <si>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</si>
  <si>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</si>
  <si>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</si>
  <si>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</si>
  <si>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</si>
  <si>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</si>
  <si>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</si>
  <si>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513439885</t>
  </si>
  <si>
    <t>09/08/18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</si>
  <si>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</si>
  <si>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</si>
  <si>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</si>
  <si>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</si>
  <si>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</si>
  <si>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</si>
  <si>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</si>
  <si>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</si>
  <si>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</si>
  <si>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הלוואה 113 12/2020</t>
  </si>
  <si>
    <t>29993936</t>
  </si>
  <si>
    <t>540285947</t>
  </si>
  <si>
    <t>סה"כ מובטחות בבטחונות אחרים</t>
  </si>
  <si>
    <t>הלוואה 52 06/2018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</si>
  <si>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</si>
  <si>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</si>
  <si>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</si>
  <si>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</si>
  <si>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</si>
  <si>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</si>
  <si>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</si>
  <si>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</si>
  <si>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27/02/19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</si>
  <si>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</si>
  <si>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</si>
  <si>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</si>
  <si>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</si>
  <si>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</si>
  <si>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</si>
  <si>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</si>
  <si>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</si>
  <si>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</si>
  <si>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</si>
  <si>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</si>
  <si>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</si>
  <si>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</si>
  <si>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</si>
  <si>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</si>
  <si>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</si>
  <si>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</si>
  <si>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</si>
  <si>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</si>
  <si>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</si>
  <si>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</si>
  <si>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</si>
  <si>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</si>
  <si>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</si>
  <si>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</si>
  <si>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</si>
  <si>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</si>
  <si>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</si>
  <si>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</si>
  <si>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</si>
  <si>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</si>
  <si>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</si>
  <si>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</si>
  <si>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</si>
  <si>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</si>
  <si>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</si>
  <si>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</si>
  <si>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</si>
  <si>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</si>
  <si>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</si>
  <si>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511914178</t>
  </si>
  <si>
    <t>13/06/18</t>
  </si>
  <si>
    <t>הלוואה 56 09/2018</t>
  </si>
  <si>
    <t>29993192</t>
  </si>
  <si>
    <t>04/09/18</t>
  </si>
  <si>
    <t>הלוואה 71 05/2019</t>
  </si>
  <si>
    <t>29993426</t>
  </si>
  <si>
    <t>500226303</t>
  </si>
  <si>
    <t>הלוואה 34.1 03/2017</t>
  </si>
  <si>
    <t>29992756</t>
  </si>
  <si>
    <t>520038506</t>
  </si>
  <si>
    <t>23/03/17</t>
  </si>
  <si>
    <t>29992757</t>
  </si>
  <si>
    <t>הלוואה 9 06/2013</t>
  </si>
  <si>
    <t>29992039</t>
  </si>
  <si>
    <t>512510538</t>
  </si>
  <si>
    <t>13/06/13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</si>
  <si>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</si>
  <si>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</si>
  <si>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</si>
  <si>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</si>
  <si>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</si>
  <si>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</si>
  <si>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139 05/2021</t>
  </si>
  <si>
    <t>29994280</t>
  </si>
  <si>
    <t>31/05/21</t>
  </si>
  <si>
    <t>הלוואה 105 11/2020</t>
  </si>
  <si>
    <t>29993912</t>
  </si>
  <si>
    <t>20</t>
  </si>
  <si>
    <t>09/11/20</t>
  </si>
  <si>
    <t>הלוואה 106 11/2020</t>
  </si>
  <si>
    <t>29993913</t>
  </si>
  <si>
    <t>הלוואה 116 01/2021</t>
  </si>
  <si>
    <t>29993980</t>
  </si>
  <si>
    <t>520001736</t>
  </si>
  <si>
    <t>20/01/21</t>
  </si>
  <si>
    <t>הלוואה 117 01/2021</t>
  </si>
  <si>
    <t>29993981</t>
  </si>
  <si>
    <t>הלוואה 118 01/2021</t>
  </si>
  <si>
    <t>29993982</t>
  </si>
  <si>
    <t>הלוואה 120 01/2021</t>
  </si>
  <si>
    <t>29993992</t>
  </si>
  <si>
    <t>26/01/21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</si>
  <si>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</si>
  <si>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</si>
  <si>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</si>
  <si>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</si>
  <si>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</si>
  <si>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</si>
  <si>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</si>
  <si>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</si>
  <si>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03/02/21</t>
  </si>
  <si>
    <t>הלוואה 125 02/2021</t>
  </si>
  <si>
    <t>29994202</t>
  </si>
  <si>
    <t>10/02/21</t>
  </si>
  <si>
    <t>הלוואה 132 04/2021</t>
  </si>
  <si>
    <t>29994251</t>
  </si>
  <si>
    <t>26/04/21</t>
  </si>
  <si>
    <t>הלוואה 144 07/2021</t>
  </si>
  <si>
    <t>29994312</t>
  </si>
  <si>
    <t>הלוואה 151 08/2021</t>
  </si>
  <si>
    <t>29994320</t>
  </si>
  <si>
    <t>03/08/21</t>
  </si>
  <si>
    <t>הלוואה 154 08/2021</t>
  </si>
  <si>
    <t>29994338</t>
  </si>
  <si>
    <t>23/08/21</t>
  </si>
  <si>
    <t>הלוואה 19 05/2015</t>
  </si>
  <si>
    <t>90146006</t>
  </si>
  <si>
    <t>511153629</t>
  </si>
  <si>
    <t>06/05/15</t>
  </si>
  <si>
    <t>הלוואה 28 05/2016</t>
  </si>
  <si>
    <t>299926970</t>
  </si>
  <si>
    <t>31/12/17</t>
  </si>
  <si>
    <t>הלוואה 36 08/2017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</si>
  <si>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</si>
  <si>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</si>
  <si>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</si>
  <si>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</si>
  <si>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</si>
  <si>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</si>
  <si>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</si>
  <si>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</si>
  <si>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</si>
  <si>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137 05/2021</t>
  </si>
  <si>
    <t>29994272</t>
  </si>
  <si>
    <t>510160781</t>
  </si>
  <si>
    <t>24/05/21</t>
  </si>
  <si>
    <t>הלוואה 138 05/2021</t>
  </si>
  <si>
    <t>29994273</t>
  </si>
  <si>
    <t>הלוואה 63 02/2019</t>
  </si>
  <si>
    <t>29993306</t>
  </si>
  <si>
    <t>511786352</t>
  </si>
  <si>
    <t>03/02/19</t>
  </si>
  <si>
    <t>הלוואה 67 04/2019</t>
  </si>
  <si>
    <t>29993370</t>
  </si>
  <si>
    <t>512351479</t>
  </si>
  <si>
    <t>02/04/19</t>
  </si>
  <si>
    <t>מזון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</si>
  <si>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</si>
  <si>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</si>
  <si>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</si>
  <si>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</si>
  <si>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</si>
  <si>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</si>
  <si>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</si>
  <si>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</si>
  <si>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</si>
  <si>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</si>
  <si>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</si>
  <si>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</si>
  <si>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</si>
  <si>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</si>
  <si>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</si>
  <si>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</si>
  <si>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</si>
  <si>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</si>
  <si>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</si>
  <si>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</si>
  <si>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</si>
  <si>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</si>
  <si>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</si>
  <si>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</si>
  <si>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</si>
  <si>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</si>
  <si>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</si>
  <si>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</si>
  <si>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</si>
  <si>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</si>
  <si>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</si>
  <si>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</si>
  <si>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</si>
  <si>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133 04/2021</t>
  </si>
  <si>
    <t>29994258</t>
  </si>
  <si>
    <t>13284</t>
  </si>
  <si>
    <t>29/04/21</t>
  </si>
  <si>
    <t>הלוואה 135 04/2021</t>
  </si>
  <si>
    <t>29994260</t>
  </si>
  <si>
    <t>הלוואה 146 07/2021</t>
  </si>
  <si>
    <t>29994314</t>
  </si>
  <si>
    <t>13334</t>
  </si>
  <si>
    <t>28/07/21</t>
  </si>
  <si>
    <t>הלוואה 147 07/2021</t>
  </si>
  <si>
    <t>29994315</t>
  </si>
  <si>
    <t>הלוואה 31 10/2016</t>
  </si>
  <si>
    <t>29992726</t>
  </si>
  <si>
    <t>13016</t>
  </si>
  <si>
    <t>28/10/16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</si>
  <si>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</si>
  <si>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</si>
  <si>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</si>
  <si>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</si>
  <si>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</si>
  <si>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</si>
  <si>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</si>
  <si>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</si>
  <si>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</si>
  <si>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</si>
  <si>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</si>
  <si>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</si>
  <si>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</si>
  <si>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</si>
  <si>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16/08/20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</si>
  <si>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</si>
  <si>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</si>
  <si>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</si>
  <si>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</si>
  <si>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</si>
  <si>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</si>
  <si>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</si>
  <si>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</si>
  <si>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</si>
  <si>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</si>
  <si>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</si>
  <si>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</si>
  <si>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</si>
  <si>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</si>
  <si>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</si>
  <si>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</si>
  <si>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</si>
  <si>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</si>
  <si>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</si>
  <si>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</si>
  <si>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</si>
  <si>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</si>
  <si>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הלווואה 134 04/2021</t>
  </si>
  <si>
    <t>29994259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</si>
  <si>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</si>
  <si>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</si>
  <si>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</si>
  <si>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</si>
  <si>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</si>
  <si>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</si>
  <si>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</si>
  <si>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</si>
  <si>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</si>
  <si>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</si>
  <si>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</si>
  <si>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</si>
  <si>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Household &amp; Personal Products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</si>
  <si>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</si>
  <si>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</si>
  <si>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</si>
  <si>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</si>
  <si>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</si>
  <si>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</si>
  <si>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</si>
  <si>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</si>
  <si>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13218</t>
  </si>
  <si>
    <t>23/02/21</t>
  </si>
  <si>
    <t>הלוואה 127 03/2021</t>
  </si>
  <si>
    <t>29994213</t>
  </si>
  <si>
    <t>28028</t>
  </si>
  <si>
    <t>01/03/21</t>
  </si>
  <si>
    <t>הלוואה 128 03/2021</t>
  </si>
  <si>
    <t>29994214</t>
  </si>
  <si>
    <t>הלוואה 129 03/2021</t>
  </si>
  <si>
    <t>29994212</t>
  </si>
  <si>
    <t>22/03/21</t>
  </si>
  <si>
    <t>הלוואה 140 6/2021</t>
  </si>
  <si>
    <t>29994303</t>
  </si>
  <si>
    <t>13330</t>
  </si>
  <si>
    <t>29/06/21</t>
  </si>
  <si>
    <t>Technology Hardware &amp; Equipment</t>
  </si>
  <si>
    <t>הלוואה 141 06/2021</t>
  </si>
  <si>
    <t>29994304</t>
  </si>
  <si>
    <t>30/06/21</t>
  </si>
  <si>
    <t>הלוואה 142 06/2021</t>
  </si>
  <si>
    <t>29994305</t>
  </si>
  <si>
    <t>הלוואה 143  06/2021</t>
  </si>
  <si>
    <t>29994306</t>
  </si>
  <si>
    <t>הלוואה 148 07/2021</t>
  </si>
  <si>
    <t>29994317</t>
  </si>
  <si>
    <t>13335</t>
  </si>
  <si>
    <t>29/07/21</t>
  </si>
  <si>
    <t>הלוואה 149 07/2021</t>
  </si>
  <si>
    <t>29994318</t>
  </si>
  <si>
    <t>הלוואה 150 07/2021</t>
  </si>
  <si>
    <t>29994319</t>
  </si>
  <si>
    <t>הלוואה 152 08/2021</t>
  </si>
  <si>
    <t>29994247</t>
  </si>
  <si>
    <t>13280</t>
  </si>
  <si>
    <t>21/04/21</t>
  </si>
  <si>
    <t>הלוואה 153 08/2021</t>
  </si>
  <si>
    <t>29994248</t>
  </si>
  <si>
    <t>הלוואה 164 9/2021</t>
  </si>
  <si>
    <t>29994246</t>
  </si>
  <si>
    <t>הלוואה 165 9/2021</t>
  </si>
  <si>
    <t>29994352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</si>
  <si>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</si>
  <si>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</si>
  <si>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</si>
  <si>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</si>
  <si>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</si>
  <si>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</si>
  <si>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</si>
  <si>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</si>
  <si>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</si>
  <si>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</si>
  <si>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</si>
  <si>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</si>
  <si>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</si>
  <si>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</si>
  <si>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</si>
  <si>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</si>
  <si>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</si>
  <si>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88 06/2020</t>
  </si>
  <si>
    <t>29993772</t>
  </si>
  <si>
    <t>24/06/20</t>
  </si>
  <si>
    <t>הלוואה 89 06/2020</t>
  </si>
  <si>
    <t>29993773</t>
  </si>
  <si>
    <t>הלוואה 28 05/2016 פקדון</t>
  </si>
  <si>
    <t>299926971</t>
  </si>
  <si>
    <t>ilAA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</si>
  <si>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</si>
  <si>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</si>
  <si>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</si>
  <si>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</si>
  <si>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</si>
  <si>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נדלן בזק גמל- נדלן בזק חיפה</t>
  </si>
  <si>
    <t>03/05/21</t>
  </si>
  <si>
    <t>משרדים</t>
  </si>
  <si>
    <t>דרך בר יהודה 31 מפרץ חיפה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</si>
  <si>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</si>
  <si>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</si>
  <si>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</si>
  <si>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</si>
  <si>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</si>
  <si>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</si>
  <si>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קרקעות פתח תקווה- ריאליטי ניהול קרקעות חקלאיות</t>
  </si>
  <si>
    <t>26/05/21</t>
  </si>
  <si>
    <t>ריאליטי ניהול קרקעות חקלאיות- ריאליטי קרן השקעות בנדל"ן 3</t>
  </si>
  <si>
    <t>נס ציונה , חלקה 9 בגוש 3755</t>
  </si>
  <si>
    <t>Ludwigshafen Real Estate- Ludwigshafen Real Estate</t>
  </si>
  <si>
    <t>13/12/20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</si>
  <si>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</si>
  <si>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</si>
  <si>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</si>
  <si>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</si>
  <si>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</si>
  <si>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</si>
  <si>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</si>
  <si>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</si>
  <si>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גמל אגח ללא מניות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</si>
  <si>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</si>
  <si>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</si>
  <si>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</si>
  <si>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</si>
  <si>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</si>
  <si>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</si>
  <si>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</si>
  <si>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</si>
  <si>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</si>
  <si>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</si>
  <si>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</si>
  <si>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</si>
  <si>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</si>
  <si>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</si>
  <si>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</si>
  <si>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</si>
  <si>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</si>
  <si>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</si>
  <si>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</si>
  <si>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</si>
  <si>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</si>
  <si>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</si>
  <si>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SOMV Elastic</t>
  </si>
  <si>
    <t>SOMV Momentum</t>
  </si>
  <si>
    <t>Stage one 3</t>
  </si>
  <si>
    <t>stage one II</t>
  </si>
  <si>
    <t>STATE OF MIND VENTURES LIMITED PARTNERSHIP</t>
  </si>
  <si>
    <t>TPY II</t>
  </si>
  <si>
    <t>אלוני חץ מסגרת אשראי 2</t>
  </si>
  <si>
    <t>גב-ים (פרנקל) מסגרת נזילות קבועה</t>
  </si>
  <si>
    <t>גב-ים פרנקל מסגרת קבועה</t>
  </si>
  <si>
    <t>גלילות 3</t>
  </si>
  <si>
    <t>הלוואה לעופר השקעות מסגרת קבועה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</si>
  <si>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</si>
  <si>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</si>
  <si>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</si>
  <si>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</si>
  <si>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מרתון</t>
  </si>
  <si>
    <t>נוי 4</t>
  </si>
  <si>
    <t>נוי כוכב הירדן</t>
  </si>
  <si>
    <t>פונטיפקס V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</si>
  <si>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</si>
  <si>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</si>
  <si>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</si>
  <si>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</si>
  <si>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</si>
  <si>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</si>
  <si>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</si>
  <si>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</si>
  <si>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</si>
  <si>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</si>
  <si>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</si>
  <si>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</si>
  <si>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</si>
  <si>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</si>
  <si>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</si>
  <si>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blockchain</t>
  </si>
  <si>
    <t>Accolade Partners VIII</t>
  </si>
  <si>
    <t>Accolade Partners VIII-C Feeder, L.P. (Anthos V SP</t>
  </si>
  <si>
    <t>Anacap credit opportunities III</t>
  </si>
  <si>
    <t>Ares Capital Europe V Holding S.A.R.L מסגרת קבועה</t>
  </si>
  <si>
    <t>Ares special situations fund IV</t>
  </si>
  <si>
    <t>AXIOM ASIA 6</t>
  </si>
  <si>
    <t>CITIC Capital China Partners IV</t>
  </si>
  <si>
    <t>Crescent mezzanine parners VII</t>
  </si>
  <si>
    <t>El Camino - PV+Storage מסגרת קבועה</t>
  </si>
  <si>
    <t>Forma 2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</si>
  <si>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</si>
  <si>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</si>
  <si>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</si>
  <si>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</si>
  <si>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</si>
  <si>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</si>
  <si>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</si>
  <si>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</si>
  <si>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</si>
  <si>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</si>
  <si>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</si>
  <si>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</si>
  <si>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</si>
  <si>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</si>
  <si>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</si>
  <si>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</si>
  <si>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</si>
  <si>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</si>
  <si>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</si>
  <si>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</si>
  <si>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</si>
  <si>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</si>
  <si>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</si>
  <si>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NFX CAPITAL FUND III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</si>
  <si>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</si>
  <si>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</si>
  <si>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</si>
  <si>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</si>
  <si>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</si>
  <si>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</si>
  <si>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</si>
  <si>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</si>
  <si>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</si>
  <si>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St Pancras Campus - Camden London מסגרת קבועה</t>
  </si>
  <si>
    <t>SVP 5</t>
  </si>
  <si>
    <t>Triton debt opportunities fund 2</t>
  </si>
  <si>
    <t>Zeev Opportunity Fund I</t>
  </si>
  <si>
    <t>Zeev VII</t>
  </si>
  <si>
    <t>ZEEV VIII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</si>
  <si>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</si>
  <si>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</si>
  <si>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</si>
  <si>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</si>
  <si>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</si>
  <si>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Times Square</t>
  </si>
  <si>
    <t>מסגרת אשראי קבועה UPPER EAST</t>
  </si>
  <si>
    <t>מסגרת אשראי קבועה הלוואה Solvtrans AS NOK</t>
  </si>
  <si>
    <t>מסגרת קבועה Project Lanthanum (Data-Center)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</si>
  <si>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</si>
  <si>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</si>
  <si>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</si>
  <si>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</si>
  <si>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</si>
  <si>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</si>
  <si>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</si>
  <si>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</si>
  <si>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</si>
  <si>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</si>
  <si>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</si>
  <si>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</si>
  <si>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</si>
  <si>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</si>
  <si>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</si>
  <si>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</si>
  <si>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</si>
  <si>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</si>
  <si>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07/09/2025</t>
  </si>
  <si>
    <t>02/05/2029</t>
  </si>
  <si>
    <t>21/04/2025</t>
  </si>
  <si>
    <t>16/08/2030</t>
  </si>
  <si>
    <t>22/08/2027</t>
  </si>
  <si>
    <t>01/01/2022</t>
  </si>
  <si>
    <t>21/04/2026</t>
  </si>
  <si>
    <t>09/05/2027</t>
  </si>
  <si>
    <t>24/01/2023</t>
  </si>
  <si>
    <t>03/11/2030</t>
  </si>
  <si>
    <t>29/03/2031</t>
  </si>
  <si>
    <t>23/05/2025</t>
  </si>
  <si>
    <t>29/09/2026</t>
  </si>
  <si>
    <t>01/01/2024</t>
  </si>
  <si>
    <t>30/11/2023</t>
  </si>
  <si>
    <t>11/12/2021</t>
  </si>
  <si>
    <t>05/09/2028</t>
  </si>
  <si>
    <t>18/05/2031</t>
  </si>
  <si>
    <t>14/12/2027</t>
  </si>
  <si>
    <t>15/02/2028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</si>
  <si>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</si>
  <si>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</si>
  <si>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</si>
  <si>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</si>
  <si>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</si>
  <si>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</si>
  <si>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</si>
  <si>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</si>
  <si>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</si>
  <si>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</si>
  <si>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</si>
  <si>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</si>
  <si>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</si>
  <si>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</si>
  <si>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27/05/2031</t>
  </si>
  <si>
    <t>27/01/2031</t>
  </si>
  <si>
    <t>28/06/2031</t>
  </si>
  <si>
    <t>01/10/2023</t>
  </si>
  <si>
    <t>06/04/2025</t>
  </si>
  <si>
    <t>29/04/2024</t>
  </si>
  <si>
    <t>05/01/2033</t>
  </si>
  <si>
    <t>28/08/2030</t>
  </si>
  <si>
    <t>11/12/2029</t>
  </si>
  <si>
    <t>31/12/2026</t>
  </si>
  <si>
    <t>08/11/2031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</si>
  <si>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</si>
  <si>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</si>
  <si>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</si>
  <si>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</si>
  <si>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</si>
  <si>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</si>
  <si>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</si>
  <si>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</si>
  <si>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</si>
  <si>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</si>
  <si>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</si>
  <si>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</si>
  <si>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</si>
  <si>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</si>
  <si>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</si>
  <si>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</si>
  <si>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</si>
  <si>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</si>
  <si>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</si>
  <si>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02/09/2031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</si>
  <si>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</si>
  <si>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</si>
  <si>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</si>
  <si>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</si>
  <si>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</si>
  <si>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</si>
  <si>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</si>
  <si>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</si>
  <si>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30/06/2025</t>
  </si>
  <si>
    <t>עד פירוק הקרן</t>
  </si>
  <si>
    <t>26/05/2031</t>
  </si>
  <si>
    <t>14/09/2031</t>
  </si>
  <si>
    <t>09/11/2023</t>
  </si>
  <si>
    <t>10/11/2024</t>
  </si>
  <si>
    <t>01/01/2023</t>
  </si>
  <si>
    <t>28/05/2023</t>
  </si>
  <si>
    <t>30/06/2026</t>
  </si>
  <si>
    <t>22/03/2024</t>
  </si>
  <si>
    <t>09/08/2027</t>
  </si>
  <si>
    <t>07/05/2029</t>
  </si>
  <si>
    <t>סה''כ בחו''ל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</si>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</sst>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164" fontId="20" fillId="0" borderId="30" xfId="11" applyFont="1" applyFill="1" applyBorder="1" applyAlignment="1">
      <alignment wrapText="1"/>
    </xf>
    <xf numFmtId="164" fontId="20" fillId="0" borderId="30" xfId="11" applyFont="1" applyBorder="1" applyAlignment="1">
      <alignment wrapText="1"/>
    </xf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1" fillId="0" borderId="30" xfId="11" applyFont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workbookViewId="0">
      <selection activeCell="H5" sqref="H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7" t="s">
        <v>1417</v>
      </c>
    </row>
    <row r="2" spans="1:36">
      <c r="B2" s="2" t="s">
        <v>1</v>
      </c>
      <c r="C2" s="83" t="s">
        <v>1196</v>
      </c>
      <c r="E2" s="107"/>
    </row>
    <row r="3" spans="1:36">
      <c r="B3" s="2" t="s">
        <v>2</v>
      </c>
      <c r="C3" t="s">
        <v>1197</v>
      </c>
      <c r="E3" s="107"/>
    </row>
    <row r="4" spans="1:36">
      <c r="B4" s="2" t="s">
        <v>3</v>
      </c>
      <c r="C4" t="s">
        <v>198</v>
      </c>
      <c r="E4" s="107"/>
    </row>
    <row r="5" spans="1:36">
      <c r="B5" s="75" t="s">
        <v>199</v>
      </c>
      <c r="C5" t="s">
        <v>200</v>
      </c>
      <c r="E5" s="107"/>
    </row>
    <row r="6" spans="1:36" ht="26.25" customHeight="1">
      <c r="B6" s="91" t="s">
        <v>4</v>
      </c>
      <c r="C6" s="92"/>
      <c r="D6" s="93"/>
      <c r="E6" s="107"/>
    </row>
    <row r="7" spans="1:36" s="3" customFormat="1" ht="31.5">
      <c r="B7" s="4"/>
      <c r="C7" s="61" t="s">
        <v>5</v>
      </c>
      <c r="D7" s="62" t="s">
        <v>191</v>
      </c>
      <c r="E7" s="10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7"/>
      <c r="AJ10" s="8"/>
    </row>
    <row r="11" spans="1:36">
      <c r="A11" s="9" t="s">
        <v>13</v>
      </c>
      <c r="B11" s="69" t="s">
        <v>14</v>
      </c>
      <c r="C11" s="76">
        <v>20776.124715856</v>
      </c>
      <c r="D11" s="77">
        <v>3.85E-2</v>
      </c>
      <c r="E11" s="107"/>
    </row>
    <row r="12" spans="1:36">
      <c r="B12" s="69" t="s">
        <v>15</v>
      </c>
      <c r="C12" s="60"/>
      <c r="D12" s="60"/>
      <c r="E12" s="107"/>
    </row>
    <row r="13" spans="1:36">
      <c r="A13" s="10" t="s">
        <v>13</v>
      </c>
      <c r="B13" s="70" t="s">
        <v>16</v>
      </c>
      <c r="C13" s="78">
        <v>377741.41099220002</v>
      </c>
      <c r="D13" s="79">
        <v>0.69940000000000002</v>
      </c>
      <c r="E13" s="107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7"/>
    </row>
    <row r="15" spans="1:36">
      <c r="A15" s="10" t="s">
        <v>13</v>
      </c>
      <c r="B15" s="70" t="s">
        <v>18</v>
      </c>
      <c r="C15" s="78">
        <v>47290.369548699367</v>
      </c>
      <c r="D15" s="79">
        <v>8.7599999999999997E-2</v>
      </c>
      <c r="E15" s="107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7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7"/>
    </row>
    <row r="18" spans="1:5">
      <c r="A18" s="10" t="s">
        <v>13</v>
      </c>
      <c r="B18" s="70" t="s">
        <v>20</v>
      </c>
      <c r="C18" s="78">
        <v>2818.9961466648001</v>
      </c>
      <c r="D18" s="79">
        <v>5.1999999999999998E-3</v>
      </c>
      <c r="E18" s="107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7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7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7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7"/>
    </row>
    <row r="23" spans="1:5">
      <c r="B23" s="69" t="s">
        <v>25</v>
      </c>
      <c r="C23" s="60"/>
      <c r="D23" s="60"/>
      <c r="E23" s="107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7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7"/>
    </row>
    <row r="26" spans="1:5">
      <c r="A26" s="10" t="s">
        <v>13</v>
      </c>
      <c r="B26" s="70" t="s">
        <v>18</v>
      </c>
      <c r="C26" s="78">
        <v>30073.076030510001</v>
      </c>
      <c r="D26" s="79">
        <v>5.57E-2</v>
      </c>
      <c r="E26" s="107"/>
    </row>
    <row r="27" spans="1:5">
      <c r="A27" s="10" t="s">
        <v>13</v>
      </c>
      <c r="B27" s="70" t="s">
        <v>28</v>
      </c>
      <c r="C27" s="78">
        <v>2612.6348321373198</v>
      </c>
      <c r="D27" s="79">
        <v>4.7999999999999996E-3</v>
      </c>
      <c r="E27" s="107"/>
    </row>
    <row r="28" spans="1:5">
      <c r="A28" s="10" t="s">
        <v>13</v>
      </c>
      <c r="B28" s="70" t="s">
        <v>29</v>
      </c>
      <c r="C28" s="78">
        <v>11016.81992267376</v>
      </c>
      <c r="D28" s="79">
        <v>2.0400000000000001E-2</v>
      </c>
      <c r="E28" s="107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7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07"/>
    </row>
    <row r="31" spans="1:5">
      <c r="A31" s="10" t="s">
        <v>13</v>
      </c>
      <c r="B31" s="70" t="s">
        <v>32</v>
      </c>
      <c r="C31" s="78">
        <v>1710.0844444227403</v>
      </c>
      <c r="D31" s="79">
        <v>3.2000000000000002E-3</v>
      </c>
      <c r="E31" s="107"/>
    </row>
    <row r="32" spans="1:5">
      <c r="A32" s="10" t="s">
        <v>13</v>
      </c>
      <c r="B32" s="70" t="s">
        <v>33</v>
      </c>
      <c r="C32" s="78">
        <v>15647.370473227</v>
      </c>
      <c r="D32" s="79">
        <v>2.9000000000000001E-2</v>
      </c>
      <c r="E32" s="107"/>
    </row>
    <row r="33" spans="1:5">
      <c r="A33" s="10" t="s">
        <v>13</v>
      </c>
      <c r="B33" s="69" t="s">
        <v>34</v>
      </c>
      <c r="C33" s="78">
        <v>26846.767978622414</v>
      </c>
      <c r="D33" s="79">
        <v>4.9700000000000001E-2</v>
      </c>
      <c r="E33" s="107"/>
    </row>
    <row r="34" spans="1:5">
      <c r="A34" s="10" t="s">
        <v>13</v>
      </c>
      <c r="B34" s="69" t="s">
        <v>35</v>
      </c>
      <c r="C34" s="78">
        <v>-420.63937562815698</v>
      </c>
      <c r="D34" s="79">
        <v>-8.0000000000000004E-4</v>
      </c>
      <c r="E34" s="107"/>
    </row>
    <row r="35" spans="1:5">
      <c r="A35" s="10" t="s">
        <v>13</v>
      </c>
      <c r="B35" s="69" t="s">
        <v>36</v>
      </c>
      <c r="C35" s="78">
        <v>3940.2078267914171</v>
      </c>
      <c r="D35" s="79">
        <v>7.3000000000000001E-3</v>
      </c>
      <c r="E35" s="107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7"/>
    </row>
    <row r="37" spans="1:5">
      <c r="A37" s="10" t="s">
        <v>13</v>
      </c>
      <c r="B37" s="69" t="s">
        <v>38</v>
      </c>
      <c r="C37" s="78">
        <v>9.3750999999999998</v>
      </c>
      <c r="D37" s="79">
        <v>0</v>
      </c>
      <c r="E37" s="107"/>
    </row>
    <row r="38" spans="1:5">
      <c r="A38" s="10"/>
      <c r="B38" s="71" t="s">
        <v>39</v>
      </c>
      <c r="C38" s="60"/>
      <c r="D38" s="60"/>
      <c r="E38" s="107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7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7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7"/>
    </row>
    <row r="42" spans="1:5">
      <c r="B42" s="72" t="s">
        <v>43</v>
      </c>
      <c r="C42" s="78">
        <v>540062.59863617667</v>
      </c>
      <c r="D42" s="79">
        <v>1</v>
      </c>
      <c r="E42" s="107"/>
    </row>
    <row r="43" spans="1:5">
      <c r="A43" s="10" t="s">
        <v>13</v>
      </c>
      <c r="B43" s="73" t="s">
        <v>44</v>
      </c>
      <c r="C43" s="78">
        <v>26485.616349999997</v>
      </c>
      <c r="D43" s="79">
        <v>0</v>
      </c>
      <c r="E43" s="107"/>
    </row>
    <row r="44" spans="1:5">
      <c r="B44" s="11" t="s">
        <v>201</v>
      </c>
      <c r="E44" s="107"/>
    </row>
    <row r="45" spans="1:5">
      <c r="C45" s="13" t="s">
        <v>45</v>
      </c>
      <c r="D45" s="14" t="s">
        <v>46</v>
      </c>
      <c r="E45" s="107"/>
    </row>
    <row r="46" spans="1:5">
      <c r="C46" s="13" t="s">
        <v>9</v>
      </c>
      <c r="D46" s="13" t="s">
        <v>10</v>
      </c>
      <c r="E46" s="107"/>
    </row>
    <row r="47" spans="1:5">
      <c r="C47" t="s">
        <v>106</v>
      </c>
      <c r="D47">
        <v>3.2290000000000001</v>
      </c>
      <c r="E47" s="107"/>
    </row>
    <row r="48" spans="1:5">
      <c r="C48" t="s">
        <v>110</v>
      </c>
      <c r="D48">
        <v>3.7360000000000002</v>
      </c>
      <c r="E48" s="107"/>
    </row>
    <row r="49" spans="1:5">
      <c r="C49" t="s">
        <v>113</v>
      </c>
      <c r="D49">
        <v>4.3395000000000001</v>
      </c>
      <c r="E49" s="107"/>
    </row>
    <row r="50" spans="1:5">
      <c r="C50" t="s">
        <v>120</v>
      </c>
      <c r="D50">
        <v>2.3222999999999998</v>
      </c>
      <c r="E50" s="107"/>
    </row>
    <row r="51" spans="1:5">
      <c r="C51" t="s">
        <v>202</v>
      </c>
      <c r="D51">
        <v>0.41349999999999998</v>
      </c>
      <c r="E51" s="107"/>
    </row>
    <row r="52" spans="1:5">
      <c r="C52" t="s">
        <v>203</v>
      </c>
      <c r="D52">
        <v>0.8054</v>
      </c>
      <c r="E52" s="107"/>
    </row>
    <row r="53" spans="1:5">
      <c r="C53" t="s">
        <v>204</v>
      </c>
      <c r="D53">
        <v>0.36720000000000003</v>
      </c>
      <c r="E53" s="107"/>
    </row>
    <row r="54" spans="1:5">
      <c r="A54" s="107" t="s">
        <v>1417</v>
      </c>
      <c r="B54" s="107"/>
      <c r="C54" s="107"/>
      <c r="D54" s="107"/>
    </row>
  </sheetData>
  <mergeCells count="3">
    <mergeCell ref="B6:D6"/>
    <mergeCell ref="E1:E53"/>
    <mergeCell ref="A54:D54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1196</v>
      </c>
    </row>
    <row r="3" spans="2:61">
      <c r="B3" s="2" t="s">
        <v>2</v>
      </c>
      <c r="C3" t="s">
        <v>1197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507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508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509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507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510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509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511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1196</v>
      </c>
    </row>
    <row r="3" spans="1:60">
      <c r="B3" s="2" t="s">
        <v>2</v>
      </c>
      <c r="C3" t="s">
        <v>1197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227</v>
      </c>
      <c r="C15" t="s">
        <v>227</v>
      </c>
      <c r="D15" s="19"/>
      <c r="E15" t="s">
        <v>227</v>
      </c>
      <c r="F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298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1196</v>
      </c>
    </row>
    <row r="3" spans="2:81">
      <c r="B3" s="2" t="s">
        <v>2</v>
      </c>
      <c r="C3" t="s">
        <v>1197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512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227</v>
      </c>
      <c r="C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513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227</v>
      </c>
      <c r="C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515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227</v>
      </c>
      <c r="C19" t="s">
        <v>227</v>
      </c>
      <c r="E19" t="s">
        <v>227</v>
      </c>
      <c r="H19" s="78">
        <v>0</v>
      </c>
      <c r="I19" t="s">
        <v>227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516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227</v>
      </c>
      <c r="C21" t="s">
        <v>227</v>
      </c>
      <c r="E21" t="s">
        <v>227</v>
      </c>
      <c r="H21" s="78">
        <v>0</v>
      </c>
      <c r="I21" t="s">
        <v>227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517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227</v>
      </c>
      <c r="C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518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227</v>
      </c>
      <c r="C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512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227</v>
      </c>
      <c r="C28" t="s">
        <v>227</v>
      </c>
      <c r="E28" t="s">
        <v>227</v>
      </c>
      <c r="H28" s="78">
        <v>0</v>
      </c>
      <c r="I28" t="s">
        <v>227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513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227</v>
      </c>
      <c r="C30" t="s">
        <v>227</v>
      </c>
      <c r="E30" t="s">
        <v>227</v>
      </c>
      <c r="H30" s="78">
        <v>0</v>
      </c>
      <c r="I30" t="s">
        <v>227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514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515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227</v>
      </c>
      <c r="C33" t="s">
        <v>227</v>
      </c>
      <c r="E33" t="s">
        <v>227</v>
      </c>
      <c r="H33" s="78">
        <v>0</v>
      </c>
      <c r="I33" t="s">
        <v>227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516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227</v>
      </c>
      <c r="C35" t="s">
        <v>227</v>
      </c>
      <c r="E35" t="s">
        <v>227</v>
      </c>
      <c r="H35" s="78">
        <v>0</v>
      </c>
      <c r="I35" t="s">
        <v>227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517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227</v>
      </c>
      <c r="C37" t="s">
        <v>227</v>
      </c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518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227</v>
      </c>
      <c r="C39" t="s">
        <v>227</v>
      </c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233</v>
      </c>
    </row>
    <row r="41" spans="2:17">
      <c r="B41" t="s">
        <v>298</v>
      </c>
    </row>
    <row r="42" spans="2:17">
      <c r="B42" t="s">
        <v>299</v>
      </c>
    </row>
    <row r="43" spans="2:17">
      <c r="B43" t="s">
        <v>300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1196</v>
      </c>
    </row>
    <row r="3" spans="2:72">
      <c r="B3" s="2" t="s">
        <v>2</v>
      </c>
      <c r="C3" t="s">
        <v>1197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519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227</v>
      </c>
      <c r="C14" t="s">
        <v>227</v>
      </c>
      <c r="D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520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227</v>
      </c>
      <c r="C16" t="s">
        <v>227</v>
      </c>
      <c r="D16" t="s">
        <v>227</v>
      </c>
      <c r="G16" s="78">
        <v>0</v>
      </c>
      <c r="H16" t="s">
        <v>227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521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G18" s="78">
        <v>0</v>
      </c>
      <c r="H18" t="s">
        <v>227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522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227</v>
      </c>
      <c r="C22" t="s">
        <v>227</v>
      </c>
      <c r="D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G25" s="78">
        <v>0</v>
      </c>
      <c r="H25" t="s">
        <v>227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523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227</v>
      </c>
      <c r="C27" t="s">
        <v>227</v>
      </c>
      <c r="D27" t="s">
        <v>227</v>
      </c>
      <c r="G27" s="78">
        <v>0</v>
      </c>
      <c r="H27" t="s">
        <v>227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298</v>
      </c>
    </row>
    <row r="29" spans="2:16">
      <c r="B29" t="s">
        <v>299</v>
      </c>
    </row>
    <row r="30" spans="2:16">
      <c r="B30" t="s">
        <v>300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1196</v>
      </c>
    </row>
    <row r="3" spans="2:65">
      <c r="B3" s="2" t="s">
        <v>2</v>
      </c>
      <c r="C3" t="s">
        <v>1197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524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8">
        <v>0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525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8">
        <v>0</v>
      </c>
      <c r="K16" t="s">
        <v>227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303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8">
        <v>0</v>
      </c>
      <c r="K18" t="s">
        <v>227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8">
        <v>0</v>
      </c>
      <c r="K20" t="s">
        <v>227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526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8">
        <v>0</v>
      </c>
      <c r="K23" t="s">
        <v>227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527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8">
        <v>0</v>
      </c>
      <c r="K25" t="s">
        <v>227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298</v>
      </c>
      <c r="D27" s="16"/>
      <c r="E27" s="16"/>
      <c r="F27" s="16"/>
    </row>
    <row r="28" spans="2:19">
      <c r="B28" t="s">
        <v>299</v>
      </c>
      <c r="D28" s="16"/>
      <c r="E28" s="16"/>
      <c r="F28" s="16"/>
    </row>
    <row r="29" spans="2:19">
      <c r="B29" t="s">
        <v>300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1196</v>
      </c>
    </row>
    <row r="3" spans="2:81">
      <c r="B3" s="2" t="s">
        <v>2</v>
      </c>
      <c r="C3" t="s">
        <v>1197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5.79</v>
      </c>
      <c r="K11" s="7"/>
      <c r="L11" s="7"/>
      <c r="M11" s="77">
        <v>2.3999999999999998E-3</v>
      </c>
      <c r="N11" s="76">
        <v>23750272.510000002</v>
      </c>
      <c r="O11" s="7"/>
      <c r="P11" s="76">
        <v>30073.076030510001</v>
      </c>
      <c r="Q11" s="7"/>
      <c r="R11" s="77">
        <v>1</v>
      </c>
      <c r="S11" s="77">
        <v>5.57E-2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5.79</v>
      </c>
      <c r="M12" s="81">
        <v>2.3999999999999998E-3</v>
      </c>
      <c r="N12" s="82">
        <v>23750272.510000002</v>
      </c>
      <c r="P12" s="82">
        <v>30073.076030510001</v>
      </c>
      <c r="R12" s="81">
        <v>1</v>
      </c>
      <c r="S12" s="81">
        <v>5.57E-2</v>
      </c>
    </row>
    <row r="13" spans="2:81">
      <c r="B13" s="80" t="s">
        <v>524</v>
      </c>
      <c r="C13" s="16"/>
      <c r="D13" s="16"/>
      <c r="E13" s="16"/>
      <c r="J13" s="82">
        <v>6.43</v>
      </c>
      <c r="M13" s="81">
        <v>-3.5000000000000001E-3</v>
      </c>
      <c r="N13" s="82">
        <v>16692756.609999999</v>
      </c>
      <c r="P13" s="82">
        <v>22633.909165978999</v>
      </c>
      <c r="R13" s="81">
        <v>0.75260000000000005</v>
      </c>
      <c r="S13" s="81">
        <v>4.19E-2</v>
      </c>
    </row>
    <row r="14" spans="2:81">
      <c r="B14" t="s">
        <v>528</v>
      </c>
      <c r="C14" t="s">
        <v>529</v>
      </c>
      <c r="D14" t="s">
        <v>123</v>
      </c>
      <c r="E14" t="s">
        <v>530</v>
      </c>
      <c r="F14" t="s">
        <v>127</v>
      </c>
      <c r="G14" t="s">
        <v>210</v>
      </c>
      <c r="H14" t="s">
        <v>211</v>
      </c>
      <c r="I14" t="s">
        <v>531</v>
      </c>
      <c r="J14" s="78">
        <v>7.02</v>
      </c>
      <c r="K14" t="s">
        <v>102</v>
      </c>
      <c r="L14" s="79">
        <v>4.9000000000000002E-2</v>
      </c>
      <c r="M14" s="79">
        <v>-8.0000000000000004E-4</v>
      </c>
      <c r="N14" s="78">
        <v>373647.27</v>
      </c>
      <c r="O14" s="78">
        <v>175.86</v>
      </c>
      <c r="P14" s="78">
        <v>657.096089022</v>
      </c>
      <c r="Q14" s="79">
        <v>2.0000000000000001E-4</v>
      </c>
      <c r="R14" s="79">
        <v>2.18E-2</v>
      </c>
      <c r="S14" s="79">
        <v>1.1999999999999999E-3</v>
      </c>
    </row>
    <row r="15" spans="2:81">
      <c r="B15" t="s">
        <v>532</v>
      </c>
      <c r="C15" t="s">
        <v>533</v>
      </c>
      <c r="D15" t="s">
        <v>123</v>
      </c>
      <c r="E15" t="s">
        <v>530</v>
      </c>
      <c r="F15" t="s">
        <v>127</v>
      </c>
      <c r="G15" t="s">
        <v>210</v>
      </c>
      <c r="H15" t="s">
        <v>211</v>
      </c>
      <c r="I15" t="s">
        <v>534</v>
      </c>
      <c r="J15" s="78">
        <v>11.9</v>
      </c>
      <c r="K15" t="s">
        <v>102</v>
      </c>
      <c r="L15" s="79">
        <v>4.1000000000000002E-2</v>
      </c>
      <c r="M15" s="79">
        <v>5.4000000000000003E-3</v>
      </c>
      <c r="N15" s="78">
        <v>5854910.7400000002</v>
      </c>
      <c r="O15" s="78">
        <v>156.19999999999999</v>
      </c>
      <c r="P15" s="78">
        <v>9145.3705758800006</v>
      </c>
      <c r="Q15" s="79">
        <v>1.5E-3</v>
      </c>
      <c r="R15" s="79">
        <v>0.30409999999999998</v>
      </c>
      <c r="S15" s="79">
        <v>1.6899999999999998E-2</v>
      </c>
    </row>
    <row r="16" spans="2:81">
      <c r="B16" t="s">
        <v>535</v>
      </c>
      <c r="C16" t="s">
        <v>536</v>
      </c>
      <c r="D16" t="s">
        <v>123</v>
      </c>
      <c r="E16" t="s">
        <v>537</v>
      </c>
      <c r="F16" t="s">
        <v>538</v>
      </c>
      <c r="G16" t="s">
        <v>539</v>
      </c>
      <c r="H16" t="s">
        <v>150</v>
      </c>
      <c r="I16" t="s">
        <v>540</v>
      </c>
      <c r="J16" s="78">
        <v>6.74</v>
      </c>
      <c r="K16" t="s">
        <v>102</v>
      </c>
      <c r="L16" s="79">
        <v>2.1399999999999999E-2</v>
      </c>
      <c r="M16" s="79">
        <v>-4.3E-3</v>
      </c>
      <c r="N16" s="78">
        <v>2203681.7000000002</v>
      </c>
      <c r="O16" s="78">
        <v>122.66</v>
      </c>
      <c r="P16" s="78">
        <v>2703.03597322</v>
      </c>
      <c r="Q16" s="79">
        <v>4.7999999999999996E-3</v>
      </c>
      <c r="R16" s="79">
        <v>8.9899999999999994E-2</v>
      </c>
      <c r="S16" s="79">
        <v>5.0000000000000001E-3</v>
      </c>
    </row>
    <row r="17" spans="2:19">
      <c r="B17" t="s">
        <v>541</v>
      </c>
      <c r="C17" t="s">
        <v>542</v>
      </c>
      <c r="D17" t="s">
        <v>123</v>
      </c>
      <c r="E17" t="s">
        <v>543</v>
      </c>
      <c r="F17" t="s">
        <v>544</v>
      </c>
      <c r="G17" t="s">
        <v>545</v>
      </c>
      <c r="H17" t="s">
        <v>150</v>
      </c>
      <c r="I17" t="s">
        <v>546</v>
      </c>
      <c r="J17" s="78">
        <v>0.79</v>
      </c>
      <c r="K17" t="s">
        <v>102</v>
      </c>
      <c r="L17" s="79">
        <v>0.06</v>
      </c>
      <c r="M17" s="79">
        <v>-1.43E-2</v>
      </c>
      <c r="N17" s="78">
        <v>6256002.1100000003</v>
      </c>
      <c r="O17" s="78">
        <v>115.61</v>
      </c>
      <c r="P17" s="78">
        <v>7232.564039371</v>
      </c>
      <c r="Q17" s="79">
        <v>3.3999999999999998E-3</v>
      </c>
      <c r="R17" s="79">
        <v>0.24049999999999999</v>
      </c>
      <c r="S17" s="79">
        <v>1.34E-2</v>
      </c>
    </row>
    <row r="18" spans="2:19">
      <c r="B18" t="s">
        <v>547</v>
      </c>
      <c r="C18" t="s">
        <v>548</v>
      </c>
      <c r="D18" t="s">
        <v>123</v>
      </c>
      <c r="E18" t="s">
        <v>549</v>
      </c>
      <c r="F18" t="s">
        <v>127</v>
      </c>
      <c r="G18" t="s">
        <v>317</v>
      </c>
      <c r="H18" t="s">
        <v>211</v>
      </c>
      <c r="I18" t="s">
        <v>550</v>
      </c>
      <c r="J18" s="78">
        <v>2.79</v>
      </c>
      <c r="K18" t="s">
        <v>102</v>
      </c>
      <c r="L18" s="79">
        <v>5.6000000000000001E-2</v>
      </c>
      <c r="M18" s="79">
        <v>-1.41E-2</v>
      </c>
      <c r="N18" s="78">
        <v>1390615.66</v>
      </c>
      <c r="O18" s="78">
        <v>151.16999999999999</v>
      </c>
      <c r="P18" s="78">
        <v>2102.1936932220001</v>
      </c>
      <c r="Q18" s="79">
        <v>2.2000000000000001E-3</v>
      </c>
      <c r="R18" s="79">
        <v>6.9900000000000004E-2</v>
      </c>
      <c r="S18" s="79">
        <v>3.8999999999999998E-3</v>
      </c>
    </row>
    <row r="19" spans="2:19">
      <c r="B19" t="s">
        <v>551</v>
      </c>
      <c r="C19" t="s">
        <v>552</v>
      </c>
      <c r="D19" t="s">
        <v>123</v>
      </c>
      <c r="E19" t="s">
        <v>553</v>
      </c>
      <c r="F19" t="s">
        <v>554</v>
      </c>
      <c r="G19" t="s">
        <v>555</v>
      </c>
      <c r="H19" t="s">
        <v>211</v>
      </c>
      <c r="I19" t="s">
        <v>556</v>
      </c>
      <c r="J19" s="78">
        <v>2.99</v>
      </c>
      <c r="K19" t="s">
        <v>102</v>
      </c>
      <c r="L19" s="79">
        <v>7.1499999999999994E-2</v>
      </c>
      <c r="M19" s="79">
        <v>2.0899999999999998E-2</v>
      </c>
      <c r="N19" s="78">
        <v>613899.13</v>
      </c>
      <c r="O19" s="78">
        <v>129.28</v>
      </c>
      <c r="P19" s="78">
        <v>793.648795264</v>
      </c>
      <c r="Q19" s="79">
        <v>5.9999999999999995E-4</v>
      </c>
      <c r="R19" s="79">
        <v>2.64E-2</v>
      </c>
      <c r="S19" s="79">
        <v>1.5E-3</v>
      </c>
    </row>
    <row r="20" spans="2:19">
      <c r="B20" s="80" t="s">
        <v>525</v>
      </c>
      <c r="C20" s="16"/>
      <c r="D20" s="16"/>
      <c r="E20" s="16"/>
      <c r="J20" s="82">
        <v>3.82</v>
      </c>
      <c r="M20" s="81">
        <v>2.0199999999999999E-2</v>
      </c>
      <c r="N20" s="82">
        <v>7057515.9000000004</v>
      </c>
      <c r="P20" s="82">
        <v>7439.1668645310001</v>
      </c>
      <c r="R20" s="81">
        <v>0.24740000000000001</v>
      </c>
      <c r="S20" s="81">
        <v>1.38E-2</v>
      </c>
    </row>
    <row r="21" spans="2:19">
      <c r="B21" t="s">
        <v>557</v>
      </c>
      <c r="C21" t="s">
        <v>558</v>
      </c>
      <c r="D21" t="s">
        <v>123</v>
      </c>
      <c r="E21" t="s">
        <v>559</v>
      </c>
      <c r="F21" t="s">
        <v>316</v>
      </c>
      <c r="G21" t="s">
        <v>560</v>
      </c>
      <c r="H21" t="s">
        <v>150</v>
      </c>
      <c r="I21" t="s">
        <v>561</v>
      </c>
      <c r="J21" s="78">
        <v>3.92</v>
      </c>
      <c r="K21" t="s">
        <v>102</v>
      </c>
      <c r="L21" s="79">
        <v>3.1E-2</v>
      </c>
      <c r="M21" s="79">
        <v>1.52E-2</v>
      </c>
      <c r="N21" s="78">
        <v>2280583.27</v>
      </c>
      <c r="O21" s="78">
        <v>106.36</v>
      </c>
      <c r="P21" s="78">
        <v>2425.6283659720002</v>
      </c>
      <c r="Q21" s="79">
        <v>2.8E-3</v>
      </c>
      <c r="R21" s="79">
        <v>8.0699999999999994E-2</v>
      </c>
      <c r="S21" s="79">
        <v>4.4999999999999997E-3</v>
      </c>
    </row>
    <row r="22" spans="2:19">
      <c r="B22" t="s">
        <v>562</v>
      </c>
      <c r="C22" t="s">
        <v>563</v>
      </c>
      <c r="D22" t="s">
        <v>123</v>
      </c>
      <c r="E22" t="s">
        <v>564</v>
      </c>
      <c r="F22" t="s">
        <v>565</v>
      </c>
      <c r="G22" t="s">
        <v>566</v>
      </c>
      <c r="H22" t="s">
        <v>211</v>
      </c>
      <c r="I22" t="s">
        <v>567</v>
      </c>
      <c r="J22" s="78">
        <v>4.7300000000000004</v>
      </c>
      <c r="K22" t="s">
        <v>102</v>
      </c>
      <c r="L22" s="79">
        <v>3.3500000000000002E-2</v>
      </c>
      <c r="M22" s="79">
        <v>2.5600000000000001E-2</v>
      </c>
      <c r="N22" s="78">
        <v>2610000</v>
      </c>
      <c r="O22" s="78">
        <v>104.8</v>
      </c>
      <c r="P22" s="78">
        <v>2735.28</v>
      </c>
      <c r="Q22" s="79">
        <v>2.5999999999999999E-3</v>
      </c>
      <c r="R22" s="79">
        <v>9.0999999999999998E-2</v>
      </c>
      <c r="S22" s="79">
        <v>5.1000000000000004E-3</v>
      </c>
    </row>
    <row r="23" spans="2:19">
      <c r="B23" t="s">
        <v>568</v>
      </c>
      <c r="C23" t="s">
        <v>569</v>
      </c>
      <c r="D23" t="s">
        <v>123</v>
      </c>
      <c r="E23" t="s">
        <v>570</v>
      </c>
      <c r="F23" t="s">
        <v>128</v>
      </c>
      <c r="G23" t="s">
        <v>566</v>
      </c>
      <c r="H23" t="s">
        <v>211</v>
      </c>
      <c r="I23" t="s">
        <v>571</v>
      </c>
      <c r="J23" s="78">
        <v>1.24</v>
      </c>
      <c r="K23" t="s">
        <v>102</v>
      </c>
      <c r="L23" s="79">
        <v>2.1899999999999999E-2</v>
      </c>
      <c r="M23" s="79">
        <v>9.4000000000000004E-3</v>
      </c>
      <c r="N23" s="78">
        <v>373918.79</v>
      </c>
      <c r="O23" s="78">
        <v>102.09</v>
      </c>
      <c r="P23" s="78">
        <v>381.733692711</v>
      </c>
      <c r="Q23" s="79">
        <v>5.9999999999999995E-4</v>
      </c>
      <c r="R23" s="79">
        <v>1.2699999999999999E-2</v>
      </c>
      <c r="S23" s="79">
        <v>6.9999999999999999E-4</v>
      </c>
    </row>
    <row r="24" spans="2:19">
      <c r="B24" t="s">
        <v>572</v>
      </c>
      <c r="C24" t="s">
        <v>573</v>
      </c>
      <c r="D24" t="s">
        <v>123</v>
      </c>
      <c r="E24" t="s">
        <v>570</v>
      </c>
      <c r="F24" t="s">
        <v>128</v>
      </c>
      <c r="G24" t="s">
        <v>566</v>
      </c>
      <c r="H24" t="s">
        <v>211</v>
      </c>
      <c r="I24" t="s">
        <v>574</v>
      </c>
      <c r="J24" s="78">
        <v>0.5</v>
      </c>
      <c r="K24" t="s">
        <v>102</v>
      </c>
      <c r="L24" s="79">
        <v>1.14E-2</v>
      </c>
      <c r="M24" s="79">
        <v>7.0000000000000001E-3</v>
      </c>
      <c r="N24" s="78">
        <v>331893.84999999998</v>
      </c>
      <c r="O24" s="78">
        <v>100.22</v>
      </c>
      <c r="P24" s="78">
        <v>332.62401647000002</v>
      </c>
      <c r="Q24" s="79">
        <v>2.0999999999999999E-3</v>
      </c>
      <c r="R24" s="79">
        <v>1.11E-2</v>
      </c>
      <c r="S24" s="79">
        <v>5.9999999999999995E-4</v>
      </c>
    </row>
    <row r="25" spans="2:19">
      <c r="B25" t="s">
        <v>575</v>
      </c>
      <c r="C25" t="s">
        <v>576</v>
      </c>
      <c r="D25" t="s">
        <v>123</v>
      </c>
      <c r="E25" t="s">
        <v>577</v>
      </c>
      <c r="F25" t="s">
        <v>316</v>
      </c>
      <c r="G25" t="s">
        <v>578</v>
      </c>
      <c r="H25" t="s">
        <v>211</v>
      </c>
      <c r="I25" t="s">
        <v>579</v>
      </c>
      <c r="J25" s="78">
        <v>2.85</v>
      </c>
      <c r="K25" t="s">
        <v>102</v>
      </c>
      <c r="L25" s="79">
        <v>3.5499999999999997E-2</v>
      </c>
      <c r="M25" s="79">
        <v>1.54E-2</v>
      </c>
      <c r="N25" s="78">
        <v>677119.98</v>
      </c>
      <c r="O25" s="78">
        <v>106.75</v>
      </c>
      <c r="P25" s="78">
        <v>722.82557865000001</v>
      </c>
      <c r="Q25" s="79">
        <v>2.3E-3</v>
      </c>
      <c r="R25" s="79">
        <v>2.4E-2</v>
      </c>
      <c r="S25" s="79">
        <v>1.2999999999999999E-3</v>
      </c>
    </row>
    <row r="26" spans="2:19">
      <c r="B26" t="s">
        <v>580</v>
      </c>
      <c r="C26" t="s">
        <v>581</v>
      </c>
      <c r="D26" t="s">
        <v>123</v>
      </c>
      <c r="E26" t="s">
        <v>582</v>
      </c>
      <c r="F26" t="s">
        <v>554</v>
      </c>
      <c r="G26" t="s">
        <v>583</v>
      </c>
      <c r="H26" t="s">
        <v>150</v>
      </c>
      <c r="I26" t="s">
        <v>584</v>
      </c>
      <c r="J26" s="78">
        <v>3.93</v>
      </c>
      <c r="K26" t="s">
        <v>102</v>
      </c>
      <c r="L26" s="79">
        <v>4.5999999999999999E-2</v>
      </c>
      <c r="M26" s="79">
        <v>3.09E-2</v>
      </c>
      <c r="N26" s="78">
        <v>784000.01</v>
      </c>
      <c r="O26" s="78">
        <v>107.28</v>
      </c>
      <c r="P26" s="78">
        <v>841.075210728</v>
      </c>
      <c r="Q26" s="79">
        <v>1.4E-3</v>
      </c>
      <c r="R26" s="79">
        <v>2.8000000000000001E-2</v>
      </c>
      <c r="S26" s="79">
        <v>1.6000000000000001E-3</v>
      </c>
    </row>
    <row r="27" spans="2:19">
      <c r="B27" s="80" t="s">
        <v>303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227</v>
      </c>
      <c r="C28" t="s">
        <v>227</v>
      </c>
      <c r="D28" s="16"/>
      <c r="E28" s="16"/>
      <c r="F28" t="s">
        <v>227</v>
      </c>
      <c r="G28" t="s">
        <v>227</v>
      </c>
      <c r="J28" s="78">
        <v>0</v>
      </c>
      <c r="K28" t="s">
        <v>227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341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8">
        <v>0</v>
      </c>
      <c r="K30" t="s">
        <v>227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231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304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J33" s="78">
        <v>0</v>
      </c>
      <c r="K33" t="s">
        <v>227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305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J35" s="78">
        <v>0</v>
      </c>
      <c r="K35" t="s">
        <v>227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233</v>
      </c>
      <c r="C36" s="16"/>
      <c r="D36" s="16"/>
      <c r="E36" s="16"/>
    </row>
    <row r="37" spans="2:19">
      <c r="B37" t="s">
        <v>298</v>
      </c>
      <c r="C37" s="16"/>
      <c r="D37" s="16"/>
      <c r="E37" s="16"/>
    </row>
    <row r="38" spans="2:19">
      <c r="B38" t="s">
        <v>299</v>
      </c>
      <c r="C38" s="16"/>
      <c r="D38" s="16"/>
      <c r="E38" s="16"/>
    </row>
    <row r="39" spans="2:19">
      <c r="B39" t="s">
        <v>300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1196</v>
      </c>
    </row>
    <row r="3" spans="2:98">
      <c r="B3" s="2" t="s">
        <v>2</v>
      </c>
      <c r="C3" t="s">
        <v>1197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3385.5</v>
      </c>
      <c r="I11" s="7"/>
      <c r="J11" s="76">
        <v>2612.6348321373198</v>
      </c>
      <c r="K11" s="7"/>
      <c r="L11" s="77">
        <v>1</v>
      </c>
      <c r="M11" s="77">
        <v>4.7999999999999996E-3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227</v>
      </c>
      <c r="C13" t="s">
        <v>227</v>
      </c>
      <c r="D13" s="16"/>
      <c r="E13" s="16"/>
      <c r="F13" t="s">
        <v>227</v>
      </c>
      <c r="G13" t="s">
        <v>227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231</v>
      </c>
      <c r="C14" s="16"/>
      <c r="D14" s="16"/>
      <c r="E14" s="16"/>
      <c r="H14" s="82">
        <v>3385.5</v>
      </c>
      <c r="J14" s="82">
        <v>2612.6348321373198</v>
      </c>
      <c r="L14" s="81">
        <v>1</v>
      </c>
      <c r="M14" s="81">
        <v>4.7999999999999996E-3</v>
      </c>
    </row>
    <row r="15" spans="2:98">
      <c r="B15" s="80" t="s">
        <v>304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305</v>
      </c>
      <c r="C17" s="16"/>
      <c r="D17" s="16"/>
      <c r="E17" s="16"/>
      <c r="H17" s="82">
        <v>3385.5</v>
      </c>
      <c r="J17" s="82">
        <v>2612.6348321373198</v>
      </c>
      <c r="L17" s="81">
        <v>1</v>
      </c>
      <c r="M17" s="81">
        <v>4.7999999999999996E-3</v>
      </c>
    </row>
    <row r="18" spans="2:13">
      <c r="B18" t="s">
        <v>585</v>
      </c>
      <c r="C18" t="s">
        <v>586</v>
      </c>
      <c r="D18" t="s">
        <v>123</v>
      </c>
      <c r="E18" t="s">
        <v>587</v>
      </c>
      <c r="F18" t="s">
        <v>359</v>
      </c>
      <c r="G18" t="s">
        <v>203</v>
      </c>
      <c r="H18" s="78">
        <v>1.5</v>
      </c>
      <c r="I18" s="78">
        <v>12714433</v>
      </c>
      <c r="J18" s="78">
        <v>153.60306507300001</v>
      </c>
      <c r="K18" s="79">
        <v>1.5E-3</v>
      </c>
      <c r="L18" s="79">
        <v>5.8799999999999998E-2</v>
      </c>
      <c r="M18" s="79">
        <v>2.9999999999999997E-4</v>
      </c>
    </row>
    <row r="19" spans="2:13">
      <c r="B19" t="s">
        <v>588</v>
      </c>
      <c r="C19" t="s">
        <v>589</v>
      </c>
      <c r="D19" t="s">
        <v>123</v>
      </c>
      <c r="E19" t="s">
        <v>590</v>
      </c>
      <c r="F19" t="s">
        <v>359</v>
      </c>
      <c r="G19" t="s">
        <v>110</v>
      </c>
      <c r="H19" s="78">
        <v>76</v>
      </c>
      <c r="I19" s="78">
        <v>295529.71600000001</v>
      </c>
      <c r="J19" s="78">
        <v>839.11525442176003</v>
      </c>
      <c r="K19" s="79">
        <v>7.6E-3</v>
      </c>
      <c r="L19" s="79">
        <v>0.32119999999999999</v>
      </c>
      <c r="M19" s="79">
        <v>1.6000000000000001E-3</v>
      </c>
    </row>
    <row r="20" spans="2:13">
      <c r="B20" t="s">
        <v>591</v>
      </c>
      <c r="C20" t="s">
        <v>592</v>
      </c>
      <c r="D20" t="s">
        <v>123</v>
      </c>
      <c r="E20" t="s">
        <v>593</v>
      </c>
      <c r="F20" t="s">
        <v>359</v>
      </c>
      <c r="G20" t="s">
        <v>110</v>
      </c>
      <c r="H20" s="78">
        <v>3308</v>
      </c>
      <c r="I20" s="78">
        <v>13107.512000000001</v>
      </c>
      <c r="J20" s="78">
        <v>1619.9165126425601</v>
      </c>
      <c r="K20" s="79">
        <v>4.1000000000000003E-3</v>
      </c>
      <c r="L20" s="79">
        <v>0.62</v>
      </c>
      <c r="M20" s="79">
        <v>3.0000000000000001E-3</v>
      </c>
    </row>
    <row r="21" spans="2:13">
      <c r="B21" t="s">
        <v>233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B23" t="s">
        <v>299</v>
      </c>
      <c r="C23" s="16"/>
      <c r="D23" s="16"/>
      <c r="E23" s="16"/>
    </row>
    <row r="24" spans="2:13">
      <c r="B24" t="s">
        <v>300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1196</v>
      </c>
    </row>
    <row r="3" spans="2:55">
      <c r="B3" s="2" t="s">
        <v>2</v>
      </c>
      <c r="C3" t="s">
        <v>1197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12234585.17</v>
      </c>
      <c r="G11" s="7"/>
      <c r="H11" s="76">
        <v>11016.81992267376</v>
      </c>
      <c r="I11" s="7"/>
      <c r="J11" s="77">
        <v>1</v>
      </c>
      <c r="K11" s="77">
        <v>2.0400000000000001E-2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10211028.73</v>
      </c>
      <c r="H12" s="82">
        <v>4489.0244734121698</v>
      </c>
      <c r="J12" s="81">
        <v>0.40749999999999997</v>
      </c>
      <c r="K12" s="81">
        <v>8.3000000000000001E-3</v>
      </c>
    </row>
    <row r="13" spans="2:55">
      <c r="B13" s="80" t="s">
        <v>594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227</v>
      </c>
      <c r="C14" t="s">
        <v>227</v>
      </c>
      <c r="D14" t="s">
        <v>227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595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227</v>
      </c>
      <c r="C16" t="s">
        <v>227</v>
      </c>
      <c r="D16" t="s">
        <v>227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596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227</v>
      </c>
      <c r="C18" t="s">
        <v>227</v>
      </c>
      <c r="D18" t="s">
        <v>227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597</v>
      </c>
      <c r="C19" s="16"/>
      <c r="F19" s="82">
        <v>10211028.73</v>
      </c>
      <c r="H19" s="82">
        <v>4489.0244734121698</v>
      </c>
      <c r="J19" s="81">
        <v>0.40749999999999997</v>
      </c>
      <c r="K19" s="81">
        <v>8.3000000000000001E-3</v>
      </c>
    </row>
    <row r="20" spans="2:11">
      <c r="B20" t="s">
        <v>598</v>
      </c>
      <c r="C20" t="s">
        <v>599</v>
      </c>
      <c r="D20" t="s">
        <v>102</v>
      </c>
      <c r="E20" t="s">
        <v>600</v>
      </c>
      <c r="F20" s="78">
        <v>1141527</v>
      </c>
      <c r="G20" s="78">
        <v>107.6272</v>
      </c>
      <c r="H20" s="78">
        <v>1228.5935473439999</v>
      </c>
      <c r="I20" s="79">
        <v>1.2999999999999999E-3</v>
      </c>
      <c r="J20" s="79">
        <v>0.1115</v>
      </c>
      <c r="K20" s="79">
        <v>2.3E-3</v>
      </c>
    </row>
    <row r="21" spans="2:11">
      <c r="B21" t="s">
        <v>601</v>
      </c>
      <c r="C21" t="s">
        <v>602</v>
      </c>
      <c r="D21" t="s">
        <v>102</v>
      </c>
      <c r="E21" t="s">
        <v>603</v>
      </c>
      <c r="F21" s="78">
        <v>865421.72</v>
      </c>
      <c r="G21" s="78">
        <v>97.647800000000004</v>
      </c>
      <c r="H21" s="78">
        <v>845.06527030216</v>
      </c>
      <c r="I21" s="79">
        <v>1.5E-3</v>
      </c>
      <c r="J21" s="79">
        <v>7.6700000000000004E-2</v>
      </c>
      <c r="K21" s="79">
        <v>1.6000000000000001E-3</v>
      </c>
    </row>
    <row r="22" spans="2:11">
      <c r="B22" t="s">
        <v>604</v>
      </c>
      <c r="C22" t="s">
        <v>605</v>
      </c>
      <c r="D22" t="s">
        <v>102</v>
      </c>
      <c r="E22" t="s">
        <v>606</v>
      </c>
      <c r="F22" s="78">
        <v>858319.51</v>
      </c>
      <c r="G22" s="78">
        <v>96.315100000000001</v>
      </c>
      <c r="H22" s="78">
        <v>826.69129437600998</v>
      </c>
      <c r="I22" s="79">
        <v>1.5E-3</v>
      </c>
      <c r="J22" s="79">
        <v>7.4999999999999997E-2</v>
      </c>
      <c r="K22" s="79">
        <v>1.5E-3</v>
      </c>
    </row>
    <row r="23" spans="2:11">
      <c r="B23" t="s">
        <v>607</v>
      </c>
      <c r="C23" t="s">
        <v>608</v>
      </c>
      <c r="D23" t="s">
        <v>102</v>
      </c>
      <c r="E23" t="s">
        <v>609</v>
      </c>
      <c r="F23" s="78">
        <v>2461925.71</v>
      </c>
      <c r="G23" s="78">
        <v>2.0287000000000002</v>
      </c>
      <c r="H23" s="78">
        <v>49.945086878769999</v>
      </c>
      <c r="I23" s="79">
        <v>2.2000000000000001E-3</v>
      </c>
      <c r="J23" s="79">
        <v>4.4999999999999997E-3</v>
      </c>
      <c r="K23" s="79">
        <v>1E-4</v>
      </c>
    </row>
    <row r="24" spans="2:11">
      <c r="B24" t="s">
        <v>610</v>
      </c>
      <c r="C24" t="s">
        <v>611</v>
      </c>
      <c r="D24" t="s">
        <v>102</v>
      </c>
      <c r="E24" t="s">
        <v>612</v>
      </c>
      <c r="F24" s="78">
        <v>3486044.11</v>
      </c>
      <c r="G24" s="78">
        <v>0.41370000000000001</v>
      </c>
      <c r="H24" s="78">
        <v>14.42176448307</v>
      </c>
      <c r="I24" s="79">
        <v>2.8E-3</v>
      </c>
      <c r="J24" s="79">
        <v>1.2999999999999999E-3</v>
      </c>
      <c r="K24" s="79">
        <v>0</v>
      </c>
    </row>
    <row r="25" spans="2:11">
      <c r="B25" t="s">
        <v>613</v>
      </c>
      <c r="C25" t="s">
        <v>614</v>
      </c>
      <c r="D25" t="s">
        <v>102</v>
      </c>
      <c r="E25" t="s">
        <v>615</v>
      </c>
      <c r="F25" s="78">
        <v>1397790.68</v>
      </c>
      <c r="G25" s="78">
        <v>109.05119999999999</v>
      </c>
      <c r="H25" s="78">
        <v>1524.3075100281601</v>
      </c>
      <c r="I25" s="79">
        <v>3.8999999999999998E-3</v>
      </c>
      <c r="J25" s="79">
        <v>0.1384</v>
      </c>
      <c r="K25" s="79">
        <v>2.8E-3</v>
      </c>
    </row>
    <row r="26" spans="2:11">
      <c r="B26" s="80" t="s">
        <v>231</v>
      </c>
      <c r="C26" s="16"/>
      <c r="F26" s="82">
        <v>2023556.44</v>
      </c>
      <c r="H26" s="82">
        <v>6527.79544926159</v>
      </c>
      <c r="J26" s="81">
        <v>0.59250000000000003</v>
      </c>
      <c r="K26" s="81">
        <v>1.21E-2</v>
      </c>
    </row>
    <row r="27" spans="2:11">
      <c r="B27" s="80" t="s">
        <v>616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227</v>
      </c>
      <c r="C28" t="s">
        <v>227</v>
      </c>
      <c r="D28" t="s">
        <v>227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617</v>
      </c>
      <c r="C29" s="16"/>
      <c r="F29" s="82">
        <v>396207</v>
      </c>
      <c r="H29" s="82">
        <v>1337.4202457616</v>
      </c>
      <c r="J29" s="81">
        <v>0.12139999999999999</v>
      </c>
      <c r="K29" s="81">
        <v>2.5000000000000001E-3</v>
      </c>
    </row>
    <row r="30" spans="2:11">
      <c r="B30" t="s">
        <v>618</v>
      </c>
      <c r="C30" t="s">
        <v>619</v>
      </c>
      <c r="D30" t="s">
        <v>110</v>
      </c>
      <c r="E30" t="s">
        <v>620</v>
      </c>
      <c r="F30" s="78">
        <v>186207</v>
      </c>
      <c r="G30" s="78">
        <v>101.58</v>
      </c>
      <c r="H30" s="78">
        <v>706.66092776159996</v>
      </c>
      <c r="I30" s="79">
        <v>3.3999999999999998E-3</v>
      </c>
      <c r="J30" s="79">
        <v>6.4100000000000004E-2</v>
      </c>
      <c r="K30" s="79">
        <v>1.2999999999999999E-3</v>
      </c>
    </row>
    <row r="31" spans="2:11">
      <c r="B31" t="s">
        <v>621</v>
      </c>
      <c r="C31" t="s">
        <v>622</v>
      </c>
      <c r="D31" t="s">
        <v>106</v>
      </c>
      <c r="E31" t="s">
        <v>623</v>
      </c>
      <c r="F31" s="78">
        <v>210000</v>
      </c>
      <c r="G31" s="78">
        <v>93.02</v>
      </c>
      <c r="H31" s="78">
        <v>630.75931800000001</v>
      </c>
      <c r="I31" s="79">
        <v>2E-3</v>
      </c>
      <c r="J31" s="79">
        <v>5.7299999999999997E-2</v>
      </c>
      <c r="K31" s="79">
        <v>1.1999999999999999E-3</v>
      </c>
    </row>
    <row r="32" spans="2:11">
      <c r="B32" s="80" t="s">
        <v>624</v>
      </c>
      <c r="C32" s="16"/>
      <c r="F32" s="82">
        <v>679785.74</v>
      </c>
      <c r="H32" s="82">
        <v>2148.6801703073752</v>
      </c>
      <c r="J32" s="81">
        <v>0.19500000000000001</v>
      </c>
      <c r="K32" s="81">
        <v>4.0000000000000001E-3</v>
      </c>
    </row>
    <row r="33" spans="2:11">
      <c r="B33" t="s">
        <v>625</v>
      </c>
      <c r="C33" t="s">
        <v>626</v>
      </c>
      <c r="D33" t="s">
        <v>110</v>
      </c>
      <c r="E33" t="s">
        <v>627</v>
      </c>
      <c r="F33" s="78">
        <v>62227.05</v>
      </c>
      <c r="G33" s="78">
        <v>45.438700000000175</v>
      </c>
      <c r="H33" s="78">
        <v>105.636007355356</v>
      </c>
      <c r="I33" s="79">
        <v>1.1999999999999999E-3</v>
      </c>
      <c r="J33" s="79">
        <v>9.5999999999999992E-3</v>
      </c>
      <c r="K33" s="79">
        <v>2.0000000000000001E-4</v>
      </c>
    </row>
    <row r="34" spans="2:11">
      <c r="B34" t="s">
        <v>628</v>
      </c>
      <c r="C34" t="s">
        <v>629</v>
      </c>
      <c r="D34" t="s">
        <v>110</v>
      </c>
      <c r="E34" t="s">
        <v>630</v>
      </c>
      <c r="F34" s="78">
        <v>43288.69</v>
      </c>
      <c r="G34" s="78">
        <v>107.56359999999985</v>
      </c>
      <c r="H34" s="78">
        <v>173.95889486115399</v>
      </c>
      <c r="I34" s="79">
        <v>8.9999999999999998E-4</v>
      </c>
      <c r="J34" s="79">
        <v>1.5800000000000002E-2</v>
      </c>
      <c r="K34" s="79">
        <v>2.9999999999999997E-4</v>
      </c>
    </row>
    <row r="35" spans="2:11">
      <c r="B35" t="s">
        <v>631</v>
      </c>
      <c r="C35" t="s">
        <v>632</v>
      </c>
      <c r="D35" t="s">
        <v>106</v>
      </c>
      <c r="E35" t="s">
        <v>633</v>
      </c>
      <c r="F35" s="78">
        <v>58595.96</v>
      </c>
      <c r="G35" s="78">
        <v>111.29770000000016</v>
      </c>
      <c r="H35" s="78">
        <v>210.58232119075899</v>
      </c>
      <c r="I35" s="79">
        <v>3.3999999999999998E-3</v>
      </c>
      <c r="J35" s="79">
        <v>1.9099999999999999E-2</v>
      </c>
      <c r="K35" s="79">
        <v>4.0000000000000002E-4</v>
      </c>
    </row>
    <row r="36" spans="2:11">
      <c r="B36" t="s">
        <v>634</v>
      </c>
      <c r="C36" t="s">
        <v>635</v>
      </c>
      <c r="D36" t="s">
        <v>110</v>
      </c>
      <c r="E36" t="s">
        <v>636</v>
      </c>
      <c r="F36" s="78">
        <v>13383</v>
      </c>
      <c r="G36" s="78">
        <v>83.942700000000002</v>
      </c>
      <c r="H36" s="78">
        <v>41.970416557176002</v>
      </c>
      <c r="I36" s="79">
        <v>8.9999999999999998E-4</v>
      </c>
      <c r="J36" s="79">
        <v>3.8E-3</v>
      </c>
      <c r="K36" s="79">
        <v>1E-4</v>
      </c>
    </row>
    <row r="37" spans="2:11">
      <c r="B37" t="s">
        <v>637</v>
      </c>
      <c r="C37" t="s">
        <v>638</v>
      </c>
      <c r="D37" t="s">
        <v>106</v>
      </c>
      <c r="E37" t="s">
        <v>639</v>
      </c>
      <c r="F37" s="78">
        <v>502291.04</v>
      </c>
      <c r="G37" s="78">
        <v>99.669200000000203</v>
      </c>
      <c r="H37" s="78">
        <v>1616.5325303429299</v>
      </c>
      <c r="I37" s="79">
        <v>3.3999999999999998E-3</v>
      </c>
      <c r="J37" s="79">
        <v>0.1467</v>
      </c>
      <c r="K37" s="79">
        <v>3.0000000000000001E-3</v>
      </c>
    </row>
    <row r="38" spans="2:11">
      <c r="B38" s="80" t="s">
        <v>640</v>
      </c>
      <c r="C38" s="16"/>
      <c r="F38" s="82">
        <v>947563.7</v>
      </c>
      <c r="H38" s="82">
        <v>3041.6950331926146</v>
      </c>
      <c r="J38" s="81">
        <v>0.27610000000000001</v>
      </c>
      <c r="K38" s="81">
        <v>5.5999999999999999E-3</v>
      </c>
    </row>
    <row r="39" spans="2:11">
      <c r="B39" t="s">
        <v>641</v>
      </c>
      <c r="C39" t="s">
        <v>642</v>
      </c>
      <c r="D39" t="s">
        <v>110</v>
      </c>
      <c r="E39" t="s">
        <v>275</v>
      </c>
      <c r="F39" s="78">
        <v>147455.47</v>
      </c>
      <c r="G39" s="78">
        <v>70.062800000000038</v>
      </c>
      <c r="H39" s="78">
        <v>385.971506347358</v>
      </c>
      <c r="I39" s="79">
        <v>1.5E-3</v>
      </c>
      <c r="J39" s="79">
        <v>3.5000000000000003E-2</v>
      </c>
      <c r="K39" s="79">
        <v>6.9999999999999999E-4</v>
      </c>
    </row>
    <row r="40" spans="2:11">
      <c r="B40" t="s">
        <v>643</v>
      </c>
      <c r="C40" t="s">
        <v>644</v>
      </c>
      <c r="D40" t="s">
        <v>110</v>
      </c>
      <c r="E40" t="s">
        <v>645</v>
      </c>
      <c r="F40" s="78">
        <v>74779.740000000005</v>
      </c>
      <c r="G40" s="78">
        <v>106.54920000000004</v>
      </c>
      <c r="H40" s="78">
        <v>297.67407423905098</v>
      </c>
      <c r="I40" s="79">
        <v>8.0000000000000004E-4</v>
      </c>
      <c r="J40" s="79">
        <v>2.7E-2</v>
      </c>
      <c r="K40" s="79">
        <v>5.9999999999999995E-4</v>
      </c>
    </row>
    <row r="41" spans="2:11">
      <c r="B41" t="s">
        <v>646</v>
      </c>
      <c r="C41" t="s">
        <v>647</v>
      </c>
      <c r="D41" t="s">
        <v>110</v>
      </c>
      <c r="E41" t="s">
        <v>648</v>
      </c>
      <c r="F41" s="78">
        <v>157280.42000000001</v>
      </c>
      <c r="G41" s="78">
        <v>37.298800000000078</v>
      </c>
      <c r="H41" s="78">
        <v>219.167617925971</v>
      </c>
      <c r="I41" s="79">
        <v>2.9999999999999997E-4</v>
      </c>
      <c r="J41" s="79">
        <v>1.9900000000000001E-2</v>
      </c>
      <c r="K41" s="79">
        <v>4.0000000000000002E-4</v>
      </c>
    </row>
    <row r="42" spans="2:11">
      <c r="B42" t="s">
        <v>649</v>
      </c>
      <c r="C42" t="s">
        <v>650</v>
      </c>
      <c r="D42" t="s">
        <v>110</v>
      </c>
      <c r="E42" t="s">
        <v>651</v>
      </c>
      <c r="F42" s="78">
        <v>113046.94</v>
      </c>
      <c r="G42" s="78">
        <v>84.764000000000095</v>
      </c>
      <c r="H42" s="78">
        <v>357.99513231589799</v>
      </c>
      <c r="I42" s="79">
        <v>5.0000000000000001E-4</v>
      </c>
      <c r="J42" s="79">
        <v>3.2500000000000001E-2</v>
      </c>
      <c r="K42" s="79">
        <v>6.9999999999999999E-4</v>
      </c>
    </row>
    <row r="43" spans="2:11">
      <c r="B43" t="s">
        <v>652</v>
      </c>
      <c r="C43" t="s">
        <v>653</v>
      </c>
      <c r="D43" t="s">
        <v>110</v>
      </c>
      <c r="E43" t="s">
        <v>654</v>
      </c>
      <c r="F43" s="78">
        <v>368556.2</v>
      </c>
      <c r="G43" s="78">
        <v>105.685</v>
      </c>
      <c r="H43" s="78">
        <v>1455.2042042079199</v>
      </c>
      <c r="I43" s="79">
        <v>3.5000000000000001E-3</v>
      </c>
      <c r="J43" s="79">
        <v>0.1321</v>
      </c>
      <c r="K43" s="79">
        <v>2.7000000000000001E-3</v>
      </c>
    </row>
    <row r="44" spans="2:11">
      <c r="B44" t="s">
        <v>655</v>
      </c>
      <c r="C44" t="s">
        <v>656</v>
      </c>
      <c r="D44" t="s">
        <v>106</v>
      </c>
      <c r="E44" t="s">
        <v>657</v>
      </c>
      <c r="F44" s="78">
        <v>22282.7</v>
      </c>
      <c r="G44" s="78">
        <v>12.7029</v>
      </c>
      <c r="H44" s="78">
        <v>9.1398430384106994</v>
      </c>
      <c r="I44" s="79">
        <v>2.2000000000000001E-3</v>
      </c>
      <c r="J44" s="79">
        <v>8.0000000000000004E-4</v>
      </c>
      <c r="K44" s="79">
        <v>0</v>
      </c>
    </row>
    <row r="45" spans="2:11">
      <c r="B45" t="s">
        <v>658</v>
      </c>
      <c r="C45" t="s">
        <v>659</v>
      </c>
      <c r="D45" t="s">
        <v>113</v>
      </c>
      <c r="E45" t="s">
        <v>660</v>
      </c>
      <c r="F45" s="78">
        <v>64162.23</v>
      </c>
      <c r="G45" s="78">
        <v>113.68759999999983</v>
      </c>
      <c r="H45" s="78">
        <v>316.542655118006</v>
      </c>
      <c r="I45" s="79">
        <v>1.4E-3</v>
      </c>
      <c r="J45" s="79">
        <v>2.87E-2</v>
      </c>
      <c r="K45" s="79">
        <v>5.9999999999999995E-4</v>
      </c>
    </row>
    <row r="46" spans="2:11">
      <c r="B46" t="s">
        <v>233</v>
      </c>
      <c r="C46" s="16"/>
    </row>
    <row r="47" spans="2:11">
      <c r="B47" t="s">
        <v>298</v>
      </c>
      <c r="C47" s="16"/>
    </row>
    <row r="48" spans="2:11">
      <c r="B48" t="s">
        <v>299</v>
      </c>
      <c r="C48" s="16"/>
    </row>
    <row r="49" spans="2:3">
      <c r="B49" t="s">
        <v>300</v>
      </c>
      <c r="C49" s="16"/>
    </row>
    <row r="50" spans="2:3"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1196</v>
      </c>
    </row>
    <row r="3" spans="2:59">
      <c r="B3" s="2" t="s">
        <v>2</v>
      </c>
      <c r="C3" t="s">
        <v>1197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661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506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233</v>
      </c>
      <c r="C16" s="16"/>
      <c r="D16" s="16"/>
    </row>
    <row r="17" spans="2:4">
      <c r="B17" t="s">
        <v>298</v>
      </c>
      <c r="C17" s="16"/>
      <c r="D17" s="16"/>
    </row>
    <row r="18" spans="2:4">
      <c r="B18" t="s">
        <v>299</v>
      </c>
      <c r="C18" s="16"/>
      <c r="D18" s="16"/>
    </row>
    <row r="19" spans="2:4">
      <c r="B19" t="s">
        <v>300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1196</v>
      </c>
    </row>
    <row r="3" spans="2:52">
      <c r="B3" s="2" t="s">
        <v>2</v>
      </c>
      <c r="C3" t="s">
        <v>1197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507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508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662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227</v>
      </c>
      <c r="C18" t="s">
        <v>227</v>
      </c>
      <c r="D18" t="s">
        <v>227</v>
      </c>
      <c r="E18" t="s">
        <v>227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509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507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510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509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511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233</v>
      </c>
      <c r="C34" s="16"/>
      <c r="D34" s="16"/>
    </row>
    <row r="35" spans="2:12">
      <c r="B35" t="s">
        <v>298</v>
      </c>
      <c r="C35" s="16"/>
      <c r="D35" s="16"/>
    </row>
    <row r="36" spans="2:12">
      <c r="B36" t="s">
        <v>299</v>
      </c>
      <c r="C36" s="16"/>
      <c r="D36" s="16"/>
    </row>
    <row r="37" spans="2:12">
      <c r="B37" t="s">
        <v>300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4" sqref="P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8" t="s">
        <v>1417</v>
      </c>
    </row>
    <row r="2" spans="2:13">
      <c r="B2" s="2" t="s">
        <v>1</v>
      </c>
      <c r="C2" s="26" t="s">
        <v>1196</v>
      </c>
      <c r="M2" s="108"/>
    </row>
    <row r="3" spans="2:13">
      <c r="B3" s="2" t="s">
        <v>2</v>
      </c>
      <c r="C3" t="s">
        <v>1197</v>
      </c>
      <c r="M3" s="108"/>
    </row>
    <row r="4" spans="2:13">
      <c r="B4" s="2" t="s">
        <v>3</v>
      </c>
      <c r="C4" t="s">
        <v>198</v>
      </c>
      <c r="M4" s="108"/>
    </row>
    <row r="5" spans="2:13">
      <c r="B5" s="75" t="s">
        <v>199</v>
      </c>
      <c r="C5" t="s">
        <v>200</v>
      </c>
      <c r="M5" s="108"/>
    </row>
    <row r="6" spans="2:13">
      <c r="M6" s="108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10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8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8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20776.124715856</v>
      </c>
      <c r="K11" s="77">
        <v>1</v>
      </c>
      <c r="L11" s="77">
        <v>3.85E-2</v>
      </c>
      <c r="M11" s="108"/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20776.124715856</v>
      </c>
      <c r="K12" s="81">
        <v>1</v>
      </c>
      <c r="L12" s="81">
        <v>3.85E-2</v>
      </c>
      <c r="M12" s="108"/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19669.643179999999</v>
      </c>
      <c r="K13" s="81">
        <v>0.94669999999999999</v>
      </c>
      <c r="L13" s="81">
        <v>3.6400000000000002E-2</v>
      </c>
      <c r="M13" s="108"/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19669.643179999999</v>
      </c>
      <c r="K14" s="79">
        <v>0.94669999999999999</v>
      </c>
      <c r="L14" s="79">
        <v>3.6400000000000002E-2</v>
      </c>
      <c r="M14" s="108"/>
    </row>
    <row r="15" spans="2:13">
      <c r="B15" s="80" t="s">
        <v>212</v>
      </c>
      <c r="C15" s="26"/>
      <c r="D15" s="27"/>
      <c r="E15" s="27"/>
      <c r="F15" s="27"/>
      <c r="G15" s="27"/>
      <c r="H15" s="27"/>
      <c r="I15" s="81">
        <v>0</v>
      </c>
      <c r="J15" s="82">
        <v>1025.4384158559999</v>
      </c>
      <c r="K15" s="81">
        <v>4.9399999999999999E-2</v>
      </c>
      <c r="L15" s="81">
        <v>1.9E-3</v>
      </c>
      <c r="M15" s="108"/>
    </row>
    <row r="16" spans="2:13">
      <c r="B16" t="s">
        <v>213</v>
      </c>
      <c r="C16" t="s">
        <v>214</v>
      </c>
      <c r="D16" t="s">
        <v>209</v>
      </c>
      <c r="E16" t="s">
        <v>210</v>
      </c>
      <c r="F16" t="s">
        <v>211</v>
      </c>
      <c r="G16" t="s">
        <v>106</v>
      </c>
      <c r="H16" s="79">
        <v>0</v>
      </c>
      <c r="I16" s="79">
        <v>0</v>
      </c>
      <c r="J16" s="78">
        <v>1069.04094897</v>
      </c>
      <c r="K16" s="79">
        <v>5.1499999999999997E-2</v>
      </c>
      <c r="L16" s="79">
        <v>2E-3</v>
      </c>
      <c r="M16" s="108"/>
    </row>
    <row r="17" spans="2:13">
      <c r="B17" t="s">
        <v>215</v>
      </c>
      <c r="C17" t="s">
        <v>216</v>
      </c>
      <c r="D17" t="s">
        <v>209</v>
      </c>
      <c r="E17" t="s">
        <v>210</v>
      </c>
      <c r="F17" t="s">
        <v>211</v>
      </c>
      <c r="G17" t="s">
        <v>110</v>
      </c>
      <c r="H17" s="79">
        <v>0</v>
      </c>
      <c r="I17" s="79">
        <v>0</v>
      </c>
      <c r="J17" s="78">
        <v>-43.083626719999998</v>
      </c>
      <c r="K17" s="79">
        <v>-2.0999999999999999E-3</v>
      </c>
      <c r="L17" s="79">
        <v>-1E-4</v>
      </c>
      <c r="M17" s="108"/>
    </row>
    <row r="18" spans="2:13">
      <c r="B18" t="s">
        <v>217</v>
      </c>
      <c r="C18" t="s">
        <v>218</v>
      </c>
      <c r="D18" t="s">
        <v>209</v>
      </c>
      <c r="E18" t="s">
        <v>210</v>
      </c>
      <c r="F18" t="s">
        <v>211</v>
      </c>
      <c r="G18" t="s">
        <v>204</v>
      </c>
      <c r="H18" s="79">
        <v>0</v>
      </c>
      <c r="I18" s="79">
        <v>0</v>
      </c>
      <c r="J18" s="78">
        <v>1.1015999999999999E-5</v>
      </c>
      <c r="K18" s="79">
        <v>0</v>
      </c>
      <c r="L18" s="79">
        <v>0</v>
      </c>
      <c r="M18" s="108"/>
    </row>
    <row r="19" spans="2:13">
      <c r="B19" t="s">
        <v>219</v>
      </c>
      <c r="C19" t="s">
        <v>220</v>
      </c>
      <c r="D19" t="s">
        <v>209</v>
      </c>
      <c r="E19" t="s">
        <v>210</v>
      </c>
      <c r="F19" t="s">
        <v>211</v>
      </c>
      <c r="G19" t="s">
        <v>113</v>
      </c>
      <c r="H19" s="79">
        <v>0</v>
      </c>
      <c r="I19" s="79">
        <v>0</v>
      </c>
      <c r="J19" s="78">
        <v>-0.51891741000000002</v>
      </c>
      <c r="K19" s="79">
        <v>0</v>
      </c>
      <c r="L19" s="79">
        <v>0</v>
      </c>
      <c r="M19" s="108"/>
    </row>
    <row r="20" spans="2:13">
      <c r="B20" s="80" t="s">
        <v>221</v>
      </c>
      <c r="D20" s="16"/>
      <c r="I20" s="81">
        <v>0</v>
      </c>
      <c r="J20" s="82">
        <v>81.043120000000002</v>
      </c>
      <c r="K20" s="81">
        <v>3.8999999999999998E-3</v>
      </c>
      <c r="L20" s="81">
        <v>2.0000000000000001E-4</v>
      </c>
      <c r="M20" s="108"/>
    </row>
    <row r="21" spans="2:13">
      <c r="B21" t="s">
        <v>222</v>
      </c>
      <c r="C21" t="s">
        <v>223</v>
      </c>
      <c r="D21" t="s">
        <v>209</v>
      </c>
      <c r="E21" t="s">
        <v>210</v>
      </c>
      <c r="F21" t="s">
        <v>211</v>
      </c>
      <c r="G21" t="s">
        <v>102</v>
      </c>
      <c r="H21" s="79">
        <v>0</v>
      </c>
      <c r="I21" s="79">
        <v>0</v>
      </c>
      <c r="J21" s="78">
        <v>14.678000000000001</v>
      </c>
      <c r="K21" s="79">
        <v>6.9999999999999999E-4</v>
      </c>
      <c r="L21" s="79">
        <v>0</v>
      </c>
      <c r="M21" s="108"/>
    </row>
    <row r="22" spans="2:13">
      <c r="B22" t="s">
        <v>224</v>
      </c>
      <c r="C22" t="s">
        <v>225</v>
      </c>
      <c r="D22" t="s">
        <v>209</v>
      </c>
      <c r="E22" t="s">
        <v>210</v>
      </c>
      <c r="F22" t="s">
        <v>211</v>
      </c>
      <c r="G22" t="s">
        <v>102</v>
      </c>
      <c r="H22" s="79">
        <v>0</v>
      </c>
      <c r="I22" s="79">
        <v>0</v>
      </c>
      <c r="J22" s="78">
        <v>66.365120000000005</v>
      </c>
      <c r="K22" s="79">
        <v>3.2000000000000002E-3</v>
      </c>
      <c r="L22" s="79">
        <v>1E-4</v>
      </c>
      <c r="M22" s="108"/>
    </row>
    <row r="23" spans="2:13">
      <c r="B23" s="80" t="s">
        <v>226</v>
      </c>
      <c r="D23" s="16"/>
      <c r="I23" s="81">
        <v>0</v>
      </c>
      <c r="J23" s="82">
        <v>0</v>
      </c>
      <c r="K23" s="81">
        <v>0</v>
      </c>
      <c r="L23" s="81">
        <v>0</v>
      </c>
      <c r="M23" s="108"/>
    </row>
    <row r="24" spans="2:13">
      <c r="B24" t="s">
        <v>227</v>
      </c>
      <c r="C24" t="s">
        <v>227</v>
      </c>
      <c r="D24" s="16"/>
      <c r="E24" t="s">
        <v>227</v>
      </c>
      <c r="G24" t="s">
        <v>227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  <c r="M24" s="108"/>
    </row>
    <row r="25" spans="2:13">
      <c r="B25" s="80" t="s">
        <v>228</v>
      </c>
      <c r="D25" s="16"/>
      <c r="I25" s="81">
        <v>0</v>
      </c>
      <c r="J25" s="82">
        <v>0</v>
      </c>
      <c r="K25" s="81">
        <v>0</v>
      </c>
      <c r="L25" s="81">
        <v>0</v>
      </c>
      <c r="M25" s="108"/>
    </row>
    <row r="26" spans="2:13">
      <c r="B26" t="s">
        <v>227</v>
      </c>
      <c r="C26" t="s">
        <v>227</v>
      </c>
      <c r="D26" s="16"/>
      <c r="E26" t="s">
        <v>227</v>
      </c>
      <c r="G26" t="s">
        <v>227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08"/>
    </row>
    <row r="27" spans="2:13">
      <c r="B27" s="80" t="s">
        <v>229</v>
      </c>
      <c r="D27" s="16"/>
      <c r="I27" s="81">
        <v>0</v>
      </c>
      <c r="J27" s="82">
        <v>0</v>
      </c>
      <c r="K27" s="81">
        <v>0</v>
      </c>
      <c r="L27" s="81">
        <v>0</v>
      </c>
      <c r="M27" s="108"/>
    </row>
    <row r="28" spans="2:13">
      <c r="B28" t="s">
        <v>227</v>
      </c>
      <c r="C28" t="s">
        <v>227</v>
      </c>
      <c r="D28" s="16"/>
      <c r="E28" t="s">
        <v>227</v>
      </c>
      <c r="G28" t="s">
        <v>227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08"/>
    </row>
    <row r="29" spans="2:13">
      <c r="B29" s="80" t="s">
        <v>230</v>
      </c>
      <c r="D29" s="16"/>
      <c r="I29" s="81">
        <v>0</v>
      </c>
      <c r="J29" s="82">
        <v>0</v>
      </c>
      <c r="K29" s="81">
        <v>0</v>
      </c>
      <c r="L29" s="81">
        <v>0</v>
      </c>
      <c r="M29" s="108"/>
    </row>
    <row r="30" spans="2:13">
      <c r="B30" t="s">
        <v>227</v>
      </c>
      <c r="C30" t="s">
        <v>227</v>
      </c>
      <c r="D30" s="16"/>
      <c r="E30" t="s">
        <v>227</v>
      </c>
      <c r="G30" t="s">
        <v>227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8"/>
    </row>
    <row r="31" spans="2:13">
      <c r="B31" s="80" t="s">
        <v>231</v>
      </c>
      <c r="D31" s="16"/>
      <c r="I31" s="81">
        <v>0</v>
      </c>
      <c r="J31" s="82">
        <v>0</v>
      </c>
      <c r="K31" s="81">
        <v>0</v>
      </c>
      <c r="L31" s="81">
        <v>0</v>
      </c>
      <c r="M31" s="108"/>
    </row>
    <row r="32" spans="2:13">
      <c r="B32" s="80" t="s">
        <v>232</v>
      </c>
      <c r="D32" s="16"/>
      <c r="I32" s="81">
        <v>0</v>
      </c>
      <c r="J32" s="82">
        <v>0</v>
      </c>
      <c r="K32" s="81">
        <v>0</v>
      </c>
      <c r="L32" s="81">
        <v>0</v>
      </c>
      <c r="M32" s="108"/>
    </row>
    <row r="33" spans="1:13">
      <c r="B33" t="s">
        <v>227</v>
      </c>
      <c r="C33" t="s">
        <v>227</v>
      </c>
      <c r="D33" s="16"/>
      <c r="E33" t="s">
        <v>227</v>
      </c>
      <c r="G33" t="s">
        <v>227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  <c r="M33" s="108"/>
    </row>
    <row r="34" spans="1:13">
      <c r="B34" s="80" t="s">
        <v>230</v>
      </c>
      <c r="D34" s="16"/>
      <c r="I34" s="81">
        <v>0</v>
      </c>
      <c r="J34" s="82">
        <v>0</v>
      </c>
      <c r="K34" s="81">
        <v>0</v>
      </c>
      <c r="L34" s="81">
        <v>0</v>
      </c>
      <c r="M34" s="108"/>
    </row>
    <row r="35" spans="1:13">
      <c r="B35" t="s">
        <v>227</v>
      </c>
      <c r="C35" t="s">
        <v>227</v>
      </c>
      <c r="D35" s="16"/>
      <c r="E35" t="s">
        <v>227</v>
      </c>
      <c r="G35" t="s">
        <v>227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08"/>
    </row>
    <row r="36" spans="1:13">
      <c r="B36" t="s">
        <v>233</v>
      </c>
      <c r="D36" s="16"/>
      <c r="M36" s="108"/>
    </row>
    <row r="37" spans="1:13">
      <c r="A37" s="108" t="s">
        <v>1417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3">
    <mergeCell ref="B7:L7"/>
    <mergeCell ref="M1:M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1196</v>
      </c>
    </row>
    <row r="3" spans="2:49">
      <c r="B3" s="2" t="s">
        <v>2</v>
      </c>
      <c r="C3" t="s">
        <v>1197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-4125770.0460000001</v>
      </c>
      <c r="H11" s="7"/>
      <c r="I11" s="76">
        <v>1710.0844444227403</v>
      </c>
      <c r="J11" s="77">
        <v>1</v>
      </c>
      <c r="K11" s="77">
        <v>3.2000000000000002E-3</v>
      </c>
      <c r="AW11" s="16"/>
    </row>
    <row r="12" spans="2:49">
      <c r="B12" s="80" t="s">
        <v>205</v>
      </c>
      <c r="C12" s="16"/>
      <c r="D12" s="16"/>
      <c r="G12" s="82">
        <v>-46527.72</v>
      </c>
      <c r="I12" s="82">
        <v>1548.8113899611285</v>
      </c>
      <c r="J12" s="81">
        <v>0.90569999999999995</v>
      </c>
      <c r="K12" s="81">
        <v>2.8999999999999998E-3</v>
      </c>
    </row>
    <row r="13" spans="2:49">
      <c r="B13" s="80" t="s">
        <v>507</v>
      </c>
      <c r="C13" s="16"/>
      <c r="D13" s="16"/>
      <c r="G13" s="82">
        <v>14083400</v>
      </c>
      <c r="I13" s="82">
        <v>335.43414752899997</v>
      </c>
      <c r="J13" s="81">
        <v>0.19620000000000001</v>
      </c>
      <c r="K13" s="81">
        <v>5.9999999999999995E-4</v>
      </c>
    </row>
    <row r="14" spans="2:49">
      <c r="B14" t="s">
        <v>663</v>
      </c>
      <c r="C14" t="s">
        <v>664</v>
      </c>
      <c r="D14" t="s">
        <v>123</v>
      </c>
      <c r="E14" t="s">
        <v>102</v>
      </c>
      <c r="F14" t="s">
        <v>265</v>
      </c>
      <c r="G14" s="78">
        <v>4022400</v>
      </c>
      <c r="H14" s="78">
        <v>6.1506480000000003</v>
      </c>
      <c r="I14" s="78">
        <v>247.403665152</v>
      </c>
      <c r="J14" s="79">
        <v>0.1447</v>
      </c>
      <c r="K14" s="79">
        <v>5.0000000000000001E-4</v>
      </c>
    </row>
    <row r="15" spans="2:49">
      <c r="B15" t="s">
        <v>665</v>
      </c>
      <c r="C15" t="s">
        <v>666</v>
      </c>
      <c r="D15" t="s">
        <v>123</v>
      </c>
      <c r="E15" t="s">
        <v>102</v>
      </c>
      <c r="F15" t="s">
        <v>667</v>
      </c>
      <c r="G15" s="78">
        <v>3333400</v>
      </c>
      <c r="H15" s="78">
        <v>-0.271231</v>
      </c>
      <c r="I15" s="78">
        <v>-9.0412141540000004</v>
      </c>
      <c r="J15" s="79">
        <v>-5.3E-3</v>
      </c>
      <c r="K15" s="79">
        <v>0</v>
      </c>
    </row>
    <row r="16" spans="2:49">
      <c r="B16" t="s">
        <v>668</v>
      </c>
      <c r="C16" t="s">
        <v>669</v>
      </c>
      <c r="D16" t="s">
        <v>123</v>
      </c>
      <c r="E16" t="s">
        <v>102</v>
      </c>
      <c r="F16" t="s">
        <v>670</v>
      </c>
      <c r="G16" s="78">
        <v>3377300</v>
      </c>
      <c r="H16" s="78">
        <v>1.631238</v>
      </c>
      <c r="I16" s="78">
        <v>55.091800974000002</v>
      </c>
      <c r="J16" s="79">
        <v>3.2199999999999999E-2</v>
      </c>
      <c r="K16" s="79">
        <v>1E-4</v>
      </c>
    </row>
    <row r="17" spans="2:11">
      <c r="B17" t="s">
        <v>668</v>
      </c>
      <c r="C17" t="s">
        <v>671</v>
      </c>
      <c r="D17" t="s">
        <v>123</v>
      </c>
      <c r="E17" t="s">
        <v>102</v>
      </c>
      <c r="F17" t="s">
        <v>672</v>
      </c>
      <c r="G17" s="78">
        <v>3350300</v>
      </c>
      <c r="H17" s="78">
        <v>1.2530190000000001</v>
      </c>
      <c r="I17" s="78">
        <v>41.979895556999999</v>
      </c>
      <c r="J17" s="79">
        <v>2.4500000000000001E-2</v>
      </c>
      <c r="K17" s="79">
        <v>1E-4</v>
      </c>
    </row>
    <row r="18" spans="2:11">
      <c r="B18" s="80" t="s">
        <v>508</v>
      </c>
      <c r="C18" s="16"/>
      <c r="D18" s="16"/>
      <c r="G18" s="82">
        <v>-16869350</v>
      </c>
      <c r="I18" s="82">
        <v>991.75524055784842</v>
      </c>
      <c r="J18" s="81">
        <v>0.57989999999999997</v>
      </c>
      <c r="K18" s="81">
        <v>1.8E-3</v>
      </c>
    </row>
    <row r="19" spans="2:11">
      <c r="B19" t="s">
        <v>673</v>
      </c>
      <c r="C19" t="s">
        <v>674</v>
      </c>
      <c r="D19" t="s">
        <v>123</v>
      </c>
      <c r="E19" t="s">
        <v>106</v>
      </c>
      <c r="F19" t="s">
        <v>675</v>
      </c>
      <c r="G19" s="78">
        <v>-103500</v>
      </c>
      <c r="H19" s="78">
        <v>2.2577022274325893</v>
      </c>
      <c r="I19" s="78">
        <v>-2.3367218053927301</v>
      </c>
      <c r="J19" s="79">
        <v>-1.4E-3</v>
      </c>
      <c r="K19" s="79">
        <v>0</v>
      </c>
    </row>
    <row r="20" spans="2:11">
      <c r="B20" t="s">
        <v>676</v>
      </c>
      <c r="C20" t="s">
        <v>677</v>
      </c>
      <c r="D20" t="s">
        <v>123</v>
      </c>
      <c r="E20" t="s">
        <v>110</v>
      </c>
      <c r="F20" t="s">
        <v>678</v>
      </c>
      <c r="G20" s="78">
        <v>-671600</v>
      </c>
      <c r="H20" s="78">
        <v>-16.043918888129394</v>
      </c>
      <c r="I20" s="78">
        <v>107.75095925267701</v>
      </c>
      <c r="J20" s="79">
        <v>6.3E-2</v>
      </c>
      <c r="K20" s="79">
        <v>2.0000000000000001E-4</v>
      </c>
    </row>
    <row r="21" spans="2:11">
      <c r="B21" t="s">
        <v>679</v>
      </c>
      <c r="C21" t="s">
        <v>680</v>
      </c>
      <c r="D21" t="s">
        <v>123</v>
      </c>
      <c r="E21" t="s">
        <v>110</v>
      </c>
      <c r="F21" t="s">
        <v>681</v>
      </c>
      <c r="G21" s="78">
        <v>-1002300</v>
      </c>
      <c r="H21" s="78">
        <v>-11.035028205519106</v>
      </c>
      <c r="I21" s="78">
        <v>110.604087703918</v>
      </c>
      <c r="J21" s="79">
        <v>6.4699999999999994E-2</v>
      </c>
      <c r="K21" s="79">
        <v>2.0000000000000001E-4</v>
      </c>
    </row>
    <row r="22" spans="2:11">
      <c r="B22" t="s">
        <v>682</v>
      </c>
      <c r="C22" t="s">
        <v>683</v>
      </c>
      <c r="D22" t="s">
        <v>123</v>
      </c>
      <c r="E22" t="s">
        <v>106</v>
      </c>
      <c r="F22" t="s">
        <v>684</v>
      </c>
      <c r="G22" s="78">
        <v>-386300</v>
      </c>
      <c r="H22" s="78">
        <v>2.659707721390137</v>
      </c>
      <c r="I22" s="78">
        <v>-10.274450927730101</v>
      </c>
      <c r="J22" s="79">
        <v>-6.0000000000000001E-3</v>
      </c>
      <c r="K22" s="79">
        <v>0</v>
      </c>
    </row>
    <row r="23" spans="2:11">
      <c r="B23" t="s">
        <v>685</v>
      </c>
      <c r="C23" t="s">
        <v>686</v>
      </c>
      <c r="D23" t="s">
        <v>123</v>
      </c>
      <c r="E23" t="s">
        <v>110</v>
      </c>
      <c r="F23" t="s">
        <v>687</v>
      </c>
      <c r="G23" s="78">
        <v>-709400</v>
      </c>
      <c r="H23" s="78">
        <v>-5.6835834155972371</v>
      </c>
      <c r="I23" s="78">
        <v>40.319340750246802</v>
      </c>
      <c r="J23" s="79">
        <v>2.3599999999999999E-2</v>
      </c>
      <c r="K23" s="79">
        <v>1E-4</v>
      </c>
    </row>
    <row r="24" spans="2:11">
      <c r="B24" t="s">
        <v>688</v>
      </c>
      <c r="C24" t="s">
        <v>689</v>
      </c>
      <c r="D24" t="s">
        <v>123</v>
      </c>
      <c r="E24" t="s">
        <v>106</v>
      </c>
      <c r="F24" t="s">
        <v>690</v>
      </c>
      <c r="G24" s="78">
        <v>-71300</v>
      </c>
      <c r="H24" s="78">
        <v>-1.2112266666666704</v>
      </c>
      <c r="I24" s="78">
        <v>0.86360461333333605</v>
      </c>
      <c r="J24" s="79">
        <v>5.0000000000000001E-4</v>
      </c>
      <c r="K24" s="79">
        <v>0</v>
      </c>
    </row>
    <row r="25" spans="2:11">
      <c r="B25" t="s">
        <v>691</v>
      </c>
      <c r="C25" t="s">
        <v>692</v>
      </c>
      <c r="D25" t="s">
        <v>123</v>
      </c>
      <c r="E25" t="s">
        <v>106</v>
      </c>
      <c r="F25" t="s">
        <v>690</v>
      </c>
      <c r="G25" s="78">
        <v>-3144655</v>
      </c>
      <c r="H25" s="78">
        <v>-1.3112615023167788</v>
      </c>
      <c r="I25" s="78">
        <v>41.234650395679701</v>
      </c>
      <c r="J25" s="79">
        <v>2.41E-2</v>
      </c>
      <c r="K25" s="79">
        <v>1E-4</v>
      </c>
    </row>
    <row r="26" spans="2:11">
      <c r="B26" t="s">
        <v>693</v>
      </c>
      <c r="C26" t="s">
        <v>694</v>
      </c>
      <c r="D26" t="s">
        <v>123</v>
      </c>
      <c r="E26" t="s">
        <v>106</v>
      </c>
      <c r="F26" t="s">
        <v>690</v>
      </c>
      <c r="G26" s="78">
        <v>-98802</v>
      </c>
      <c r="H26" s="78">
        <v>-1.3566805330324994</v>
      </c>
      <c r="I26" s="78">
        <v>1.34042750024677</v>
      </c>
      <c r="J26" s="79">
        <v>8.0000000000000004E-4</v>
      </c>
      <c r="K26" s="79">
        <v>0</v>
      </c>
    </row>
    <row r="27" spans="2:11">
      <c r="B27" t="s">
        <v>695</v>
      </c>
      <c r="C27" t="s">
        <v>696</v>
      </c>
      <c r="D27" t="s">
        <v>123</v>
      </c>
      <c r="E27" t="s">
        <v>106</v>
      </c>
      <c r="F27" t="s">
        <v>690</v>
      </c>
      <c r="G27" s="78">
        <v>-247000</v>
      </c>
      <c r="H27" s="78">
        <v>-1.3666893939393887</v>
      </c>
      <c r="I27" s="78">
        <v>3.3757228030302899</v>
      </c>
      <c r="J27" s="79">
        <v>2E-3</v>
      </c>
      <c r="K27" s="79">
        <v>0</v>
      </c>
    </row>
    <row r="28" spans="2:11">
      <c r="B28" t="s">
        <v>697</v>
      </c>
      <c r="C28" t="s">
        <v>698</v>
      </c>
      <c r="D28" t="s">
        <v>123</v>
      </c>
      <c r="E28" t="s">
        <v>110</v>
      </c>
      <c r="F28" t="s">
        <v>699</v>
      </c>
      <c r="G28" s="78">
        <v>-1530100</v>
      </c>
      <c r="H28" s="78">
        <v>-14.944976452119274</v>
      </c>
      <c r="I28" s="78">
        <v>228.673084693877</v>
      </c>
      <c r="J28" s="79">
        <v>0.13370000000000001</v>
      </c>
      <c r="K28" s="79">
        <v>4.0000000000000002E-4</v>
      </c>
    </row>
    <row r="29" spans="2:11">
      <c r="B29" t="s">
        <v>700</v>
      </c>
      <c r="C29" t="s">
        <v>701</v>
      </c>
      <c r="D29" t="s">
        <v>123</v>
      </c>
      <c r="E29" t="s">
        <v>113</v>
      </c>
      <c r="F29" t="s">
        <v>702</v>
      </c>
      <c r="G29" s="78">
        <v>-215000</v>
      </c>
      <c r="H29" s="78">
        <v>-16.946433527615905</v>
      </c>
      <c r="I29" s="78">
        <v>36.4348320843742</v>
      </c>
      <c r="J29" s="79">
        <v>2.1299999999999999E-2</v>
      </c>
      <c r="K29" s="79">
        <v>1E-4</v>
      </c>
    </row>
    <row r="30" spans="2:11">
      <c r="B30" t="s">
        <v>703</v>
      </c>
      <c r="C30" t="s">
        <v>704</v>
      </c>
      <c r="D30" t="s">
        <v>123</v>
      </c>
      <c r="E30" t="s">
        <v>110</v>
      </c>
      <c r="F30" t="s">
        <v>705</v>
      </c>
      <c r="G30" s="78">
        <v>-1519400</v>
      </c>
      <c r="H30" s="78">
        <v>-12.877503900155983</v>
      </c>
      <c r="I30" s="78">
        <v>195.66079425896999</v>
      </c>
      <c r="J30" s="79">
        <v>0.1144</v>
      </c>
      <c r="K30" s="79">
        <v>4.0000000000000002E-4</v>
      </c>
    </row>
    <row r="31" spans="2:11">
      <c r="B31" t="s">
        <v>706</v>
      </c>
      <c r="C31" t="s">
        <v>707</v>
      </c>
      <c r="D31" t="s">
        <v>123</v>
      </c>
      <c r="E31" t="s">
        <v>106</v>
      </c>
      <c r="F31" t="s">
        <v>708</v>
      </c>
      <c r="G31" s="78">
        <v>-619000</v>
      </c>
      <c r="H31" s="78">
        <v>-4.2548839779005494</v>
      </c>
      <c r="I31" s="78">
        <v>26.3377318232044</v>
      </c>
      <c r="J31" s="79">
        <v>1.54E-2</v>
      </c>
      <c r="K31" s="79">
        <v>0</v>
      </c>
    </row>
    <row r="32" spans="2:11">
      <c r="B32" t="s">
        <v>709</v>
      </c>
      <c r="C32" t="s">
        <v>710</v>
      </c>
      <c r="D32" t="s">
        <v>123</v>
      </c>
      <c r="E32" t="s">
        <v>106</v>
      </c>
      <c r="F32" t="s">
        <v>708</v>
      </c>
      <c r="G32" s="78">
        <v>-3049645</v>
      </c>
      <c r="H32" s="78">
        <v>-4.2588884106978355</v>
      </c>
      <c r="I32" s="78">
        <v>129.880977472426</v>
      </c>
      <c r="J32" s="79">
        <v>7.5999999999999998E-2</v>
      </c>
      <c r="K32" s="79">
        <v>2.0000000000000001E-4</v>
      </c>
    </row>
    <row r="33" spans="2:11">
      <c r="B33" t="s">
        <v>711</v>
      </c>
      <c r="C33" t="s">
        <v>712</v>
      </c>
      <c r="D33" t="s">
        <v>123</v>
      </c>
      <c r="E33" t="s">
        <v>106</v>
      </c>
      <c r="F33" t="s">
        <v>713</v>
      </c>
      <c r="G33" s="78">
        <v>-312410</v>
      </c>
      <c r="H33" s="78">
        <v>-4.5184378063925932</v>
      </c>
      <c r="I33" s="78">
        <v>14.1160515509511</v>
      </c>
      <c r="J33" s="79">
        <v>8.3000000000000001E-3</v>
      </c>
      <c r="K33" s="79">
        <v>0</v>
      </c>
    </row>
    <row r="34" spans="2:11">
      <c r="B34" t="s">
        <v>714</v>
      </c>
      <c r="C34" t="s">
        <v>715</v>
      </c>
      <c r="D34" t="s">
        <v>123</v>
      </c>
      <c r="E34" t="s">
        <v>120</v>
      </c>
      <c r="F34" t="s">
        <v>716</v>
      </c>
      <c r="G34" s="78">
        <v>-799129</v>
      </c>
      <c r="H34" s="78">
        <v>-4.9986055253044128</v>
      </c>
      <c r="I34" s="78">
        <v>39.945306348309899</v>
      </c>
      <c r="J34" s="79">
        <v>2.3400000000000001E-2</v>
      </c>
      <c r="K34" s="79">
        <v>1E-4</v>
      </c>
    </row>
    <row r="35" spans="2:11">
      <c r="B35" t="s">
        <v>717</v>
      </c>
      <c r="C35" t="s">
        <v>718</v>
      </c>
      <c r="D35" t="s">
        <v>123</v>
      </c>
      <c r="E35" t="s">
        <v>204</v>
      </c>
      <c r="F35" t="s">
        <v>716</v>
      </c>
      <c r="G35" s="78">
        <v>-721918</v>
      </c>
      <c r="H35" s="78">
        <v>8.8752395501211778E-2</v>
      </c>
      <c r="I35" s="78">
        <v>-0.64071951855443798</v>
      </c>
      <c r="J35" s="79">
        <v>-4.0000000000000002E-4</v>
      </c>
      <c r="K35" s="79">
        <v>0</v>
      </c>
    </row>
    <row r="36" spans="2:11">
      <c r="B36" t="s">
        <v>719</v>
      </c>
      <c r="C36" t="s">
        <v>720</v>
      </c>
      <c r="D36" t="s">
        <v>123</v>
      </c>
      <c r="E36" t="s">
        <v>110</v>
      </c>
      <c r="F36" t="s">
        <v>672</v>
      </c>
      <c r="G36" s="78">
        <v>1507500</v>
      </c>
      <c r="H36" s="78">
        <v>-6.3249764521193104</v>
      </c>
      <c r="I36" s="78">
        <v>-95.349020015698599</v>
      </c>
      <c r="J36" s="79">
        <v>-5.5800000000000002E-2</v>
      </c>
      <c r="K36" s="79">
        <v>-2.0000000000000001E-4</v>
      </c>
    </row>
    <row r="37" spans="2:11">
      <c r="B37" t="s">
        <v>721</v>
      </c>
      <c r="C37" t="s">
        <v>722</v>
      </c>
      <c r="D37" t="s">
        <v>123</v>
      </c>
      <c r="E37" t="s">
        <v>110</v>
      </c>
      <c r="F37" t="s">
        <v>672</v>
      </c>
      <c r="G37" s="78">
        <v>22600</v>
      </c>
      <c r="H37" s="78">
        <v>-6.3925000000000001</v>
      </c>
      <c r="I37" s="78">
        <v>-1.4447049999999999</v>
      </c>
      <c r="J37" s="79">
        <v>-8.0000000000000004E-4</v>
      </c>
      <c r="K37" s="79">
        <v>0</v>
      </c>
    </row>
    <row r="38" spans="2:11">
      <c r="B38" t="s">
        <v>723</v>
      </c>
      <c r="C38" t="s">
        <v>724</v>
      </c>
      <c r="D38" t="s">
        <v>123</v>
      </c>
      <c r="E38" t="s">
        <v>110</v>
      </c>
      <c r="F38" t="s">
        <v>672</v>
      </c>
      <c r="G38" s="78">
        <v>-1507500</v>
      </c>
      <c r="H38" s="78">
        <v>-6.04897959183673</v>
      </c>
      <c r="I38" s="78">
        <v>91.188367346938705</v>
      </c>
      <c r="J38" s="79">
        <v>5.33E-2</v>
      </c>
      <c r="K38" s="79">
        <v>2.0000000000000001E-4</v>
      </c>
    </row>
    <row r="39" spans="2:11">
      <c r="B39" t="s">
        <v>725</v>
      </c>
      <c r="C39" t="s">
        <v>726</v>
      </c>
      <c r="D39" t="s">
        <v>123</v>
      </c>
      <c r="E39" t="s">
        <v>110</v>
      </c>
      <c r="F39" t="s">
        <v>727</v>
      </c>
      <c r="G39" s="78">
        <v>-795700</v>
      </c>
      <c r="H39" s="78">
        <v>-5.8476732527278124</v>
      </c>
      <c r="I39" s="78">
        <v>46.529936071955198</v>
      </c>
      <c r="J39" s="79">
        <v>2.7199999999999998E-2</v>
      </c>
      <c r="K39" s="79">
        <v>1E-4</v>
      </c>
    </row>
    <row r="40" spans="2:11">
      <c r="B40" t="s">
        <v>728</v>
      </c>
      <c r="C40" t="s">
        <v>729</v>
      </c>
      <c r="D40" t="s">
        <v>123</v>
      </c>
      <c r="E40" t="s">
        <v>203</v>
      </c>
      <c r="F40" t="s">
        <v>727</v>
      </c>
      <c r="G40" s="78">
        <v>-191575</v>
      </c>
      <c r="H40" s="78">
        <v>-1.8308493623229178</v>
      </c>
      <c r="I40" s="78">
        <v>3.50744966587013</v>
      </c>
      <c r="J40" s="79">
        <v>2.0999999999999999E-3</v>
      </c>
      <c r="K40" s="79">
        <v>0</v>
      </c>
    </row>
    <row r="41" spans="2:11">
      <c r="B41" t="s">
        <v>730</v>
      </c>
      <c r="C41" t="s">
        <v>731</v>
      </c>
      <c r="D41" t="s">
        <v>123</v>
      </c>
      <c r="E41" t="s">
        <v>106</v>
      </c>
      <c r="F41" t="s">
        <v>727</v>
      </c>
      <c r="G41" s="78">
        <v>-415800</v>
      </c>
      <c r="H41" s="78">
        <v>2.0630774172823592</v>
      </c>
      <c r="I41" s="78">
        <v>-8.5782759010600493</v>
      </c>
      <c r="J41" s="79">
        <v>-5.0000000000000001E-3</v>
      </c>
      <c r="K41" s="79">
        <v>0</v>
      </c>
    </row>
    <row r="42" spans="2:11">
      <c r="B42" t="s">
        <v>732</v>
      </c>
      <c r="C42" t="s">
        <v>733</v>
      </c>
      <c r="D42" t="s">
        <v>123</v>
      </c>
      <c r="E42" t="s">
        <v>106</v>
      </c>
      <c r="F42" t="s">
        <v>734</v>
      </c>
      <c r="G42" s="78">
        <v>-287416</v>
      </c>
      <c r="H42" s="78">
        <v>2.5691647680449905</v>
      </c>
      <c r="I42" s="78">
        <v>-7.3841906097241896</v>
      </c>
      <c r="J42" s="79">
        <v>-4.3E-3</v>
      </c>
      <c r="K42" s="79">
        <v>0</v>
      </c>
    </row>
    <row r="43" spans="2:11">
      <c r="B43" s="80" t="s">
        <v>662</v>
      </c>
      <c r="C43" s="16"/>
      <c r="D43" s="16"/>
      <c r="G43" s="82">
        <v>0</v>
      </c>
      <c r="I43" s="82">
        <v>0</v>
      </c>
      <c r="J43" s="81">
        <v>0</v>
      </c>
      <c r="K43" s="81">
        <v>0</v>
      </c>
    </row>
    <row r="44" spans="2:11">
      <c r="B44" t="s">
        <v>227</v>
      </c>
      <c r="C44" t="s">
        <v>227</v>
      </c>
      <c r="D44" t="s">
        <v>227</v>
      </c>
      <c r="E44" t="s">
        <v>227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s="80" t="s">
        <v>509</v>
      </c>
      <c r="C45" s="16"/>
      <c r="D45" s="16"/>
      <c r="G45" s="82">
        <v>2739422.28</v>
      </c>
      <c r="I45" s="82">
        <v>221.62200187427999</v>
      </c>
      <c r="J45" s="81">
        <v>0.12959999999999999</v>
      </c>
      <c r="K45" s="81">
        <v>4.0000000000000002E-4</v>
      </c>
    </row>
    <row r="46" spans="2:11">
      <c r="B46" t="s">
        <v>735</v>
      </c>
      <c r="C46" t="s">
        <v>736</v>
      </c>
      <c r="D46" t="s">
        <v>123</v>
      </c>
      <c r="E46" t="s">
        <v>102</v>
      </c>
      <c r="F46" t="s">
        <v>737</v>
      </c>
      <c r="G46" s="78">
        <v>2739422.28</v>
      </c>
      <c r="H46" s="78">
        <v>8.0900999999999996</v>
      </c>
      <c r="I46" s="78">
        <v>221.62200187427999</v>
      </c>
      <c r="J46" s="79">
        <v>0.12959999999999999</v>
      </c>
      <c r="K46" s="79">
        <v>4.0000000000000002E-4</v>
      </c>
    </row>
    <row r="47" spans="2:11">
      <c r="B47" s="80" t="s">
        <v>341</v>
      </c>
      <c r="C47" s="16"/>
      <c r="D47" s="16"/>
      <c r="G47" s="82">
        <v>0</v>
      </c>
      <c r="I47" s="82">
        <v>0</v>
      </c>
      <c r="J47" s="81">
        <v>0</v>
      </c>
      <c r="K47" s="81">
        <v>0</v>
      </c>
    </row>
    <row r="48" spans="2:11">
      <c r="B48" t="s">
        <v>227</v>
      </c>
      <c r="C48" t="s">
        <v>227</v>
      </c>
      <c r="D48" t="s">
        <v>227</v>
      </c>
      <c r="E48" t="s">
        <v>227</v>
      </c>
      <c r="G48" s="78">
        <v>0</v>
      </c>
      <c r="H48" s="78">
        <v>0</v>
      </c>
      <c r="I48" s="78">
        <v>0</v>
      </c>
      <c r="J48" s="79">
        <v>0</v>
      </c>
      <c r="K48" s="79">
        <v>0</v>
      </c>
    </row>
    <row r="49" spans="2:11">
      <c r="B49" s="80" t="s">
        <v>231</v>
      </c>
      <c r="C49" s="16"/>
      <c r="D49" s="16"/>
      <c r="G49" s="82">
        <v>-4079242.3259999999</v>
      </c>
      <c r="I49" s="82">
        <v>161.27305446161196</v>
      </c>
      <c r="J49" s="81">
        <v>9.4299999999999995E-2</v>
      </c>
      <c r="K49" s="81">
        <v>2.9999999999999997E-4</v>
      </c>
    </row>
    <row r="50" spans="2:11">
      <c r="B50" s="80" t="s">
        <v>507</v>
      </c>
      <c r="C50" s="16"/>
      <c r="D50" s="16"/>
      <c r="G50" s="82">
        <v>-4079242.3259999999</v>
      </c>
      <c r="I50" s="82">
        <v>161.27305446161196</v>
      </c>
      <c r="J50" s="81">
        <v>9.4299999999999995E-2</v>
      </c>
      <c r="K50" s="81">
        <v>2.9999999999999997E-4</v>
      </c>
    </row>
    <row r="51" spans="2:11">
      <c r="B51" t="s">
        <v>738</v>
      </c>
      <c r="C51" t="s">
        <v>739</v>
      </c>
      <c r="D51" t="s">
        <v>123</v>
      </c>
      <c r="E51" t="s">
        <v>106</v>
      </c>
      <c r="F51" t="s">
        <v>740</v>
      </c>
      <c r="G51" s="78">
        <v>-907318.08</v>
      </c>
      <c r="H51" s="78">
        <v>-1.69643304129546</v>
      </c>
      <c r="I51" s="78">
        <v>49.700909103320498</v>
      </c>
      <c r="J51" s="79">
        <v>2.9100000000000001E-2</v>
      </c>
      <c r="K51" s="79">
        <v>1E-4</v>
      </c>
    </row>
    <row r="52" spans="2:11">
      <c r="B52" t="s">
        <v>741</v>
      </c>
      <c r="C52" t="s">
        <v>742</v>
      </c>
      <c r="D52" t="s">
        <v>123</v>
      </c>
      <c r="E52" t="s">
        <v>106</v>
      </c>
      <c r="F52" t="s">
        <v>678</v>
      </c>
      <c r="G52" s="78">
        <v>-907318.08</v>
      </c>
      <c r="H52" s="78">
        <v>-1.7006826491442009</v>
      </c>
      <c r="I52" s="78">
        <v>49.8254111427607</v>
      </c>
      <c r="J52" s="79">
        <v>2.9100000000000001E-2</v>
      </c>
      <c r="K52" s="79">
        <v>1E-4</v>
      </c>
    </row>
    <row r="53" spans="2:11">
      <c r="B53" t="s">
        <v>743</v>
      </c>
      <c r="C53" t="s">
        <v>744</v>
      </c>
      <c r="D53" t="s">
        <v>123</v>
      </c>
      <c r="E53" t="s">
        <v>106</v>
      </c>
      <c r="F53" t="s">
        <v>745</v>
      </c>
      <c r="G53" s="78">
        <v>-585669.9</v>
      </c>
      <c r="H53" s="78">
        <v>-0.28483575072654316</v>
      </c>
      <c r="I53" s="78">
        <v>5.3866089410589497</v>
      </c>
      <c r="J53" s="79">
        <v>3.0999999999999999E-3</v>
      </c>
      <c r="K53" s="79">
        <v>0</v>
      </c>
    </row>
    <row r="54" spans="2:11">
      <c r="B54" t="s">
        <v>746</v>
      </c>
      <c r="C54" t="s">
        <v>747</v>
      </c>
      <c r="D54" t="s">
        <v>123</v>
      </c>
      <c r="E54" t="s">
        <v>106</v>
      </c>
      <c r="F54" t="s">
        <v>708</v>
      </c>
      <c r="G54" s="78">
        <v>-436864.28499999997</v>
      </c>
      <c r="H54" s="78">
        <v>-1.0887765257416171</v>
      </c>
      <c r="I54" s="78">
        <v>15.358660307921101</v>
      </c>
      <c r="J54" s="79">
        <v>8.9999999999999993E-3</v>
      </c>
      <c r="K54" s="79">
        <v>0</v>
      </c>
    </row>
    <row r="55" spans="2:11">
      <c r="B55" t="s">
        <v>746</v>
      </c>
      <c r="C55" t="s">
        <v>748</v>
      </c>
      <c r="D55" t="s">
        <v>123</v>
      </c>
      <c r="E55" t="s">
        <v>106</v>
      </c>
      <c r="F55" t="s">
        <v>708</v>
      </c>
      <c r="G55" s="78">
        <v>-727278.46699999995</v>
      </c>
      <c r="H55" s="78">
        <v>-1.1976272893794899</v>
      </c>
      <c r="I55" s="78">
        <v>28.124865726159602</v>
      </c>
      <c r="J55" s="79">
        <v>1.6400000000000001E-2</v>
      </c>
      <c r="K55" s="79">
        <v>1E-4</v>
      </c>
    </row>
    <row r="56" spans="2:11">
      <c r="B56" t="s">
        <v>749</v>
      </c>
      <c r="C56" t="s">
        <v>750</v>
      </c>
      <c r="D56" t="s">
        <v>123</v>
      </c>
      <c r="E56" t="s">
        <v>106</v>
      </c>
      <c r="F56" t="s">
        <v>751</v>
      </c>
      <c r="G56" s="78">
        <v>-514793.51400000002</v>
      </c>
      <c r="H56" s="78">
        <v>-0.77464026569981859</v>
      </c>
      <c r="I56" s="78">
        <v>12.8765992403911</v>
      </c>
      <c r="J56" s="79">
        <v>7.4999999999999997E-3</v>
      </c>
      <c r="K56" s="79">
        <v>0</v>
      </c>
    </row>
    <row r="57" spans="2:11">
      <c r="B57" s="80" t="s">
        <v>510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227</v>
      </c>
      <c r="C58" t="s">
        <v>227</v>
      </c>
      <c r="D58" t="s">
        <v>227</v>
      </c>
      <c r="E58" t="s">
        <v>227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509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227</v>
      </c>
      <c r="C60" t="s">
        <v>227</v>
      </c>
      <c r="D60" t="s">
        <v>227</v>
      </c>
      <c r="E60" t="s">
        <v>227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341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227</v>
      </c>
      <c r="C62" t="s">
        <v>227</v>
      </c>
      <c r="D62" t="s">
        <v>227</v>
      </c>
      <c r="E62" t="s">
        <v>227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t="s">
        <v>233</v>
      </c>
      <c r="C63" s="16"/>
      <c r="D63" s="16"/>
    </row>
    <row r="64" spans="2:11">
      <c r="B64" t="s">
        <v>298</v>
      </c>
      <c r="C64" s="16"/>
      <c r="D64" s="16"/>
    </row>
    <row r="65" spans="2:4">
      <c r="B65" t="s">
        <v>299</v>
      </c>
      <c r="C65" s="16"/>
      <c r="D65" s="16"/>
    </row>
    <row r="66" spans="2:4">
      <c r="B66" t="s">
        <v>300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1196</v>
      </c>
    </row>
    <row r="3" spans="2:78">
      <c r="B3" s="2" t="s">
        <v>2</v>
      </c>
      <c r="C3" t="s">
        <v>1197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3.99</v>
      </c>
      <c r="I11" s="7"/>
      <c r="J11" s="7"/>
      <c r="K11" s="77">
        <v>0.1278</v>
      </c>
      <c r="L11" s="76">
        <v>4731836.96</v>
      </c>
      <c r="M11" s="7"/>
      <c r="N11" s="76">
        <v>15647.370473227</v>
      </c>
      <c r="O11" s="7"/>
      <c r="P11" s="77">
        <v>1</v>
      </c>
      <c r="Q11" s="77">
        <v>2.9000000000000001E-2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1.81</v>
      </c>
      <c r="K12" s="81">
        <v>-6.8999999999999999E-3</v>
      </c>
      <c r="L12" s="82">
        <v>224346.96</v>
      </c>
      <c r="N12" s="82">
        <v>242.74270207199999</v>
      </c>
      <c r="P12" s="81">
        <v>1.55E-2</v>
      </c>
      <c r="Q12" s="81">
        <v>4.0000000000000002E-4</v>
      </c>
    </row>
    <row r="13" spans="2:78">
      <c r="B13" s="80" t="s">
        <v>512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513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514</v>
      </c>
      <c r="D17" s="16"/>
      <c r="H17" s="82">
        <v>1.81</v>
      </c>
      <c r="K17" s="81">
        <v>-6.8999999999999999E-3</v>
      </c>
      <c r="L17" s="82">
        <v>224346.96</v>
      </c>
      <c r="N17" s="82">
        <v>242.74270207199999</v>
      </c>
      <c r="P17" s="81">
        <v>1.55E-2</v>
      </c>
      <c r="Q17" s="81">
        <v>4.0000000000000002E-4</v>
      </c>
    </row>
    <row r="18" spans="2:17">
      <c r="B18" s="80" t="s">
        <v>515</v>
      </c>
      <c r="D18" s="16"/>
      <c r="H18" s="82">
        <v>1.81</v>
      </c>
      <c r="K18" s="81">
        <v>-6.8999999999999999E-3</v>
      </c>
      <c r="L18" s="82">
        <v>224346.96</v>
      </c>
      <c r="N18" s="82">
        <v>242.74270207199999</v>
      </c>
      <c r="P18" s="81">
        <v>1.55E-2</v>
      </c>
      <c r="Q18" s="81">
        <v>4.0000000000000002E-4</v>
      </c>
    </row>
    <row r="19" spans="2:17">
      <c r="B19" t="s">
        <v>752</v>
      </c>
      <c r="C19" t="s">
        <v>753</v>
      </c>
      <c r="D19" t="s">
        <v>754</v>
      </c>
      <c r="E19" t="s">
        <v>210</v>
      </c>
      <c r="F19" t="s">
        <v>211</v>
      </c>
      <c r="G19" t="s">
        <v>755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67481.25</v>
      </c>
      <c r="M19" s="78">
        <v>107.92</v>
      </c>
      <c r="N19" s="78">
        <v>72.825765000000004</v>
      </c>
      <c r="O19" s="79">
        <v>1.1000000000000001E-3</v>
      </c>
      <c r="P19" s="79">
        <v>4.7000000000000002E-3</v>
      </c>
      <c r="Q19" s="79">
        <v>1E-4</v>
      </c>
    </row>
    <row r="20" spans="2:17">
      <c r="B20" t="s">
        <v>756</v>
      </c>
      <c r="C20" t="s">
        <v>757</v>
      </c>
      <c r="D20" t="s">
        <v>754</v>
      </c>
      <c r="E20" t="s">
        <v>330</v>
      </c>
      <c r="F20" t="s">
        <v>150</v>
      </c>
      <c r="G20" t="s">
        <v>758</v>
      </c>
      <c r="H20" s="78">
        <v>2.04</v>
      </c>
      <c r="I20" t="s">
        <v>102</v>
      </c>
      <c r="J20" s="79">
        <v>2.5000000000000001E-2</v>
      </c>
      <c r="K20" s="79">
        <v>-3.8E-3</v>
      </c>
      <c r="L20" s="78">
        <v>156865.71</v>
      </c>
      <c r="M20" s="78">
        <v>108.32</v>
      </c>
      <c r="N20" s="78">
        <v>169.916937072</v>
      </c>
      <c r="O20" s="79">
        <v>1.1000000000000001E-3</v>
      </c>
      <c r="P20" s="79">
        <v>1.09E-2</v>
      </c>
      <c r="Q20" s="79">
        <v>2.9999999999999997E-4</v>
      </c>
    </row>
    <row r="21" spans="2:17">
      <c r="B21" s="80" t="s">
        <v>516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227</v>
      </c>
      <c r="C22" t="s">
        <v>227</v>
      </c>
      <c r="D22" s="16"/>
      <c r="E22" t="s">
        <v>227</v>
      </c>
      <c r="H22" s="78">
        <v>0</v>
      </c>
      <c r="I22" t="s">
        <v>227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517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227</v>
      </c>
      <c r="C24" t="s">
        <v>227</v>
      </c>
      <c r="D24" s="16"/>
      <c r="E24" t="s">
        <v>227</v>
      </c>
      <c r="H24" s="78">
        <v>0</v>
      </c>
      <c r="I24" t="s">
        <v>227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518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227</v>
      </c>
      <c r="C26" t="s">
        <v>227</v>
      </c>
      <c r="D26" s="16"/>
      <c r="E26" t="s">
        <v>227</v>
      </c>
      <c r="H26" s="78">
        <v>0</v>
      </c>
      <c r="I26" t="s">
        <v>227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231</v>
      </c>
      <c r="D27" s="16"/>
      <c r="H27" s="82">
        <v>4.03</v>
      </c>
      <c r="K27" s="81">
        <v>0.12989999999999999</v>
      </c>
      <c r="L27" s="82">
        <v>4507490</v>
      </c>
      <c r="N27" s="82">
        <v>15404.627771154999</v>
      </c>
      <c r="P27" s="81">
        <v>0.98450000000000004</v>
      </c>
      <c r="Q27" s="81">
        <v>2.8500000000000001E-2</v>
      </c>
    </row>
    <row r="28" spans="2:17">
      <c r="B28" s="80" t="s">
        <v>512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227</v>
      </c>
      <c r="C29" t="s">
        <v>227</v>
      </c>
      <c r="D29" s="16"/>
      <c r="E29" t="s">
        <v>227</v>
      </c>
      <c r="H29" s="78">
        <v>0</v>
      </c>
      <c r="I29" t="s">
        <v>227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513</v>
      </c>
      <c r="D30" s="16"/>
      <c r="H30" s="82">
        <v>5.65</v>
      </c>
      <c r="K30" s="81">
        <v>1.2699999999999999E-2</v>
      </c>
      <c r="L30" s="82">
        <v>1161490</v>
      </c>
      <c r="N30" s="82">
        <v>3753.3569871</v>
      </c>
      <c r="P30" s="81">
        <v>0.2399</v>
      </c>
      <c r="Q30" s="81">
        <v>6.8999999999999999E-3</v>
      </c>
    </row>
    <row r="31" spans="2:17">
      <c r="B31" t="s">
        <v>759</v>
      </c>
      <c r="C31" t="s">
        <v>760</v>
      </c>
      <c r="D31" t="s">
        <v>754</v>
      </c>
      <c r="E31" t="s">
        <v>761</v>
      </c>
      <c r="F31" t="s">
        <v>348</v>
      </c>
      <c r="G31" t="s">
        <v>690</v>
      </c>
      <c r="H31" s="78">
        <v>5.94</v>
      </c>
      <c r="I31" t="s">
        <v>106</v>
      </c>
      <c r="J31" s="79">
        <v>1.2699999999999999E-2</v>
      </c>
      <c r="K31" s="79">
        <v>1.26E-2</v>
      </c>
      <c r="L31" s="78">
        <v>247000</v>
      </c>
      <c r="M31" s="78">
        <v>100.15</v>
      </c>
      <c r="N31" s="78">
        <v>798.7593445</v>
      </c>
      <c r="O31" s="79">
        <v>2.9999999999999997E-4</v>
      </c>
      <c r="P31" s="79">
        <v>5.0999999999999997E-2</v>
      </c>
      <c r="Q31" s="79">
        <v>1.5E-3</v>
      </c>
    </row>
    <row r="32" spans="2:17">
      <c r="B32" t="s">
        <v>762</v>
      </c>
      <c r="C32" t="s">
        <v>763</v>
      </c>
      <c r="D32" t="s">
        <v>754</v>
      </c>
      <c r="E32" t="s">
        <v>761</v>
      </c>
      <c r="F32" t="s">
        <v>348</v>
      </c>
      <c r="G32" t="s">
        <v>259</v>
      </c>
      <c r="H32" s="78">
        <v>5.95</v>
      </c>
      <c r="I32" t="s">
        <v>106</v>
      </c>
      <c r="J32" s="79">
        <v>1.2800000000000001E-2</v>
      </c>
      <c r="K32" s="79">
        <v>1.2500000000000001E-2</v>
      </c>
      <c r="L32" s="78">
        <v>243000</v>
      </c>
      <c r="M32" s="78">
        <v>100.21</v>
      </c>
      <c r="N32" s="78">
        <v>786.29475869999999</v>
      </c>
      <c r="O32" s="79">
        <v>8.0000000000000004E-4</v>
      </c>
      <c r="P32" s="79">
        <v>5.0299999999999997E-2</v>
      </c>
      <c r="Q32" s="79">
        <v>1.5E-3</v>
      </c>
    </row>
    <row r="33" spans="2:17">
      <c r="B33" t="s">
        <v>764</v>
      </c>
      <c r="C33" t="s">
        <v>765</v>
      </c>
      <c r="D33" t="s">
        <v>754</v>
      </c>
      <c r="E33" t="s">
        <v>761</v>
      </c>
      <c r="F33" t="s">
        <v>348</v>
      </c>
      <c r="G33" t="s">
        <v>766</v>
      </c>
      <c r="H33" s="78">
        <v>5.62</v>
      </c>
      <c r="I33" t="s">
        <v>106</v>
      </c>
      <c r="J33" s="79">
        <v>1.29E-2</v>
      </c>
      <c r="K33" s="79">
        <v>1.2999999999999999E-2</v>
      </c>
      <c r="L33" s="78">
        <v>311490</v>
      </c>
      <c r="M33" s="78">
        <v>100</v>
      </c>
      <c r="N33" s="78">
        <v>1005.80121</v>
      </c>
      <c r="O33" s="79">
        <v>1E-3</v>
      </c>
      <c r="P33" s="79">
        <v>6.4299999999999996E-2</v>
      </c>
      <c r="Q33" s="79">
        <v>1.9E-3</v>
      </c>
    </row>
    <row r="34" spans="2:17">
      <c r="B34" t="s">
        <v>767</v>
      </c>
      <c r="C34" t="s">
        <v>768</v>
      </c>
      <c r="D34" t="s">
        <v>754</v>
      </c>
      <c r="E34" t="s">
        <v>761</v>
      </c>
      <c r="F34" t="s">
        <v>348</v>
      </c>
      <c r="G34" t="s">
        <v>769</v>
      </c>
      <c r="H34" s="78">
        <v>6.28</v>
      </c>
      <c r="I34" t="s">
        <v>106</v>
      </c>
      <c r="J34" s="79">
        <v>1.17E-2</v>
      </c>
      <c r="K34" s="79">
        <v>1.29E-2</v>
      </c>
      <c r="L34" s="78">
        <v>191000</v>
      </c>
      <c r="M34" s="78">
        <v>100.01</v>
      </c>
      <c r="N34" s="78">
        <v>616.80067389999999</v>
      </c>
      <c r="O34" s="79">
        <v>5.9999999999999995E-4</v>
      </c>
      <c r="P34" s="79">
        <v>3.9399999999999998E-2</v>
      </c>
      <c r="Q34" s="79">
        <v>1.1000000000000001E-3</v>
      </c>
    </row>
    <row r="35" spans="2:17">
      <c r="B35" t="s">
        <v>770</v>
      </c>
      <c r="C35" t="s">
        <v>771</v>
      </c>
      <c r="D35" t="s">
        <v>754</v>
      </c>
      <c r="E35" t="s">
        <v>761</v>
      </c>
      <c r="F35" t="s">
        <v>348</v>
      </c>
      <c r="G35" t="s">
        <v>772</v>
      </c>
      <c r="H35" s="78">
        <v>4.17</v>
      </c>
      <c r="I35" t="s">
        <v>106</v>
      </c>
      <c r="J35" s="79">
        <v>1.2800000000000001E-2</v>
      </c>
      <c r="K35" s="79">
        <v>1.2699999999999999E-2</v>
      </c>
      <c r="L35" s="78">
        <v>169000</v>
      </c>
      <c r="M35" s="78">
        <v>100</v>
      </c>
      <c r="N35" s="78">
        <v>545.70100000000002</v>
      </c>
      <c r="O35" s="79">
        <v>5.9999999999999995E-4</v>
      </c>
      <c r="P35" s="79">
        <v>3.49E-2</v>
      </c>
      <c r="Q35" s="79">
        <v>1E-3</v>
      </c>
    </row>
    <row r="36" spans="2:17">
      <c r="B36" s="80" t="s">
        <v>514</v>
      </c>
      <c r="D36" s="16"/>
      <c r="H36" s="82">
        <v>3.51</v>
      </c>
      <c r="K36" s="81">
        <v>0.16769999999999999</v>
      </c>
      <c r="L36" s="82">
        <v>3346000</v>
      </c>
      <c r="N36" s="82">
        <v>11651.270784054999</v>
      </c>
      <c r="P36" s="81">
        <v>0.74460000000000004</v>
      </c>
      <c r="Q36" s="81">
        <v>2.1600000000000001E-2</v>
      </c>
    </row>
    <row r="37" spans="2:17">
      <c r="B37" s="80" t="s">
        <v>515</v>
      </c>
      <c r="D37" s="16"/>
      <c r="H37" s="82">
        <v>3.73</v>
      </c>
      <c r="K37" s="81">
        <v>0.1918</v>
      </c>
      <c r="L37" s="82">
        <v>2807000</v>
      </c>
      <c r="N37" s="82">
        <v>9885.3484597000006</v>
      </c>
      <c r="P37" s="81">
        <v>0.63180000000000003</v>
      </c>
      <c r="Q37" s="81">
        <v>1.83E-2</v>
      </c>
    </row>
    <row r="38" spans="2:17">
      <c r="B38" t="s">
        <v>773</v>
      </c>
      <c r="C38" t="s">
        <v>774</v>
      </c>
      <c r="D38" t="s">
        <v>754</v>
      </c>
      <c r="E38" t="s">
        <v>761</v>
      </c>
      <c r="F38" t="s">
        <v>348</v>
      </c>
      <c r="G38" t="s">
        <v>775</v>
      </c>
      <c r="H38" s="78">
        <v>0.1</v>
      </c>
      <c r="I38" t="s">
        <v>106</v>
      </c>
      <c r="J38" s="79">
        <v>2.7199999999999998E-2</v>
      </c>
      <c r="K38" s="79">
        <v>6.6E-3</v>
      </c>
      <c r="L38" s="78">
        <v>100000</v>
      </c>
      <c r="M38" s="78">
        <v>100.2</v>
      </c>
      <c r="N38" s="78">
        <v>323.54579999999999</v>
      </c>
      <c r="O38" s="79">
        <v>2.9999999999999997E-4</v>
      </c>
      <c r="P38" s="79">
        <v>2.07E-2</v>
      </c>
      <c r="Q38" s="79">
        <v>5.9999999999999995E-4</v>
      </c>
    </row>
    <row r="39" spans="2:17">
      <c r="B39" t="s">
        <v>776</v>
      </c>
      <c r="C39" t="s">
        <v>777</v>
      </c>
      <c r="D39" t="s">
        <v>754</v>
      </c>
      <c r="E39" t="s">
        <v>761</v>
      </c>
      <c r="F39" t="s">
        <v>348</v>
      </c>
      <c r="G39" t="s">
        <v>778</v>
      </c>
      <c r="H39" s="78">
        <v>4.78</v>
      </c>
      <c r="I39" t="s">
        <v>106</v>
      </c>
      <c r="J39" s="79">
        <v>1.4500000000000001E-2</v>
      </c>
      <c r="K39" s="79">
        <v>1.4200000000000001E-2</v>
      </c>
      <c r="L39" s="78">
        <v>260000</v>
      </c>
      <c r="M39" s="78">
        <v>100.15</v>
      </c>
      <c r="N39" s="78">
        <v>840.79930999999999</v>
      </c>
      <c r="O39" s="79">
        <v>8.0000000000000004E-4</v>
      </c>
      <c r="P39" s="79">
        <v>5.3699999999999998E-2</v>
      </c>
      <c r="Q39" s="79">
        <v>1.6000000000000001E-3</v>
      </c>
    </row>
    <row r="40" spans="2:17">
      <c r="B40" t="s">
        <v>779</v>
      </c>
      <c r="C40" t="s">
        <v>780</v>
      </c>
      <c r="D40" t="s">
        <v>754</v>
      </c>
      <c r="E40" t="s">
        <v>761</v>
      </c>
      <c r="F40" t="s">
        <v>348</v>
      </c>
      <c r="G40" t="s">
        <v>781</v>
      </c>
      <c r="H40" s="78">
        <v>3.33</v>
      </c>
      <c r="I40" t="s">
        <v>106</v>
      </c>
      <c r="J40" s="79">
        <v>3.2199999999999999E-2</v>
      </c>
      <c r="K40" s="79">
        <v>1.47E-2</v>
      </c>
      <c r="L40" s="78">
        <v>435000</v>
      </c>
      <c r="M40" s="78">
        <v>105.93</v>
      </c>
      <c r="N40" s="78">
        <v>1487.9086695000001</v>
      </c>
      <c r="O40" s="79">
        <v>5.9999999999999995E-4</v>
      </c>
      <c r="P40" s="79">
        <v>9.5100000000000004E-2</v>
      </c>
      <c r="Q40" s="79">
        <v>2.8E-3</v>
      </c>
    </row>
    <row r="41" spans="2:17">
      <c r="B41" t="s">
        <v>782</v>
      </c>
      <c r="C41" t="s">
        <v>783</v>
      </c>
      <c r="D41" t="s">
        <v>754</v>
      </c>
      <c r="E41" t="s">
        <v>761</v>
      </c>
      <c r="F41" t="s">
        <v>348</v>
      </c>
      <c r="G41" t="s">
        <v>784</v>
      </c>
      <c r="H41" s="78">
        <v>4.72</v>
      </c>
      <c r="I41" t="s">
        <v>106</v>
      </c>
      <c r="J41" s="79">
        <v>1.4500000000000001E-2</v>
      </c>
      <c r="K41" s="79">
        <v>1.4200000000000001E-2</v>
      </c>
      <c r="L41" s="78">
        <v>198000</v>
      </c>
      <c r="M41" s="78">
        <v>100.14</v>
      </c>
      <c r="N41" s="78">
        <v>640.23707879999995</v>
      </c>
      <c r="O41" s="79">
        <v>6.9999999999999999E-4</v>
      </c>
      <c r="P41" s="79">
        <v>4.0899999999999999E-2</v>
      </c>
      <c r="Q41" s="79">
        <v>1.1999999999999999E-3</v>
      </c>
    </row>
    <row r="42" spans="2:17">
      <c r="B42" t="s">
        <v>785</v>
      </c>
      <c r="C42" t="s">
        <v>786</v>
      </c>
      <c r="D42" t="s">
        <v>754</v>
      </c>
      <c r="E42" t="s">
        <v>761</v>
      </c>
      <c r="F42" t="s">
        <v>348</v>
      </c>
      <c r="G42" t="s">
        <v>787</v>
      </c>
      <c r="H42" s="78">
        <v>4.1100000000000003</v>
      </c>
      <c r="I42" t="s">
        <v>106</v>
      </c>
      <c r="J42" s="79">
        <v>1.5900000000000001E-2</v>
      </c>
      <c r="K42" s="79">
        <v>1.4800000000000001E-2</v>
      </c>
      <c r="L42" s="78">
        <v>142000</v>
      </c>
      <c r="M42" s="78">
        <v>100.49</v>
      </c>
      <c r="N42" s="78">
        <v>460.76473820000001</v>
      </c>
      <c r="O42" s="79">
        <v>5.0000000000000001E-4</v>
      </c>
      <c r="P42" s="79">
        <v>2.9399999999999999E-2</v>
      </c>
      <c r="Q42" s="79">
        <v>8.9999999999999998E-4</v>
      </c>
    </row>
    <row r="43" spans="2:17">
      <c r="B43" t="s">
        <v>788</v>
      </c>
      <c r="C43" t="s">
        <v>789</v>
      </c>
      <c r="D43" t="s">
        <v>754</v>
      </c>
      <c r="E43" t="s">
        <v>761</v>
      </c>
      <c r="F43" t="s">
        <v>348</v>
      </c>
      <c r="G43" t="s">
        <v>373</v>
      </c>
      <c r="H43" s="78">
        <v>4.91</v>
      </c>
      <c r="I43" t="s">
        <v>106</v>
      </c>
      <c r="J43" s="79">
        <v>1.4500000000000001E-2</v>
      </c>
      <c r="K43" s="79">
        <v>1.4200000000000001E-2</v>
      </c>
      <c r="L43" s="78">
        <v>176000</v>
      </c>
      <c r="M43" s="78">
        <v>100.22</v>
      </c>
      <c r="N43" s="78">
        <v>569.55426880000005</v>
      </c>
      <c r="O43" s="79">
        <v>6.9999999999999999E-4</v>
      </c>
      <c r="P43" s="79">
        <v>3.6400000000000002E-2</v>
      </c>
      <c r="Q43" s="79">
        <v>1.1000000000000001E-3</v>
      </c>
    </row>
    <row r="44" spans="2:17">
      <c r="B44" t="s">
        <v>790</v>
      </c>
      <c r="C44" t="s">
        <v>791</v>
      </c>
      <c r="D44" t="s">
        <v>754</v>
      </c>
      <c r="E44" t="s">
        <v>761</v>
      </c>
      <c r="F44" t="s">
        <v>348</v>
      </c>
      <c r="G44" t="s">
        <v>792</v>
      </c>
      <c r="H44" s="78">
        <v>4.03</v>
      </c>
      <c r="I44" t="s">
        <v>106</v>
      </c>
      <c r="J44" s="79">
        <v>1.26E-2</v>
      </c>
      <c r="K44" s="79">
        <v>1.23E-2</v>
      </c>
      <c r="L44" s="78">
        <v>350000</v>
      </c>
      <c r="M44" s="78">
        <v>100.26</v>
      </c>
      <c r="N44" s="78">
        <v>1133.0883899999999</v>
      </c>
      <c r="O44" s="79">
        <v>1.1999999999999999E-3</v>
      </c>
      <c r="P44" s="79">
        <v>7.2400000000000006E-2</v>
      </c>
      <c r="Q44" s="79">
        <v>2.0999999999999999E-3</v>
      </c>
    </row>
    <row r="45" spans="2:17">
      <c r="B45" t="s">
        <v>793</v>
      </c>
      <c r="C45" t="s">
        <v>794</v>
      </c>
      <c r="D45" t="s">
        <v>754</v>
      </c>
      <c r="E45" t="s">
        <v>761</v>
      </c>
      <c r="F45" t="s">
        <v>348</v>
      </c>
      <c r="G45" t="s">
        <v>795</v>
      </c>
      <c r="H45" s="78">
        <v>4.53</v>
      </c>
      <c r="I45" t="s">
        <v>106</v>
      </c>
      <c r="J45" s="79">
        <v>1.4200000000000001E-2</v>
      </c>
      <c r="K45" s="79">
        <v>1.4200000000000001E-2</v>
      </c>
      <c r="L45" s="78">
        <v>247000</v>
      </c>
      <c r="M45" s="78">
        <v>100.03</v>
      </c>
      <c r="N45" s="78">
        <v>797.80226889999994</v>
      </c>
      <c r="O45" s="79">
        <v>6.9999999999999999E-4</v>
      </c>
      <c r="P45" s="79">
        <v>5.0999999999999997E-2</v>
      </c>
      <c r="Q45" s="79">
        <v>1.5E-3</v>
      </c>
    </row>
    <row r="46" spans="2:17">
      <c r="B46" t="s">
        <v>796</v>
      </c>
      <c r="C46" t="s">
        <v>797</v>
      </c>
      <c r="D46" t="s">
        <v>754</v>
      </c>
      <c r="E46" t="s">
        <v>761</v>
      </c>
      <c r="F46" t="s">
        <v>348</v>
      </c>
      <c r="G46" t="s">
        <v>798</v>
      </c>
      <c r="H46" s="78">
        <v>4.32</v>
      </c>
      <c r="I46" t="s">
        <v>106</v>
      </c>
      <c r="J46" s="79">
        <v>1.4500000000000001E-2</v>
      </c>
      <c r="K46" s="79">
        <v>1.4500000000000001E-2</v>
      </c>
      <c r="L46" s="78">
        <v>141000</v>
      </c>
      <c r="M46" s="78">
        <v>100.03</v>
      </c>
      <c r="N46" s="78">
        <v>455.4255867</v>
      </c>
      <c r="O46" s="79">
        <v>4.0000000000000002E-4</v>
      </c>
      <c r="P46" s="79">
        <v>2.9100000000000001E-2</v>
      </c>
      <c r="Q46" s="79">
        <v>8.0000000000000004E-4</v>
      </c>
    </row>
    <row r="47" spans="2:17">
      <c r="B47" t="s">
        <v>799</v>
      </c>
      <c r="C47" t="s">
        <v>800</v>
      </c>
      <c r="D47" t="s">
        <v>754</v>
      </c>
      <c r="E47" t="s">
        <v>761</v>
      </c>
      <c r="F47" t="s">
        <v>348</v>
      </c>
      <c r="G47" t="s">
        <v>801</v>
      </c>
      <c r="H47" s="78">
        <v>0.4</v>
      </c>
      <c r="I47" t="s">
        <v>110</v>
      </c>
      <c r="J47" s="79">
        <v>1.0200000000000001E-2</v>
      </c>
      <c r="K47" s="79">
        <v>1.3233999999999999</v>
      </c>
      <c r="L47" s="78">
        <v>359000</v>
      </c>
      <c r="M47" s="78">
        <v>100.05</v>
      </c>
      <c r="N47" s="78">
        <v>1341.8946120000001</v>
      </c>
      <c r="O47" s="79">
        <v>1.1000000000000001E-3</v>
      </c>
      <c r="P47" s="79">
        <v>8.5800000000000001E-2</v>
      </c>
      <c r="Q47" s="79">
        <v>2.5000000000000001E-3</v>
      </c>
    </row>
    <row r="48" spans="2:17">
      <c r="B48" t="s">
        <v>802</v>
      </c>
      <c r="C48" t="s">
        <v>803</v>
      </c>
      <c r="D48" t="s">
        <v>754</v>
      </c>
      <c r="E48" t="s">
        <v>804</v>
      </c>
      <c r="F48" t="s">
        <v>372</v>
      </c>
      <c r="G48" t="s">
        <v>805</v>
      </c>
      <c r="H48" s="78">
        <v>10.64</v>
      </c>
      <c r="I48" t="s">
        <v>106</v>
      </c>
      <c r="J48" s="79">
        <v>1.5100000000000001E-2</v>
      </c>
      <c r="K48" s="79">
        <v>2.3999999999999998E-3</v>
      </c>
      <c r="L48" s="78">
        <v>-169000</v>
      </c>
      <c r="M48" s="78">
        <v>100</v>
      </c>
      <c r="N48" s="78">
        <v>0</v>
      </c>
      <c r="O48" s="79">
        <v>-5.9999999999999995E-4</v>
      </c>
      <c r="P48" s="79">
        <v>0</v>
      </c>
      <c r="Q48" s="79">
        <v>0</v>
      </c>
    </row>
    <row r="49" spans="2:17">
      <c r="B49" t="s">
        <v>806</v>
      </c>
      <c r="C49" t="s">
        <v>807</v>
      </c>
      <c r="D49" t="s">
        <v>754</v>
      </c>
      <c r="E49" t="s">
        <v>761</v>
      </c>
      <c r="F49" t="s">
        <v>348</v>
      </c>
      <c r="G49" t="s">
        <v>808</v>
      </c>
      <c r="H49" s="78">
        <v>5.05</v>
      </c>
      <c r="I49" t="s">
        <v>106</v>
      </c>
      <c r="J49" s="79">
        <v>1.4E-2</v>
      </c>
      <c r="K49" s="79">
        <v>1.4E-2</v>
      </c>
      <c r="L49" s="78">
        <v>294000</v>
      </c>
      <c r="M49" s="78">
        <v>100</v>
      </c>
      <c r="N49" s="78">
        <v>949.32600000000002</v>
      </c>
      <c r="O49" s="79">
        <v>8.9999999999999998E-4</v>
      </c>
      <c r="P49" s="79">
        <v>6.0699999999999997E-2</v>
      </c>
      <c r="Q49" s="79">
        <v>1.8E-3</v>
      </c>
    </row>
    <row r="50" spans="2:17">
      <c r="B50" t="s">
        <v>809</v>
      </c>
      <c r="C50" t="s">
        <v>810</v>
      </c>
      <c r="D50" t="s">
        <v>754</v>
      </c>
      <c r="E50" t="s">
        <v>761</v>
      </c>
      <c r="F50" t="s">
        <v>348</v>
      </c>
      <c r="G50" t="s">
        <v>811</v>
      </c>
      <c r="H50" s="78">
        <v>3.8</v>
      </c>
      <c r="I50" t="s">
        <v>106</v>
      </c>
      <c r="J50" s="79">
        <v>3.9E-2</v>
      </c>
      <c r="K50" s="79">
        <v>1.26E-2</v>
      </c>
      <c r="L50" s="78">
        <v>91000</v>
      </c>
      <c r="M50" s="78">
        <v>100.04</v>
      </c>
      <c r="N50" s="78">
        <v>293.9565356</v>
      </c>
      <c r="O50" s="79">
        <v>2.9999999999999997E-4</v>
      </c>
      <c r="P50" s="79">
        <v>1.8800000000000001E-2</v>
      </c>
      <c r="Q50" s="79">
        <v>5.0000000000000001E-4</v>
      </c>
    </row>
    <row r="51" spans="2:17">
      <c r="B51" t="s">
        <v>812</v>
      </c>
      <c r="C51" t="s">
        <v>813</v>
      </c>
      <c r="D51" t="s">
        <v>754</v>
      </c>
      <c r="E51" t="s">
        <v>814</v>
      </c>
      <c r="F51" t="s">
        <v>348</v>
      </c>
      <c r="G51" t="s">
        <v>815</v>
      </c>
      <c r="H51" s="78">
        <v>6.05</v>
      </c>
      <c r="I51" t="s">
        <v>106</v>
      </c>
      <c r="J51" s="79">
        <v>0.02</v>
      </c>
      <c r="K51" s="79">
        <v>0.02</v>
      </c>
      <c r="L51" s="78">
        <v>121000</v>
      </c>
      <c r="M51" s="78">
        <v>100.02</v>
      </c>
      <c r="N51" s="78">
        <v>390.78714179999997</v>
      </c>
      <c r="O51" s="79">
        <v>2.2000000000000001E-3</v>
      </c>
      <c r="P51" s="79">
        <v>2.5000000000000001E-2</v>
      </c>
      <c r="Q51" s="79">
        <v>6.9999999999999999E-4</v>
      </c>
    </row>
    <row r="52" spans="2:17">
      <c r="B52" t="s">
        <v>816</v>
      </c>
      <c r="C52" t="s">
        <v>817</v>
      </c>
      <c r="D52" t="s">
        <v>754</v>
      </c>
      <c r="E52" t="s">
        <v>814</v>
      </c>
      <c r="F52" t="s">
        <v>348</v>
      </c>
      <c r="G52" t="s">
        <v>784</v>
      </c>
      <c r="H52" s="78">
        <v>6.12</v>
      </c>
      <c r="I52" t="s">
        <v>106</v>
      </c>
      <c r="J52" s="79">
        <v>1.9199999999999998E-2</v>
      </c>
      <c r="K52" s="79">
        <v>1.9300000000000001E-2</v>
      </c>
      <c r="L52" s="78">
        <v>62000</v>
      </c>
      <c r="M52" s="78">
        <v>100.03</v>
      </c>
      <c r="N52" s="78">
        <v>200.25805940000001</v>
      </c>
      <c r="O52" s="79">
        <v>1.1000000000000001E-3</v>
      </c>
      <c r="P52" s="79">
        <v>1.2800000000000001E-2</v>
      </c>
      <c r="Q52" s="79">
        <v>4.0000000000000002E-4</v>
      </c>
    </row>
    <row r="53" spans="2:17">
      <c r="B53" s="80" t="s">
        <v>516</v>
      </c>
      <c r="D53" s="16"/>
      <c r="H53" s="82">
        <v>3.64</v>
      </c>
      <c r="K53" s="81">
        <v>2.4E-2</v>
      </c>
      <c r="L53" s="82">
        <v>265000</v>
      </c>
      <c r="N53" s="82">
        <v>894.11809177500004</v>
      </c>
      <c r="P53" s="81">
        <v>5.7099999999999998E-2</v>
      </c>
      <c r="Q53" s="81">
        <v>1.6999999999999999E-3</v>
      </c>
    </row>
    <row r="54" spans="2:17">
      <c r="B54" t="s">
        <v>818</v>
      </c>
      <c r="C54" t="s">
        <v>819</v>
      </c>
      <c r="D54" t="s">
        <v>754</v>
      </c>
      <c r="E54" t="s">
        <v>347</v>
      </c>
      <c r="F54" t="s">
        <v>348</v>
      </c>
      <c r="G54" t="s">
        <v>820</v>
      </c>
      <c r="H54" s="78">
        <v>3.64</v>
      </c>
      <c r="I54" t="s">
        <v>106</v>
      </c>
      <c r="J54" s="79">
        <v>3.5499999999999997E-2</v>
      </c>
      <c r="K54" s="79">
        <v>2.4E-2</v>
      </c>
      <c r="L54" s="78">
        <v>265000</v>
      </c>
      <c r="M54" s="78">
        <v>104.4915</v>
      </c>
      <c r="N54" s="78">
        <v>894.11809177500004</v>
      </c>
      <c r="O54" s="79">
        <v>2.0999999999999999E-3</v>
      </c>
      <c r="P54" s="79">
        <v>5.7099999999999998E-2</v>
      </c>
      <c r="Q54" s="79">
        <v>1.6999999999999999E-3</v>
      </c>
    </row>
    <row r="55" spans="2:17">
      <c r="B55" s="80" t="s">
        <v>517</v>
      </c>
      <c r="D55" s="16"/>
      <c r="H55" s="82">
        <v>0.78</v>
      </c>
      <c r="K55" s="81">
        <v>4.1300000000000003E-2</v>
      </c>
      <c r="L55" s="82">
        <v>274000</v>
      </c>
      <c r="N55" s="82">
        <v>871.80423257999996</v>
      </c>
      <c r="P55" s="81">
        <v>5.57E-2</v>
      </c>
      <c r="Q55" s="81">
        <v>1.6000000000000001E-3</v>
      </c>
    </row>
    <row r="56" spans="2:17">
      <c r="B56" t="s">
        <v>821</v>
      </c>
      <c r="C56" t="s">
        <v>822</v>
      </c>
      <c r="D56" t="s">
        <v>754</v>
      </c>
      <c r="E56" t="s">
        <v>227</v>
      </c>
      <c r="F56" t="s">
        <v>324</v>
      </c>
      <c r="G56" t="s">
        <v>620</v>
      </c>
      <c r="H56" s="78">
        <v>0.79</v>
      </c>
      <c r="I56" t="s">
        <v>106</v>
      </c>
      <c r="J56" s="79">
        <v>2.0400000000000001E-2</v>
      </c>
      <c r="K56" s="79">
        <v>1.9900000000000001E-2</v>
      </c>
      <c r="L56" s="78">
        <v>183000</v>
      </c>
      <c r="M56" s="78">
        <v>100</v>
      </c>
      <c r="N56" s="78">
        <v>591.92258507999998</v>
      </c>
      <c r="O56" s="79">
        <v>1E-3</v>
      </c>
      <c r="P56" s="79">
        <v>3.78E-2</v>
      </c>
      <c r="Q56" s="79">
        <v>1.1000000000000001E-3</v>
      </c>
    </row>
    <row r="57" spans="2:17">
      <c r="B57" t="s">
        <v>823</v>
      </c>
      <c r="C57" t="s">
        <v>824</v>
      </c>
      <c r="D57" t="s">
        <v>754</v>
      </c>
      <c r="E57" t="s">
        <v>227</v>
      </c>
      <c r="F57" t="s">
        <v>324</v>
      </c>
      <c r="G57" t="s">
        <v>620</v>
      </c>
      <c r="H57" s="78">
        <v>0.76</v>
      </c>
      <c r="I57" t="s">
        <v>106</v>
      </c>
      <c r="J57" s="79">
        <v>2.3900000000000001E-2</v>
      </c>
      <c r="K57" s="79">
        <v>8.6499999999999994E-2</v>
      </c>
      <c r="L57" s="78">
        <v>91000</v>
      </c>
      <c r="M57" s="78">
        <v>95.25</v>
      </c>
      <c r="N57" s="78">
        <v>279.88164749999999</v>
      </c>
      <c r="O57" s="79">
        <v>8.9999999999999998E-4</v>
      </c>
      <c r="P57" s="79">
        <v>1.7899999999999999E-2</v>
      </c>
      <c r="Q57" s="79">
        <v>5.0000000000000001E-4</v>
      </c>
    </row>
    <row r="58" spans="2:17">
      <c r="B58" s="80" t="s">
        <v>518</v>
      </c>
      <c r="D58" s="16"/>
      <c r="H58" s="82">
        <v>0</v>
      </c>
      <c r="K58" s="81">
        <v>0</v>
      </c>
      <c r="L58" s="82">
        <v>0</v>
      </c>
      <c r="N58" s="82">
        <v>0</v>
      </c>
      <c r="P58" s="81">
        <v>0</v>
      </c>
      <c r="Q58" s="81">
        <v>0</v>
      </c>
    </row>
    <row r="59" spans="2:17">
      <c r="B59" t="s">
        <v>227</v>
      </c>
      <c r="C59" t="s">
        <v>227</v>
      </c>
      <c r="D59" s="16"/>
      <c r="E59" t="s">
        <v>227</v>
      </c>
      <c r="H59" s="78">
        <v>0</v>
      </c>
      <c r="I59" t="s">
        <v>227</v>
      </c>
      <c r="J59" s="79">
        <v>0</v>
      </c>
      <c r="K59" s="79">
        <v>0</v>
      </c>
      <c r="L59" s="78">
        <v>0</v>
      </c>
      <c r="M59" s="78">
        <v>0</v>
      </c>
      <c r="N59" s="78">
        <v>0</v>
      </c>
      <c r="O59" s="79">
        <v>0</v>
      </c>
      <c r="P59" s="79">
        <v>0</v>
      </c>
      <c r="Q59" s="79">
        <v>0</v>
      </c>
    </row>
    <row r="60" spans="2:17">
      <c r="B60" t="s">
        <v>233</v>
      </c>
      <c r="D60" s="16"/>
    </row>
    <row r="61" spans="2:17">
      <c r="B61" t="s">
        <v>298</v>
      </c>
      <c r="D61" s="16"/>
    </row>
    <row r="62" spans="2:17">
      <c r="B62" t="s">
        <v>299</v>
      </c>
      <c r="D62" s="16"/>
    </row>
    <row r="63" spans="2:17">
      <c r="B63" t="s">
        <v>300</v>
      </c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43"/>
  <sheetViews>
    <sheetView rightToLeft="1" topLeftCell="A106" workbookViewId="0">
      <selection activeCell="I111" sqref="I11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1196</v>
      </c>
    </row>
    <row r="3" spans="2:60">
      <c r="B3" s="2" t="s">
        <v>2</v>
      </c>
      <c r="C3" s="2" t="s">
        <v>1197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</v>
      </c>
      <c r="J11" s="18"/>
      <c r="K11" s="18"/>
      <c r="L11" s="18"/>
      <c r="M11" s="77">
        <v>2.7E-2</v>
      </c>
      <c r="N11" s="76">
        <v>15406773.759</v>
      </c>
      <c r="O11" s="7"/>
      <c r="P11" s="76">
        <v>26846.767978622414</v>
      </c>
      <c r="Q11" s="77">
        <v>1</v>
      </c>
      <c r="R11" s="77">
        <v>4.9700000000000001E-2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4.17</v>
      </c>
      <c r="M12" s="81">
        <v>1.6899999999999998E-2</v>
      </c>
      <c r="N12" s="82">
        <v>9405868.8289999999</v>
      </c>
      <c r="P12" s="82">
        <v>11521.459747535369</v>
      </c>
      <c r="Q12" s="81">
        <v>0.42920000000000003</v>
      </c>
      <c r="R12" s="81">
        <v>2.1299999999999999E-2</v>
      </c>
    </row>
    <row r="13" spans="2:60">
      <c r="B13" s="80" t="s">
        <v>825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227</v>
      </c>
      <c r="D14" t="s">
        <v>227</v>
      </c>
      <c r="F14" t="s">
        <v>227</v>
      </c>
      <c r="I14" s="78">
        <v>0</v>
      </c>
      <c r="J14" t="s">
        <v>227</v>
      </c>
      <c r="K14" t="s">
        <v>227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826</v>
      </c>
      <c r="I15" s="82">
        <v>4.51</v>
      </c>
      <c r="M15" s="81">
        <v>3.1300000000000001E-2</v>
      </c>
      <c r="N15" s="82">
        <v>386661.94</v>
      </c>
      <c r="P15" s="82">
        <v>397.25647715600002</v>
      </c>
      <c r="Q15" s="81">
        <v>1.4800000000000001E-2</v>
      </c>
      <c r="R15" s="81">
        <v>6.9999999999999999E-4</v>
      </c>
    </row>
    <row r="16" spans="2:60">
      <c r="B16" t="s">
        <v>827</v>
      </c>
      <c r="C16" t="s">
        <v>828</v>
      </c>
      <c r="D16" t="s">
        <v>829</v>
      </c>
      <c r="E16" t="s">
        <v>830</v>
      </c>
      <c r="F16" t="s">
        <v>227</v>
      </c>
      <c r="G16" t="s">
        <v>831</v>
      </c>
      <c r="H16" t="s">
        <v>324</v>
      </c>
      <c r="I16" s="78">
        <v>4.51</v>
      </c>
      <c r="J16" t="s">
        <v>316</v>
      </c>
      <c r="K16" t="s">
        <v>102</v>
      </c>
      <c r="L16" s="79">
        <v>2.9000000000000001E-2</v>
      </c>
      <c r="M16" s="79">
        <v>3.1300000000000001E-2</v>
      </c>
      <c r="N16" s="78">
        <v>386661.94</v>
      </c>
      <c r="O16" s="78">
        <v>102.74</v>
      </c>
      <c r="P16" s="78">
        <v>397.25647715600002</v>
      </c>
      <c r="Q16" s="79">
        <v>1.4800000000000001E-2</v>
      </c>
      <c r="R16" s="79">
        <v>6.9999999999999999E-4</v>
      </c>
    </row>
    <row r="17" spans="2:18">
      <c r="B17" s="80" t="s">
        <v>832</v>
      </c>
      <c r="I17" s="82">
        <v>8.23</v>
      </c>
      <c r="M17" s="81">
        <v>2.5700000000000001E-2</v>
      </c>
      <c r="N17" s="82">
        <v>648048.43000000005</v>
      </c>
      <c r="P17" s="82">
        <v>2490.8600016617102</v>
      </c>
      <c r="Q17" s="81">
        <v>9.2799999999999994E-2</v>
      </c>
      <c r="R17" s="81">
        <v>4.5999999999999999E-3</v>
      </c>
    </row>
    <row r="18" spans="2:18">
      <c r="B18" t="s">
        <v>833</v>
      </c>
      <c r="C18" t="s">
        <v>834</v>
      </c>
      <c r="D18" t="s">
        <v>835</v>
      </c>
      <c r="E18" t="s">
        <v>836</v>
      </c>
      <c r="F18" t="s">
        <v>336</v>
      </c>
      <c r="G18" t="s">
        <v>837</v>
      </c>
      <c r="H18" t="s">
        <v>150</v>
      </c>
      <c r="I18" s="78">
        <v>11.4</v>
      </c>
      <c r="J18" t="s">
        <v>838</v>
      </c>
      <c r="K18" t="s">
        <v>102</v>
      </c>
      <c r="L18" s="79">
        <v>7.0000000000000001E-3</v>
      </c>
      <c r="M18" s="79">
        <v>-4.0000000000000002E-4</v>
      </c>
      <c r="N18" s="78">
        <v>2390000</v>
      </c>
      <c r="O18" s="78">
        <v>102.47272752594142</v>
      </c>
      <c r="P18" s="78">
        <v>2449.0981878699999</v>
      </c>
      <c r="Q18" s="79">
        <v>9.1200000000000003E-2</v>
      </c>
      <c r="R18" s="79">
        <v>4.4999999999999997E-3</v>
      </c>
    </row>
    <row r="19" spans="2:18">
      <c r="B19" t="s">
        <v>839</v>
      </c>
      <c r="C19" t="s">
        <v>834</v>
      </c>
      <c r="D19" t="s">
        <v>840</v>
      </c>
      <c r="E19" t="s">
        <v>836</v>
      </c>
      <c r="F19" t="s">
        <v>336</v>
      </c>
      <c r="G19" t="s">
        <v>837</v>
      </c>
      <c r="H19" t="s">
        <v>150</v>
      </c>
      <c r="I19" s="78">
        <v>11.4</v>
      </c>
      <c r="J19" t="s">
        <v>838</v>
      </c>
      <c r="K19" t="s">
        <v>102</v>
      </c>
      <c r="L19" s="79">
        <v>0</v>
      </c>
      <c r="M19" s="79">
        <v>0</v>
      </c>
      <c r="N19" s="78">
        <v>-2390000</v>
      </c>
      <c r="O19" s="78">
        <v>100</v>
      </c>
      <c r="P19" s="78">
        <v>-2390</v>
      </c>
      <c r="Q19" s="79">
        <v>-8.8999999999999996E-2</v>
      </c>
      <c r="R19" s="79">
        <v>-4.4000000000000003E-3</v>
      </c>
    </row>
    <row r="20" spans="2:18">
      <c r="B20" t="s">
        <v>841</v>
      </c>
      <c r="C20" t="s">
        <v>834</v>
      </c>
      <c r="D20" t="s">
        <v>842</v>
      </c>
      <c r="E20" t="s">
        <v>843</v>
      </c>
      <c r="F20" t="s">
        <v>583</v>
      </c>
      <c r="G20" t="s">
        <v>408</v>
      </c>
      <c r="H20" t="s">
        <v>150</v>
      </c>
      <c r="I20" s="78">
        <v>8.15</v>
      </c>
      <c r="J20" t="s">
        <v>544</v>
      </c>
      <c r="K20" t="s">
        <v>110</v>
      </c>
      <c r="L20" s="79">
        <v>2.7E-2</v>
      </c>
      <c r="M20" s="79">
        <v>2.6700000000000002E-2</v>
      </c>
      <c r="N20" s="78">
        <v>648048.43000000005</v>
      </c>
      <c r="O20" s="78">
        <v>100.43999999999991</v>
      </c>
      <c r="P20" s="78">
        <v>2431.7618137917102</v>
      </c>
      <c r="Q20" s="79">
        <v>9.06E-2</v>
      </c>
      <c r="R20" s="79">
        <v>4.4999999999999997E-3</v>
      </c>
    </row>
    <row r="21" spans="2:18">
      <c r="B21" s="80" t="s">
        <v>844</v>
      </c>
      <c r="I21" s="82">
        <v>1.83</v>
      </c>
      <c r="M21" s="81">
        <v>1.0699999999999999E-2</v>
      </c>
      <c r="N21" s="82">
        <v>6377972.1289999997</v>
      </c>
      <c r="P21" s="82">
        <v>6581.00580509266</v>
      </c>
      <c r="Q21" s="81">
        <v>0.24510000000000001</v>
      </c>
      <c r="R21" s="81">
        <v>1.2200000000000001E-2</v>
      </c>
    </row>
    <row r="22" spans="2:18">
      <c r="B22" t="s">
        <v>845</v>
      </c>
      <c r="C22" t="s">
        <v>834</v>
      </c>
      <c r="D22" t="s">
        <v>846</v>
      </c>
      <c r="E22" t="s">
        <v>847</v>
      </c>
      <c r="F22" t="s">
        <v>761</v>
      </c>
      <c r="G22" t="s">
        <v>848</v>
      </c>
      <c r="H22" t="s">
        <v>849</v>
      </c>
      <c r="I22" s="78">
        <v>5.54</v>
      </c>
      <c r="J22" t="s">
        <v>850</v>
      </c>
      <c r="K22" t="s">
        <v>102</v>
      </c>
      <c r="L22" s="79">
        <v>1.5699999999999999E-2</v>
      </c>
      <c r="M22" s="79">
        <v>-6.1000000000000004E-3</v>
      </c>
      <c r="N22" s="78">
        <v>83180.381999999998</v>
      </c>
      <c r="O22" s="78">
        <v>115.18</v>
      </c>
      <c r="P22" s="78">
        <v>95.807163987600006</v>
      </c>
      <c r="Q22" s="79">
        <v>3.5999999999999999E-3</v>
      </c>
      <c r="R22" s="79">
        <v>2.0000000000000001E-4</v>
      </c>
    </row>
    <row r="23" spans="2:18">
      <c r="B23" t="s">
        <v>851</v>
      </c>
      <c r="C23" t="s">
        <v>834</v>
      </c>
      <c r="D23" t="s">
        <v>852</v>
      </c>
      <c r="E23" t="s">
        <v>853</v>
      </c>
      <c r="F23" t="s">
        <v>761</v>
      </c>
      <c r="G23" t="s">
        <v>854</v>
      </c>
      <c r="H23" t="s">
        <v>849</v>
      </c>
      <c r="I23" s="78">
        <v>5.63</v>
      </c>
      <c r="J23" t="s">
        <v>850</v>
      </c>
      <c r="K23" t="s">
        <v>102</v>
      </c>
      <c r="L23" s="79">
        <v>3.1600000000000003E-2</v>
      </c>
      <c r="M23" s="79">
        <v>1.9099999999999999E-2</v>
      </c>
      <c r="N23" s="78">
        <v>65900.047000000006</v>
      </c>
      <c r="O23" s="78">
        <v>107.17</v>
      </c>
      <c r="P23" s="78">
        <v>70.625080369900004</v>
      </c>
      <c r="Q23" s="79">
        <v>2.5999999999999999E-3</v>
      </c>
      <c r="R23" s="79">
        <v>1E-4</v>
      </c>
    </row>
    <row r="24" spans="2:18">
      <c r="B24" t="s">
        <v>855</v>
      </c>
      <c r="C24" t="s">
        <v>834</v>
      </c>
      <c r="D24" t="s">
        <v>856</v>
      </c>
      <c r="E24" t="s">
        <v>857</v>
      </c>
      <c r="F24" t="s">
        <v>761</v>
      </c>
      <c r="G24" t="s">
        <v>858</v>
      </c>
      <c r="H24" t="s">
        <v>849</v>
      </c>
      <c r="I24" s="78">
        <v>6.14</v>
      </c>
      <c r="J24" t="s">
        <v>850</v>
      </c>
      <c r="K24" t="s">
        <v>102</v>
      </c>
      <c r="L24" s="79">
        <v>1.84E-2</v>
      </c>
      <c r="M24" s="79">
        <v>-1E-3</v>
      </c>
      <c r="N24" s="78">
        <v>123233.06600000001</v>
      </c>
      <c r="O24" s="78">
        <v>113.47</v>
      </c>
      <c r="P24" s="78">
        <v>139.8325599902</v>
      </c>
      <c r="Q24" s="79">
        <v>5.1999999999999998E-3</v>
      </c>
      <c r="R24" s="79">
        <v>2.9999999999999997E-4</v>
      </c>
    </row>
    <row r="25" spans="2:18">
      <c r="B25" t="s">
        <v>859</v>
      </c>
      <c r="C25" t="s">
        <v>834</v>
      </c>
      <c r="D25" t="s">
        <v>860</v>
      </c>
      <c r="E25" t="s">
        <v>853</v>
      </c>
      <c r="F25" t="s">
        <v>761</v>
      </c>
      <c r="G25" t="s">
        <v>861</v>
      </c>
      <c r="H25" t="s">
        <v>849</v>
      </c>
      <c r="I25" s="78">
        <v>6.42</v>
      </c>
      <c r="J25" t="s">
        <v>850</v>
      </c>
      <c r="K25" t="s">
        <v>102</v>
      </c>
      <c r="L25" s="79">
        <v>9.1999999999999998E-3</v>
      </c>
      <c r="M25" s="79">
        <v>-2.5999999999999999E-3</v>
      </c>
      <c r="N25" s="78">
        <v>43109.616999999998</v>
      </c>
      <c r="O25" s="78">
        <v>109.56</v>
      </c>
      <c r="P25" s="78">
        <v>47.230896385199998</v>
      </c>
      <c r="Q25" s="79">
        <v>1.8E-3</v>
      </c>
      <c r="R25" s="79">
        <v>1E-4</v>
      </c>
    </row>
    <row r="26" spans="2:18">
      <c r="B26" t="s">
        <v>862</v>
      </c>
      <c r="C26" t="s">
        <v>834</v>
      </c>
      <c r="D26" t="s">
        <v>863</v>
      </c>
      <c r="E26" t="s">
        <v>857</v>
      </c>
      <c r="F26" t="s">
        <v>864</v>
      </c>
      <c r="G26" t="s">
        <v>865</v>
      </c>
      <c r="H26" t="s">
        <v>849</v>
      </c>
      <c r="I26" s="78">
        <v>4.0199999999999996</v>
      </c>
      <c r="J26" t="s">
        <v>850</v>
      </c>
      <c r="K26" t="s">
        <v>102</v>
      </c>
      <c r="L26" s="79">
        <v>1.78E-2</v>
      </c>
      <c r="M26" s="79">
        <v>1E-3</v>
      </c>
      <c r="N26" s="78">
        <v>69332.241999999998</v>
      </c>
      <c r="O26" s="78">
        <v>115.02</v>
      </c>
      <c r="P26" s="78">
        <v>79.745944748400007</v>
      </c>
      <c r="Q26" s="79">
        <v>3.0000000000000001E-3</v>
      </c>
      <c r="R26" s="79">
        <v>1E-4</v>
      </c>
    </row>
    <row r="27" spans="2:18">
      <c r="B27" t="s">
        <v>866</v>
      </c>
      <c r="C27" t="s">
        <v>834</v>
      </c>
      <c r="D27" t="s">
        <v>867</v>
      </c>
      <c r="E27" t="s">
        <v>857</v>
      </c>
      <c r="F27" t="s">
        <v>864</v>
      </c>
      <c r="G27" t="s">
        <v>865</v>
      </c>
      <c r="H27" t="s">
        <v>849</v>
      </c>
      <c r="I27" s="78">
        <v>3.91</v>
      </c>
      <c r="J27" t="s">
        <v>850</v>
      </c>
      <c r="K27" t="s">
        <v>102</v>
      </c>
      <c r="L27" s="79">
        <v>2.8199999999999999E-2</v>
      </c>
      <c r="M27" s="79">
        <v>1.9199999999999998E-2</v>
      </c>
      <c r="N27" s="78">
        <v>69332.241999999998</v>
      </c>
      <c r="O27" s="78">
        <v>103.83</v>
      </c>
      <c r="P27" s="78">
        <v>71.987666868600002</v>
      </c>
      <c r="Q27" s="79">
        <v>2.7000000000000001E-3</v>
      </c>
      <c r="R27" s="79">
        <v>1E-4</v>
      </c>
    </row>
    <row r="28" spans="2:18">
      <c r="B28" t="s">
        <v>868</v>
      </c>
      <c r="C28" t="s">
        <v>834</v>
      </c>
      <c r="D28" t="s">
        <v>869</v>
      </c>
      <c r="E28" t="s">
        <v>870</v>
      </c>
      <c r="F28" t="s">
        <v>864</v>
      </c>
      <c r="G28" t="s">
        <v>871</v>
      </c>
      <c r="H28" t="s">
        <v>849</v>
      </c>
      <c r="I28" s="78">
        <v>5.75</v>
      </c>
      <c r="J28" t="s">
        <v>850</v>
      </c>
      <c r="K28" t="s">
        <v>102</v>
      </c>
      <c r="L28" s="79">
        <v>1.9599999999999999E-2</v>
      </c>
      <c r="M28" s="79">
        <v>-3.0999999999999999E-3</v>
      </c>
      <c r="N28" s="78">
        <v>7853.0129999999999</v>
      </c>
      <c r="O28" s="78">
        <v>116.17</v>
      </c>
      <c r="P28" s="78">
        <v>9.1228452021000006</v>
      </c>
      <c r="Q28" s="79">
        <v>2.9999999999999997E-4</v>
      </c>
      <c r="R28" s="79">
        <v>0</v>
      </c>
    </row>
    <row r="29" spans="2:18">
      <c r="B29" t="s">
        <v>872</v>
      </c>
      <c r="C29" t="s">
        <v>834</v>
      </c>
      <c r="D29" t="s">
        <v>873</v>
      </c>
      <c r="E29" t="s">
        <v>874</v>
      </c>
      <c r="F29" t="s">
        <v>864</v>
      </c>
      <c r="G29" t="s">
        <v>875</v>
      </c>
      <c r="H29" t="s">
        <v>849</v>
      </c>
      <c r="I29" s="78">
        <v>5.48</v>
      </c>
      <c r="J29" t="s">
        <v>850</v>
      </c>
      <c r="K29" t="s">
        <v>102</v>
      </c>
      <c r="L29" s="79">
        <v>3.0800000000000001E-2</v>
      </c>
      <c r="M29" s="79">
        <v>1.7899999999999999E-2</v>
      </c>
      <c r="N29" s="78">
        <v>9290.5609999999997</v>
      </c>
      <c r="O29" s="78">
        <v>107.54</v>
      </c>
      <c r="P29" s="78">
        <v>9.9910692993999994</v>
      </c>
      <c r="Q29" s="79">
        <v>4.0000000000000002E-4</v>
      </c>
      <c r="R29" s="79">
        <v>0</v>
      </c>
    </row>
    <row r="30" spans="2:18">
      <c r="B30" t="s">
        <v>876</v>
      </c>
      <c r="C30" t="s">
        <v>834</v>
      </c>
      <c r="D30" t="s">
        <v>877</v>
      </c>
      <c r="E30" t="s">
        <v>878</v>
      </c>
      <c r="F30" t="s">
        <v>864</v>
      </c>
      <c r="G30" t="s">
        <v>879</v>
      </c>
      <c r="H30" t="s">
        <v>849</v>
      </c>
      <c r="I30" s="78">
        <v>0.13</v>
      </c>
      <c r="J30" t="s">
        <v>850</v>
      </c>
      <c r="K30" t="s">
        <v>102</v>
      </c>
      <c r="L30" s="79">
        <v>1.7100000000000001E-2</v>
      </c>
      <c r="M30" s="79">
        <v>8.9999999999999993E-3</v>
      </c>
      <c r="N30" s="78">
        <v>10437.727000000001</v>
      </c>
      <c r="O30" s="78">
        <v>100.23</v>
      </c>
      <c r="P30" s="78">
        <v>10.461733772100001</v>
      </c>
      <c r="Q30" s="79">
        <v>4.0000000000000002E-4</v>
      </c>
      <c r="R30" s="79">
        <v>0</v>
      </c>
    </row>
    <row r="31" spans="2:18">
      <c r="B31" t="s">
        <v>880</v>
      </c>
      <c r="C31" t="s">
        <v>834</v>
      </c>
      <c r="D31" t="s">
        <v>881</v>
      </c>
      <c r="E31" t="s">
        <v>870</v>
      </c>
      <c r="F31" t="s">
        <v>864</v>
      </c>
      <c r="G31" t="s">
        <v>882</v>
      </c>
      <c r="H31" t="s">
        <v>849</v>
      </c>
      <c r="I31" s="78">
        <v>5.98</v>
      </c>
      <c r="J31" t="s">
        <v>850</v>
      </c>
      <c r="K31" t="s">
        <v>102</v>
      </c>
      <c r="L31" s="79">
        <v>1.9599999999999999E-2</v>
      </c>
      <c r="M31" s="79">
        <v>-2.7000000000000001E-3</v>
      </c>
      <c r="N31" s="78">
        <v>16365.217000000001</v>
      </c>
      <c r="O31" s="78">
        <v>116.61</v>
      </c>
      <c r="P31" s="78">
        <v>19.083479543700001</v>
      </c>
      <c r="Q31" s="79">
        <v>6.9999999999999999E-4</v>
      </c>
      <c r="R31" s="79">
        <v>0</v>
      </c>
    </row>
    <row r="32" spans="2:18">
      <c r="B32" t="s">
        <v>883</v>
      </c>
      <c r="C32" t="s">
        <v>834</v>
      </c>
      <c r="D32" t="s">
        <v>884</v>
      </c>
      <c r="E32" t="s">
        <v>885</v>
      </c>
      <c r="F32" t="s">
        <v>814</v>
      </c>
      <c r="G32" t="s">
        <v>886</v>
      </c>
      <c r="H32" t="s">
        <v>849</v>
      </c>
      <c r="I32" s="78">
        <v>1.64</v>
      </c>
      <c r="J32" t="s">
        <v>850</v>
      </c>
      <c r="K32" t="s">
        <v>102</v>
      </c>
      <c r="L32" s="79">
        <v>2.1000000000000001E-2</v>
      </c>
      <c r="M32" s="79">
        <v>1.7100000000000001E-2</v>
      </c>
      <c r="N32" s="78">
        <v>23056.967000000001</v>
      </c>
      <c r="O32" s="78">
        <v>100.92</v>
      </c>
      <c r="P32" s="78">
        <v>23.2690910964</v>
      </c>
      <c r="Q32" s="79">
        <v>8.9999999999999998E-4</v>
      </c>
      <c r="R32" s="79">
        <v>0</v>
      </c>
    </row>
    <row r="33" spans="2:18">
      <c r="B33" t="s">
        <v>887</v>
      </c>
      <c r="C33" t="s">
        <v>834</v>
      </c>
      <c r="D33" t="s">
        <v>888</v>
      </c>
      <c r="E33" t="s">
        <v>885</v>
      </c>
      <c r="F33" t="s">
        <v>814</v>
      </c>
      <c r="G33" t="s">
        <v>886</v>
      </c>
      <c r="H33" t="s">
        <v>849</v>
      </c>
      <c r="I33" s="78">
        <v>2.33</v>
      </c>
      <c r="J33" t="s">
        <v>850</v>
      </c>
      <c r="K33" t="s">
        <v>102</v>
      </c>
      <c r="L33" s="79">
        <v>3.44E-2</v>
      </c>
      <c r="M33" s="79">
        <v>-6.4000000000000003E-3</v>
      </c>
      <c r="N33" s="78">
        <v>87018.043000000005</v>
      </c>
      <c r="O33" s="78">
        <v>113.97</v>
      </c>
      <c r="P33" s="78">
        <v>99.174463607099995</v>
      </c>
      <c r="Q33" s="79">
        <v>3.7000000000000002E-3</v>
      </c>
      <c r="R33" s="79">
        <v>2.0000000000000001E-4</v>
      </c>
    </row>
    <row r="34" spans="2:18">
      <c r="B34" t="s">
        <v>889</v>
      </c>
      <c r="C34" t="s">
        <v>834</v>
      </c>
      <c r="D34" t="s">
        <v>890</v>
      </c>
      <c r="E34" t="s">
        <v>891</v>
      </c>
      <c r="F34" t="s">
        <v>814</v>
      </c>
      <c r="G34" t="s">
        <v>892</v>
      </c>
      <c r="H34" t="s">
        <v>849</v>
      </c>
      <c r="I34" s="78">
        <v>3.92</v>
      </c>
      <c r="J34" t="s">
        <v>850</v>
      </c>
      <c r="K34" t="s">
        <v>102</v>
      </c>
      <c r="L34" s="79">
        <v>3.3399999999999999E-2</v>
      </c>
      <c r="M34" s="79">
        <v>1.9400000000000001E-2</v>
      </c>
      <c r="N34" s="78">
        <v>21013.759999999998</v>
      </c>
      <c r="O34" s="78">
        <v>105.93</v>
      </c>
      <c r="P34" s="78">
        <v>22.259875967999999</v>
      </c>
      <c r="Q34" s="79">
        <v>8.0000000000000004E-4</v>
      </c>
      <c r="R34" s="79">
        <v>0</v>
      </c>
    </row>
    <row r="35" spans="2:18">
      <c r="B35" t="s">
        <v>893</v>
      </c>
      <c r="C35" t="s">
        <v>834</v>
      </c>
      <c r="D35" t="s">
        <v>894</v>
      </c>
      <c r="E35" t="s">
        <v>895</v>
      </c>
      <c r="F35" t="s">
        <v>814</v>
      </c>
      <c r="G35" t="s">
        <v>896</v>
      </c>
      <c r="H35" t="s">
        <v>849</v>
      </c>
      <c r="I35" s="78">
        <v>4.1900000000000004</v>
      </c>
      <c r="J35" t="s">
        <v>850</v>
      </c>
      <c r="K35" t="s">
        <v>102</v>
      </c>
      <c r="L35" s="79">
        <v>2.5899999999999999E-2</v>
      </c>
      <c r="M35" s="79">
        <v>2.9999999999999997E-4</v>
      </c>
      <c r="N35" s="78">
        <v>23589.190999999999</v>
      </c>
      <c r="O35" s="78">
        <v>114.47</v>
      </c>
      <c r="P35" s="78">
        <v>27.0025469377</v>
      </c>
      <c r="Q35" s="79">
        <v>1E-3</v>
      </c>
      <c r="R35" s="79">
        <v>0</v>
      </c>
    </row>
    <row r="36" spans="2:18">
      <c r="B36" t="s">
        <v>897</v>
      </c>
      <c r="C36" t="s">
        <v>834</v>
      </c>
      <c r="D36" t="s">
        <v>898</v>
      </c>
      <c r="E36" t="s">
        <v>891</v>
      </c>
      <c r="F36" t="s">
        <v>814</v>
      </c>
      <c r="G36" t="s">
        <v>899</v>
      </c>
      <c r="H36" t="s">
        <v>849</v>
      </c>
      <c r="I36" s="78">
        <v>4.17</v>
      </c>
      <c r="J36" t="s">
        <v>850</v>
      </c>
      <c r="K36" t="s">
        <v>102</v>
      </c>
      <c r="L36" s="79">
        <v>3.44E-2</v>
      </c>
      <c r="M36" s="79">
        <v>1.8700000000000001E-2</v>
      </c>
      <c r="N36" s="78">
        <v>18769.855</v>
      </c>
      <c r="O36" s="78">
        <v>107.04</v>
      </c>
      <c r="P36" s="78">
        <v>20.091252791999999</v>
      </c>
      <c r="Q36" s="79">
        <v>6.9999999999999999E-4</v>
      </c>
      <c r="R36" s="79">
        <v>0</v>
      </c>
    </row>
    <row r="37" spans="2:18">
      <c r="B37" t="s">
        <v>900</v>
      </c>
      <c r="C37" t="s">
        <v>834</v>
      </c>
      <c r="D37" t="s">
        <v>901</v>
      </c>
      <c r="E37" t="s">
        <v>902</v>
      </c>
      <c r="F37" t="s">
        <v>814</v>
      </c>
      <c r="G37" t="s">
        <v>805</v>
      </c>
      <c r="H37" t="s">
        <v>849</v>
      </c>
      <c r="I37" s="78">
        <v>5.69</v>
      </c>
      <c r="J37" t="s">
        <v>850</v>
      </c>
      <c r="K37" t="s">
        <v>102</v>
      </c>
      <c r="L37" s="79">
        <v>3.3000000000000002E-2</v>
      </c>
      <c r="M37" s="79">
        <v>2.1600000000000001E-2</v>
      </c>
      <c r="N37" s="78">
        <v>131635.269</v>
      </c>
      <c r="O37" s="78">
        <v>107.01</v>
      </c>
      <c r="P37" s="78">
        <v>140.86290135690001</v>
      </c>
      <c r="Q37" s="79">
        <v>5.1999999999999998E-3</v>
      </c>
      <c r="R37" s="79">
        <v>2.9999999999999997E-4</v>
      </c>
    </row>
    <row r="38" spans="2:18">
      <c r="B38" t="s">
        <v>903</v>
      </c>
      <c r="C38" t="s">
        <v>828</v>
      </c>
      <c r="D38" t="s">
        <v>904</v>
      </c>
      <c r="E38" t="s">
        <v>905</v>
      </c>
      <c r="F38" t="s">
        <v>566</v>
      </c>
      <c r="G38" t="s">
        <v>906</v>
      </c>
      <c r="H38" t="s">
        <v>211</v>
      </c>
      <c r="I38" s="78">
        <v>1.32</v>
      </c>
      <c r="J38" t="s">
        <v>316</v>
      </c>
      <c r="K38" t="s">
        <v>102</v>
      </c>
      <c r="L38" s="79">
        <v>2.5000000000000001E-3</v>
      </c>
      <c r="M38" s="79">
        <v>2.9999999999999997E-4</v>
      </c>
      <c r="N38" s="78">
        <v>3121000</v>
      </c>
      <c r="O38" s="78">
        <v>100</v>
      </c>
      <c r="P38" s="78">
        <v>3121</v>
      </c>
      <c r="Q38" s="79">
        <v>0.1163</v>
      </c>
      <c r="R38" s="79">
        <v>5.7999999999999996E-3</v>
      </c>
    </row>
    <row r="39" spans="2:18">
      <c r="B39" t="s">
        <v>903</v>
      </c>
      <c r="C39" t="s">
        <v>828</v>
      </c>
      <c r="D39" t="s">
        <v>907</v>
      </c>
      <c r="E39" t="s">
        <v>905</v>
      </c>
      <c r="F39" t="s">
        <v>566</v>
      </c>
      <c r="G39" t="s">
        <v>906</v>
      </c>
      <c r="H39" t="s">
        <v>211</v>
      </c>
      <c r="I39" s="78">
        <v>2.58</v>
      </c>
      <c r="J39" t="s">
        <v>316</v>
      </c>
      <c r="K39" t="s">
        <v>102</v>
      </c>
      <c r="L39" s="79">
        <v>2.5000000000000001E-3</v>
      </c>
      <c r="M39" s="79">
        <v>3.0000000000000001E-3</v>
      </c>
      <c r="N39" s="78">
        <v>-3121000</v>
      </c>
      <c r="O39" s="78">
        <v>100</v>
      </c>
      <c r="P39" s="78">
        <v>-3121</v>
      </c>
      <c r="Q39" s="79">
        <v>-0.1163</v>
      </c>
      <c r="R39" s="79">
        <v>-5.7999999999999996E-3</v>
      </c>
    </row>
    <row r="40" spans="2:18">
      <c r="B40" t="s">
        <v>908</v>
      </c>
      <c r="C40" t="s">
        <v>834</v>
      </c>
      <c r="D40" t="s">
        <v>909</v>
      </c>
      <c r="E40" t="s">
        <v>910</v>
      </c>
      <c r="F40" t="s">
        <v>578</v>
      </c>
      <c r="G40" t="s">
        <v>911</v>
      </c>
      <c r="H40" t="s">
        <v>211</v>
      </c>
      <c r="I40" s="78">
        <v>1.77</v>
      </c>
      <c r="J40" t="s">
        <v>316</v>
      </c>
      <c r="K40" t="s">
        <v>102</v>
      </c>
      <c r="L40" s="79">
        <v>5.1499999999999997E-2</v>
      </c>
      <c r="M40" s="79">
        <v>-9.1999999999999998E-3</v>
      </c>
      <c r="N40" s="78">
        <v>875699.83</v>
      </c>
      <c r="O40" s="78">
        <v>116.47</v>
      </c>
      <c r="P40" s="78">
        <v>1019.927592001</v>
      </c>
      <c r="Q40" s="79">
        <v>3.7999999999999999E-2</v>
      </c>
      <c r="R40" s="79">
        <v>1.9E-3</v>
      </c>
    </row>
    <row r="41" spans="2:18">
      <c r="B41" t="s">
        <v>912</v>
      </c>
      <c r="C41" t="s">
        <v>834</v>
      </c>
      <c r="D41" t="s">
        <v>913</v>
      </c>
      <c r="E41" t="s">
        <v>914</v>
      </c>
      <c r="F41" t="s">
        <v>583</v>
      </c>
      <c r="G41" t="s">
        <v>915</v>
      </c>
      <c r="H41" t="s">
        <v>150</v>
      </c>
      <c r="I41" s="78">
        <v>2.15</v>
      </c>
      <c r="J41" t="s">
        <v>123</v>
      </c>
      <c r="K41" t="s">
        <v>102</v>
      </c>
      <c r="L41" s="79">
        <v>6.0000000000000001E-3</v>
      </c>
      <c r="M41" s="79">
        <v>6.1000000000000004E-3</v>
      </c>
      <c r="N41" s="78">
        <v>2152875</v>
      </c>
      <c r="O41" s="78">
        <v>100.14136986123208</v>
      </c>
      <c r="P41" s="78">
        <v>2155.9185164</v>
      </c>
      <c r="Q41" s="79">
        <v>8.0299999999999996E-2</v>
      </c>
      <c r="R41" s="79">
        <v>4.0000000000000001E-3</v>
      </c>
    </row>
    <row r="42" spans="2:18">
      <c r="B42" t="s">
        <v>916</v>
      </c>
      <c r="C42" t="s">
        <v>834</v>
      </c>
      <c r="D42" t="s">
        <v>917</v>
      </c>
      <c r="E42" t="s">
        <v>914</v>
      </c>
      <c r="F42" t="s">
        <v>583</v>
      </c>
      <c r="G42" t="s">
        <v>915</v>
      </c>
      <c r="H42" t="s">
        <v>150</v>
      </c>
      <c r="I42" s="78">
        <v>3</v>
      </c>
      <c r="J42" t="s">
        <v>123</v>
      </c>
      <c r="K42" t="s">
        <v>102</v>
      </c>
      <c r="L42" s="79">
        <v>0</v>
      </c>
      <c r="M42" s="79">
        <v>5.5999999999999999E-3</v>
      </c>
      <c r="N42" s="78">
        <v>-2152875</v>
      </c>
      <c r="O42" s="78">
        <v>100</v>
      </c>
      <c r="P42" s="78">
        <v>-2152.875</v>
      </c>
      <c r="Q42" s="79">
        <v>-8.0199999999999994E-2</v>
      </c>
      <c r="R42" s="79">
        <v>-4.0000000000000001E-3</v>
      </c>
    </row>
    <row r="43" spans="2:18">
      <c r="B43" t="s">
        <v>918</v>
      </c>
      <c r="C43" t="s">
        <v>834</v>
      </c>
      <c r="D43" t="s">
        <v>919</v>
      </c>
      <c r="E43" t="s">
        <v>914</v>
      </c>
      <c r="F43" t="s">
        <v>583</v>
      </c>
      <c r="G43" t="s">
        <v>920</v>
      </c>
      <c r="H43" t="s">
        <v>150</v>
      </c>
      <c r="I43" s="78">
        <v>2.2200000000000002</v>
      </c>
      <c r="J43" t="s">
        <v>123</v>
      </c>
      <c r="K43" t="s">
        <v>102</v>
      </c>
      <c r="L43" s="79">
        <v>2.1000000000000001E-2</v>
      </c>
      <c r="M43" s="79">
        <v>0</v>
      </c>
      <c r="N43" s="78">
        <v>209403</v>
      </c>
      <c r="O43" s="78">
        <v>99.67</v>
      </c>
      <c r="P43" s="78">
        <v>208.7119701</v>
      </c>
      <c r="Q43" s="79">
        <v>7.7999999999999996E-3</v>
      </c>
      <c r="R43" s="79">
        <v>4.0000000000000002E-4</v>
      </c>
    </row>
    <row r="44" spans="2:18">
      <c r="B44" t="s">
        <v>921</v>
      </c>
      <c r="C44" t="s">
        <v>834</v>
      </c>
      <c r="D44" t="s">
        <v>922</v>
      </c>
      <c r="E44" t="s">
        <v>923</v>
      </c>
      <c r="F44" t="s">
        <v>227</v>
      </c>
      <c r="G44" t="s">
        <v>924</v>
      </c>
      <c r="H44" t="s">
        <v>324</v>
      </c>
      <c r="I44" s="78">
        <v>1.7</v>
      </c>
      <c r="J44" t="s">
        <v>123</v>
      </c>
      <c r="K44" t="s">
        <v>102</v>
      </c>
      <c r="L44" s="79">
        <v>4.5499999999999999E-2</v>
      </c>
      <c r="M44" s="79">
        <v>0</v>
      </c>
      <c r="N44" s="78">
        <v>3094203.37</v>
      </c>
      <c r="O44" s="78">
        <v>100</v>
      </c>
      <c r="P44" s="78">
        <v>3094.2033700000002</v>
      </c>
      <c r="Q44" s="79">
        <v>0.1153</v>
      </c>
      <c r="R44" s="79">
        <v>5.7000000000000002E-3</v>
      </c>
    </row>
    <row r="45" spans="2:18">
      <c r="B45" t="s">
        <v>925</v>
      </c>
      <c r="C45" t="s">
        <v>834</v>
      </c>
      <c r="D45" t="s">
        <v>926</v>
      </c>
      <c r="E45" t="s">
        <v>923</v>
      </c>
      <c r="F45" t="s">
        <v>227</v>
      </c>
      <c r="G45" t="s">
        <v>924</v>
      </c>
      <c r="H45" t="s">
        <v>324</v>
      </c>
      <c r="I45" s="78">
        <v>1.7</v>
      </c>
      <c r="J45" t="s">
        <v>123</v>
      </c>
      <c r="K45" t="s">
        <v>102</v>
      </c>
      <c r="L45" s="79">
        <v>0</v>
      </c>
      <c r="M45" s="79">
        <v>0</v>
      </c>
      <c r="N45" s="78">
        <v>-3094203.37</v>
      </c>
      <c r="O45" s="78">
        <v>100</v>
      </c>
      <c r="P45" s="78">
        <v>-3094.2033700000002</v>
      </c>
      <c r="Q45" s="79">
        <v>-0.1153</v>
      </c>
      <c r="R45" s="79">
        <v>-5.7000000000000002E-3</v>
      </c>
    </row>
    <row r="46" spans="2:18">
      <c r="B46" t="s">
        <v>927</v>
      </c>
      <c r="C46" t="s">
        <v>834</v>
      </c>
      <c r="D46" t="s">
        <v>928</v>
      </c>
      <c r="E46" t="s">
        <v>929</v>
      </c>
      <c r="F46" t="s">
        <v>227</v>
      </c>
      <c r="G46" t="s">
        <v>930</v>
      </c>
      <c r="H46" t="s">
        <v>324</v>
      </c>
      <c r="I46" s="78">
        <v>6.22</v>
      </c>
      <c r="J46" t="s">
        <v>316</v>
      </c>
      <c r="K46" t="s">
        <v>102</v>
      </c>
      <c r="L46" s="79">
        <v>3.85E-2</v>
      </c>
      <c r="M46" s="79">
        <v>4.3999999999999997E-2</v>
      </c>
      <c r="N46" s="78">
        <v>346867.07</v>
      </c>
      <c r="O46" s="78">
        <v>101.84</v>
      </c>
      <c r="P46" s="78">
        <v>353.24942408800001</v>
      </c>
      <c r="Q46" s="79">
        <v>1.32E-2</v>
      </c>
      <c r="R46" s="79">
        <v>6.9999999999999999E-4</v>
      </c>
    </row>
    <row r="47" spans="2:18">
      <c r="B47" t="s">
        <v>931</v>
      </c>
      <c r="C47" t="s">
        <v>834</v>
      </c>
      <c r="D47" t="s">
        <v>932</v>
      </c>
      <c r="E47" t="s">
        <v>929</v>
      </c>
      <c r="F47" t="s">
        <v>227</v>
      </c>
      <c r="G47" t="s">
        <v>930</v>
      </c>
      <c r="H47" t="s">
        <v>324</v>
      </c>
      <c r="I47" s="78">
        <v>8.99</v>
      </c>
      <c r="J47" t="s">
        <v>316</v>
      </c>
      <c r="K47" t="s">
        <v>102</v>
      </c>
      <c r="L47" s="79">
        <v>2.5000000000000001E-3</v>
      </c>
      <c r="M47" s="79">
        <v>1.2800000000000001E-2</v>
      </c>
      <c r="N47" s="78">
        <v>154818.01999999999</v>
      </c>
      <c r="O47" s="78">
        <v>100.06164385773697</v>
      </c>
      <c r="P47" s="78">
        <v>154.91345580000001</v>
      </c>
      <c r="Q47" s="79">
        <v>5.7999999999999996E-3</v>
      </c>
      <c r="R47" s="79">
        <v>2.9999999999999997E-4</v>
      </c>
    </row>
    <row r="48" spans="2:18">
      <c r="B48" t="s">
        <v>933</v>
      </c>
      <c r="C48" t="s">
        <v>834</v>
      </c>
      <c r="D48" t="s">
        <v>934</v>
      </c>
      <c r="E48" t="s">
        <v>929</v>
      </c>
      <c r="F48" t="s">
        <v>227</v>
      </c>
      <c r="G48" t="s">
        <v>930</v>
      </c>
      <c r="H48" t="s">
        <v>324</v>
      </c>
      <c r="I48" s="78">
        <v>4.2</v>
      </c>
      <c r="J48" t="s">
        <v>316</v>
      </c>
      <c r="K48" t="s">
        <v>102</v>
      </c>
      <c r="L48" s="79">
        <v>0</v>
      </c>
      <c r="M48" s="79">
        <v>4.4499999999999998E-2</v>
      </c>
      <c r="N48" s="78">
        <v>-154818.01999999999</v>
      </c>
      <c r="O48" s="78">
        <v>100</v>
      </c>
      <c r="P48" s="78">
        <v>-154.81801999999999</v>
      </c>
      <c r="Q48" s="79">
        <v>-5.7999999999999996E-3</v>
      </c>
      <c r="R48" s="79">
        <v>-2.9999999999999997E-4</v>
      </c>
    </row>
    <row r="49" spans="2:18">
      <c r="B49" t="s">
        <v>935</v>
      </c>
      <c r="C49" t="s">
        <v>834</v>
      </c>
      <c r="D49" t="s">
        <v>936</v>
      </c>
      <c r="E49" t="s">
        <v>929</v>
      </c>
      <c r="F49" t="s">
        <v>227</v>
      </c>
      <c r="G49" t="s">
        <v>937</v>
      </c>
      <c r="H49" t="s">
        <v>324</v>
      </c>
      <c r="I49" s="78">
        <v>4.01</v>
      </c>
      <c r="J49" t="s">
        <v>316</v>
      </c>
      <c r="K49" t="s">
        <v>102</v>
      </c>
      <c r="L49" s="79">
        <v>3.85E-2</v>
      </c>
      <c r="M49" s="79">
        <v>4.24E-2</v>
      </c>
      <c r="N49" s="78">
        <v>197745.38</v>
      </c>
      <c r="O49" s="78">
        <v>101.79</v>
      </c>
      <c r="P49" s="78">
        <v>201.28502230199999</v>
      </c>
      <c r="Q49" s="79">
        <v>7.4999999999999997E-3</v>
      </c>
      <c r="R49" s="79">
        <v>4.0000000000000002E-4</v>
      </c>
    </row>
    <row r="50" spans="2:18">
      <c r="B50" t="s">
        <v>938</v>
      </c>
      <c r="C50" t="s">
        <v>834</v>
      </c>
      <c r="D50" t="s">
        <v>939</v>
      </c>
      <c r="E50" t="s">
        <v>929</v>
      </c>
      <c r="F50" t="s">
        <v>227</v>
      </c>
      <c r="G50" t="s">
        <v>940</v>
      </c>
      <c r="H50" t="s">
        <v>324</v>
      </c>
      <c r="I50" s="78">
        <v>4.01</v>
      </c>
      <c r="J50" t="s">
        <v>316</v>
      </c>
      <c r="K50" t="s">
        <v>102</v>
      </c>
      <c r="L50" s="79">
        <v>3.85E-2</v>
      </c>
      <c r="M50" s="79">
        <v>4.24E-2</v>
      </c>
      <c r="N50" s="78">
        <v>82192.600000000006</v>
      </c>
      <c r="O50" s="78">
        <v>101.78</v>
      </c>
      <c r="P50" s="78">
        <v>83.655628280000002</v>
      </c>
      <c r="Q50" s="79">
        <v>3.0999999999999999E-3</v>
      </c>
      <c r="R50" s="79">
        <v>2.0000000000000001E-4</v>
      </c>
    </row>
    <row r="51" spans="2:18">
      <c r="B51" t="s">
        <v>938</v>
      </c>
      <c r="C51" t="s">
        <v>834</v>
      </c>
      <c r="D51" t="s">
        <v>941</v>
      </c>
      <c r="E51" t="s">
        <v>929</v>
      </c>
      <c r="F51" t="s">
        <v>227</v>
      </c>
      <c r="G51" t="s">
        <v>940</v>
      </c>
      <c r="H51" t="s">
        <v>324</v>
      </c>
      <c r="I51" s="78">
        <v>4.43</v>
      </c>
      <c r="J51" t="s">
        <v>316</v>
      </c>
      <c r="K51" t="s">
        <v>102</v>
      </c>
      <c r="L51" s="79">
        <v>3.5000000000000001E-3</v>
      </c>
      <c r="M51" s="79">
        <v>8.0000000000000002E-3</v>
      </c>
      <c r="N51" s="78">
        <v>222093.05</v>
      </c>
      <c r="O51" s="78">
        <v>100.08630134981712</v>
      </c>
      <c r="P51" s="78">
        <v>222.28471930000001</v>
      </c>
      <c r="Q51" s="79">
        <v>8.3000000000000001E-3</v>
      </c>
      <c r="R51" s="79">
        <v>4.0000000000000002E-4</v>
      </c>
    </row>
    <row r="52" spans="2:18">
      <c r="B52" t="s">
        <v>942</v>
      </c>
      <c r="C52" t="s">
        <v>834</v>
      </c>
      <c r="D52" t="s">
        <v>943</v>
      </c>
      <c r="E52" t="s">
        <v>929</v>
      </c>
      <c r="F52" t="s">
        <v>227</v>
      </c>
      <c r="G52" t="s">
        <v>940</v>
      </c>
      <c r="H52" t="s">
        <v>324</v>
      </c>
      <c r="I52" s="78">
        <v>4.43</v>
      </c>
      <c r="J52" t="s">
        <v>316</v>
      </c>
      <c r="K52" t="s">
        <v>102</v>
      </c>
      <c r="L52" s="79">
        <v>3.5000000000000001E-3</v>
      </c>
      <c r="M52" s="79">
        <v>8.0000000000000002E-3</v>
      </c>
      <c r="N52" s="78">
        <v>-222093.05</v>
      </c>
      <c r="O52" s="78">
        <v>100</v>
      </c>
      <c r="P52" s="78">
        <v>-222.09305000000001</v>
      </c>
      <c r="Q52" s="79">
        <v>-8.3000000000000001E-3</v>
      </c>
      <c r="R52" s="79">
        <v>-4.0000000000000002E-4</v>
      </c>
    </row>
    <row r="53" spans="2:18">
      <c r="B53" t="s">
        <v>944</v>
      </c>
      <c r="C53" t="s">
        <v>834</v>
      </c>
      <c r="D53" t="s">
        <v>945</v>
      </c>
      <c r="E53" t="s">
        <v>929</v>
      </c>
      <c r="F53" t="s">
        <v>227</v>
      </c>
      <c r="G53" t="s">
        <v>946</v>
      </c>
      <c r="H53" t="s">
        <v>324</v>
      </c>
      <c r="I53" s="78">
        <v>4</v>
      </c>
      <c r="J53" t="s">
        <v>316</v>
      </c>
      <c r="K53" t="s">
        <v>102</v>
      </c>
      <c r="L53" s="79">
        <v>3.85E-2</v>
      </c>
      <c r="M53" s="79">
        <v>4.4499999999999998E-2</v>
      </c>
      <c r="N53" s="78">
        <v>76028.2</v>
      </c>
      <c r="O53" s="78">
        <v>101.92</v>
      </c>
      <c r="P53" s="78">
        <v>77.48794144</v>
      </c>
      <c r="Q53" s="79">
        <v>2.8999999999999998E-3</v>
      </c>
      <c r="R53" s="79">
        <v>1E-4</v>
      </c>
    </row>
    <row r="54" spans="2:18">
      <c r="B54" t="s">
        <v>947</v>
      </c>
      <c r="C54" t="s">
        <v>834</v>
      </c>
      <c r="D54" t="s">
        <v>948</v>
      </c>
      <c r="E54" t="s">
        <v>929</v>
      </c>
      <c r="F54" t="s">
        <v>227</v>
      </c>
      <c r="G54" t="s">
        <v>949</v>
      </c>
      <c r="H54" t="s">
        <v>324</v>
      </c>
      <c r="I54" s="78">
        <v>4.01</v>
      </c>
      <c r="J54" t="s">
        <v>316</v>
      </c>
      <c r="K54" t="s">
        <v>102</v>
      </c>
      <c r="L54" s="79">
        <v>3.85E-2</v>
      </c>
      <c r="M54" s="79">
        <v>4.2799999999999998E-2</v>
      </c>
      <c r="N54" s="78">
        <v>44104.56</v>
      </c>
      <c r="O54" s="78">
        <v>101.58</v>
      </c>
      <c r="P54" s="78">
        <v>44.801412048000003</v>
      </c>
      <c r="Q54" s="79">
        <v>1.6999999999999999E-3</v>
      </c>
      <c r="R54" s="79">
        <v>1E-4</v>
      </c>
    </row>
    <row r="55" spans="2:18">
      <c r="B55" t="s">
        <v>950</v>
      </c>
      <c r="C55" t="s">
        <v>834</v>
      </c>
      <c r="D55" t="s">
        <v>951</v>
      </c>
      <c r="E55" t="s">
        <v>929</v>
      </c>
      <c r="F55" t="s">
        <v>227</v>
      </c>
      <c r="G55" t="s">
        <v>952</v>
      </c>
      <c r="H55" t="s">
        <v>324</v>
      </c>
      <c r="I55" s="78">
        <v>6.08</v>
      </c>
      <c r="J55" t="s">
        <v>316</v>
      </c>
      <c r="K55" t="s">
        <v>102</v>
      </c>
      <c r="L55" s="79">
        <v>3.85E-2</v>
      </c>
      <c r="M55" s="79">
        <v>5.3199999999999997E-2</v>
      </c>
      <c r="N55" s="78">
        <v>475354.47</v>
      </c>
      <c r="O55" s="78">
        <v>98.75</v>
      </c>
      <c r="P55" s="78">
        <v>469.41253912500002</v>
      </c>
      <c r="Q55" s="79">
        <v>1.7500000000000002E-2</v>
      </c>
      <c r="R55" s="79">
        <v>8.9999999999999998E-4</v>
      </c>
    </row>
    <row r="56" spans="2:18">
      <c r="B56" t="s">
        <v>953</v>
      </c>
      <c r="C56" t="s">
        <v>834</v>
      </c>
      <c r="D56" t="s">
        <v>954</v>
      </c>
      <c r="E56" t="s">
        <v>929</v>
      </c>
      <c r="F56" t="s">
        <v>227</v>
      </c>
      <c r="G56" t="s">
        <v>681</v>
      </c>
      <c r="H56" t="s">
        <v>324</v>
      </c>
      <c r="I56" s="78">
        <v>4</v>
      </c>
      <c r="J56" t="s">
        <v>316</v>
      </c>
      <c r="K56" t="s">
        <v>102</v>
      </c>
      <c r="L56" s="79">
        <v>3.85E-2</v>
      </c>
      <c r="M56" s="79">
        <v>4.6100000000000002E-2</v>
      </c>
      <c r="N56" s="78">
        <v>85926.47</v>
      </c>
      <c r="O56" s="78">
        <v>99.84</v>
      </c>
      <c r="P56" s="78">
        <v>85.788987648000003</v>
      </c>
      <c r="Q56" s="79">
        <v>3.2000000000000002E-3</v>
      </c>
      <c r="R56" s="79">
        <v>2.0000000000000001E-4</v>
      </c>
    </row>
    <row r="57" spans="2:18">
      <c r="B57" t="s">
        <v>955</v>
      </c>
      <c r="C57" t="s">
        <v>834</v>
      </c>
      <c r="D57" t="s">
        <v>956</v>
      </c>
      <c r="E57" t="s">
        <v>929</v>
      </c>
      <c r="F57" t="s">
        <v>227</v>
      </c>
      <c r="G57" t="s">
        <v>957</v>
      </c>
      <c r="H57" t="s">
        <v>324</v>
      </c>
      <c r="I57" s="78">
        <v>6.15</v>
      </c>
      <c r="J57" t="s">
        <v>316</v>
      </c>
      <c r="K57" t="s">
        <v>102</v>
      </c>
      <c r="L57" s="79">
        <v>3.85E-2</v>
      </c>
      <c r="M57" s="79">
        <v>5.0500000000000003E-2</v>
      </c>
      <c r="N57" s="78">
        <v>210214</v>
      </c>
      <c r="O57" s="78">
        <v>99.67</v>
      </c>
      <c r="P57" s="78">
        <v>209.52029379999999</v>
      </c>
      <c r="Q57" s="79">
        <v>7.7999999999999996E-3</v>
      </c>
      <c r="R57" s="79">
        <v>4.0000000000000002E-4</v>
      </c>
    </row>
    <row r="58" spans="2:18">
      <c r="B58" t="s">
        <v>958</v>
      </c>
      <c r="C58" t="s">
        <v>834</v>
      </c>
      <c r="D58" t="s">
        <v>959</v>
      </c>
      <c r="E58" t="s">
        <v>929</v>
      </c>
      <c r="F58" t="s">
        <v>227</v>
      </c>
      <c r="G58" t="s">
        <v>960</v>
      </c>
      <c r="H58" t="s">
        <v>324</v>
      </c>
      <c r="I58" s="78">
        <v>4.09</v>
      </c>
      <c r="J58" t="s">
        <v>316</v>
      </c>
      <c r="K58" t="s">
        <v>102</v>
      </c>
      <c r="L58" s="79">
        <v>3.85E-2</v>
      </c>
      <c r="M58" s="79">
        <v>4.53E-2</v>
      </c>
      <c r="N58" s="78">
        <v>312291</v>
      </c>
      <c r="O58" s="78">
        <v>99.76</v>
      </c>
      <c r="P58" s="78">
        <v>311.5415016</v>
      </c>
      <c r="Q58" s="79">
        <v>1.1599999999999999E-2</v>
      </c>
      <c r="R58" s="79">
        <v>5.9999999999999995E-4</v>
      </c>
    </row>
    <row r="59" spans="2:18">
      <c r="B59" t="s">
        <v>961</v>
      </c>
      <c r="C59" t="s">
        <v>834</v>
      </c>
      <c r="D59" t="s">
        <v>962</v>
      </c>
      <c r="E59" t="s">
        <v>963</v>
      </c>
      <c r="F59" t="s">
        <v>227</v>
      </c>
      <c r="G59" t="s">
        <v>964</v>
      </c>
      <c r="H59" t="s">
        <v>324</v>
      </c>
      <c r="I59" s="78">
        <v>0</v>
      </c>
      <c r="J59" t="s">
        <v>554</v>
      </c>
      <c r="K59" t="s">
        <v>102</v>
      </c>
      <c r="L59" s="79">
        <v>0</v>
      </c>
      <c r="M59" s="79">
        <v>1E-4</v>
      </c>
      <c r="N59" s="78">
        <v>164766.57</v>
      </c>
      <c r="O59" s="78">
        <v>46.8</v>
      </c>
      <c r="P59" s="78">
        <v>77.110754760000006</v>
      </c>
      <c r="Q59" s="79">
        <v>2.8999999999999998E-3</v>
      </c>
      <c r="R59" s="79">
        <v>1E-4</v>
      </c>
    </row>
    <row r="60" spans="2:18">
      <c r="B60" t="s">
        <v>965</v>
      </c>
      <c r="C60" t="s">
        <v>834</v>
      </c>
      <c r="D60" t="s">
        <v>966</v>
      </c>
      <c r="E60" t="s">
        <v>923</v>
      </c>
      <c r="F60" t="s">
        <v>227</v>
      </c>
      <c r="G60" t="s">
        <v>967</v>
      </c>
      <c r="H60" t="s">
        <v>324</v>
      </c>
      <c r="I60" s="78">
        <v>1.88</v>
      </c>
      <c r="J60" t="s">
        <v>554</v>
      </c>
      <c r="K60" t="s">
        <v>102</v>
      </c>
      <c r="L60" s="79">
        <v>4.5400000000000003E-2</v>
      </c>
      <c r="M60" s="79">
        <v>0</v>
      </c>
      <c r="N60" s="78">
        <v>1992661.78</v>
      </c>
      <c r="O60" s="78">
        <v>100.44546669005514</v>
      </c>
      <c r="P60" s="78">
        <v>2001.53842447536</v>
      </c>
      <c r="Q60" s="79">
        <v>7.46E-2</v>
      </c>
      <c r="R60" s="79">
        <v>3.7000000000000002E-3</v>
      </c>
    </row>
    <row r="61" spans="2:18">
      <c r="B61" t="s">
        <v>968</v>
      </c>
      <c r="C61" t="s">
        <v>828</v>
      </c>
      <c r="D61" t="s">
        <v>969</v>
      </c>
      <c r="E61" t="s">
        <v>970</v>
      </c>
      <c r="F61" t="s">
        <v>227</v>
      </c>
      <c r="G61" t="s">
        <v>971</v>
      </c>
      <c r="H61" t="s">
        <v>324</v>
      </c>
      <c r="I61" s="78">
        <v>0.83</v>
      </c>
      <c r="J61" t="s">
        <v>316</v>
      </c>
      <c r="K61" t="s">
        <v>102</v>
      </c>
      <c r="L61" s="79">
        <v>0.05</v>
      </c>
      <c r="M61" s="79">
        <v>-1.1000000000000001E-3</v>
      </c>
      <c r="N61" s="78">
        <v>501600</v>
      </c>
      <c r="O61" s="78">
        <v>109.07</v>
      </c>
      <c r="P61" s="78">
        <v>547.09511999999995</v>
      </c>
      <c r="Q61" s="79">
        <v>2.0400000000000001E-2</v>
      </c>
      <c r="R61" s="79">
        <v>1E-3</v>
      </c>
    </row>
    <row r="62" spans="2:18">
      <c r="B62" s="80" t="s">
        <v>972</v>
      </c>
      <c r="I62" s="82">
        <v>0</v>
      </c>
      <c r="M62" s="81">
        <v>0</v>
      </c>
      <c r="N62" s="82">
        <v>0</v>
      </c>
      <c r="P62" s="82">
        <v>0</v>
      </c>
      <c r="Q62" s="81">
        <v>0</v>
      </c>
      <c r="R62" s="81">
        <v>0</v>
      </c>
    </row>
    <row r="63" spans="2:18">
      <c r="B63" t="s">
        <v>227</v>
      </c>
      <c r="D63" t="s">
        <v>227</v>
      </c>
      <c r="F63" t="s">
        <v>227</v>
      </c>
      <c r="I63" s="78">
        <v>0</v>
      </c>
      <c r="J63" t="s">
        <v>227</v>
      </c>
      <c r="K63" t="s">
        <v>227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</row>
    <row r="64" spans="2:18">
      <c r="B64" s="80" t="s">
        <v>973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s="80" t="s">
        <v>974</v>
      </c>
      <c r="I65" s="82">
        <v>0</v>
      </c>
      <c r="M65" s="81">
        <v>0</v>
      </c>
      <c r="N65" s="82">
        <v>0</v>
      </c>
      <c r="P65" s="82">
        <v>0</v>
      </c>
      <c r="Q65" s="81">
        <v>0</v>
      </c>
      <c r="R65" s="81">
        <v>0</v>
      </c>
    </row>
    <row r="66" spans="2:18">
      <c r="B66" t="s">
        <v>227</v>
      </c>
      <c r="D66" t="s">
        <v>227</v>
      </c>
      <c r="F66" t="s">
        <v>227</v>
      </c>
      <c r="I66" s="78">
        <v>0</v>
      </c>
      <c r="J66" t="s">
        <v>227</v>
      </c>
      <c r="K66" t="s">
        <v>227</v>
      </c>
      <c r="L66" s="79">
        <v>0</v>
      </c>
      <c r="M66" s="79">
        <v>0</v>
      </c>
      <c r="N66" s="78">
        <v>0</v>
      </c>
      <c r="O66" s="78">
        <v>0</v>
      </c>
      <c r="P66" s="78">
        <v>0</v>
      </c>
      <c r="Q66" s="79">
        <v>0</v>
      </c>
      <c r="R66" s="79">
        <v>0</v>
      </c>
    </row>
    <row r="67" spans="2:18">
      <c r="B67" s="80" t="s">
        <v>975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227</v>
      </c>
      <c r="D68" t="s">
        <v>227</v>
      </c>
      <c r="F68" t="s">
        <v>227</v>
      </c>
      <c r="I68" s="78">
        <v>0</v>
      </c>
      <c r="J68" t="s">
        <v>227</v>
      </c>
      <c r="K68" t="s">
        <v>227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976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t="s">
        <v>227</v>
      </c>
      <c r="D70" t="s">
        <v>227</v>
      </c>
      <c r="F70" t="s">
        <v>227</v>
      </c>
      <c r="I70" s="78">
        <v>0</v>
      </c>
      <c r="J70" t="s">
        <v>227</v>
      </c>
      <c r="K70" t="s">
        <v>227</v>
      </c>
      <c r="L70" s="79">
        <v>0</v>
      </c>
      <c r="M70" s="79">
        <v>0</v>
      </c>
      <c r="N70" s="78">
        <v>0</v>
      </c>
      <c r="O70" s="78">
        <v>0</v>
      </c>
      <c r="P70" s="78">
        <v>0</v>
      </c>
      <c r="Q70" s="79">
        <v>0</v>
      </c>
      <c r="R70" s="79">
        <v>0</v>
      </c>
    </row>
    <row r="71" spans="2:18">
      <c r="B71" s="80" t="s">
        <v>977</v>
      </c>
      <c r="I71" s="82">
        <v>6.67</v>
      </c>
      <c r="M71" s="81">
        <v>2.3300000000000001E-2</v>
      </c>
      <c r="N71" s="82">
        <v>1993186.33</v>
      </c>
      <c r="P71" s="82">
        <v>2052.3374636250001</v>
      </c>
      <c r="Q71" s="81">
        <v>7.6399999999999996E-2</v>
      </c>
      <c r="R71" s="81">
        <v>3.8E-3</v>
      </c>
    </row>
    <row r="72" spans="2:18">
      <c r="B72" t="s">
        <v>978</v>
      </c>
      <c r="C72" t="s">
        <v>828</v>
      </c>
      <c r="D72" t="s">
        <v>979</v>
      </c>
      <c r="E72" t="s">
        <v>980</v>
      </c>
      <c r="F72" t="s">
        <v>227</v>
      </c>
      <c r="G72" t="s">
        <v>981</v>
      </c>
      <c r="H72" t="s">
        <v>324</v>
      </c>
      <c r="I72" s="78">
        <v>3.62</v>
      </c>
      <c r="J72" t="s">
        <v>554</v>
      </c>
      <c r="K72" t="s">
        <v>102</v>
      </c>
      <c r="L72" s="79">
        <v>5.0000000000000001E-3</v>
      </c>
      <c r="M72" s="79">
        <v>4.3E-3</v>
      </c>
      <c r="N72" s="78">
        <v>1442000</v>
      </c>
      <c r="O72" s="78">
        <v>100.17814779472954</v>
      </c>
      <c r="P72" s="78">
        <v>1444.5688912000001</v>
      </c>
      <c r="Q72" s="79">
        <v>5.3800000000000001E-2</v>
      </c>
      <c r="R72" s="79">
        <v>2.7000000000000001E-3</v>
      </c>
    </row>
    <row r="73" spans="2:18">
      <c r="B73" t="s">
        <v>982</v>
      </c>
      <c r="C73" t="s">
        <v>828</v>
      </c>
      <c r="D73" t="s">
        <v>983</v>
      </c>
      <c r="E73" t="s">
        <v>980</v>
      </c>
      <c r="F73" t="s">
        <v>227</v>
      </c>
      <c r="G73" t="s">
        <v>981</v>
      </c>
      <c r="H73" t="s">
        <v>324</v>
      </c>
      <c r="I73" s="78">
        <v>3.62</v>
      </c>
      <c r="J73" t="s">
        <v>554</v>
      </c>
      <c r="K73" t="s">
        <v>102</v>
      </c>
      <c r="L73" s="79">
        <v>5.0000000000000001E-3</v>
      </c>
      <c r="M73" s="79">
        <v>0</v>
      </c>
      <c r="N73" s="78">
        <v>-1442000</v>
      </c>
      <c r="O73" s="78">
        <v>100</v>
      </c>
      <c r="P73" s="78">
        <v>-1442</v>
      </c>
      <c r="Q73" s="79">
        <v>-5.3699999999999998E-2</v>
      </c>
      <c r="R73" s="79">
        <v>-2.7000000000000001E-3</v>
      </c>
    </row>
    <row r="74" spans="2:18">
      <c r="B74" t="s">
        <v>984</v>
      </c>
      <c r="C74" t="s">
        <v>828</v>
      </c>
      <c r="D74" t="s">
        <v>985</v>
      </c>
      <c r="E74" t="s">
        <v>986</v>
      </c>
      <c r="F74" t="s">
        <v>227</v>
      </c>
      <c r="G74" t="s">
        <v>987</v>
      </c>
      <c r="H74" t="s">
        <v>324</v>
      </c>
      <c r="I74" s="78">
        <v>2.38</v>
      </c>
      <c r="J74" t="s">
        <v>132</v>
      </c>
      <c r="K74" t="s">
        <v>102</v>
      </c>
      <c r="L74" s="79">
        <v>4.5100000000000001E-2</v>
      </c>
      <c r="M74" s="79">
        <v>2.0799999999999999E-2</v>
      </c>
      <c r="N74" s="78">
        <v>747500.15</v>
      </c>
      <c r="O74" s="78">
        <v>107.01</v>
      </c>
      <c r="P74" s="78">
        <v>799.89991051499999</v>
      </c>
      <c r="Q74" s="79">
        <v>2.98E-2</v>
      </c>
      <c r="R74" s="79">
        <v>1.5E-3</v>
      </c>
    </row>
    <row r="75" spans="2:18">
      <c r="B75" t="s">
        <v>988</v>
      </c>
      <c r="C75" t="s">
        <v>828</v>
      </c>
      <c r="D75" t="s">
        <v>989</v>
      </c>
      <c r="E75" t="s">
        <v>990</v>
      </c>
      <c r="F75" t="s">
        <v>227</v>
      </c>
      <c r="G75" t="s">
        <v>991</v>
      </c>
      <c r="H75" t="s">
        <v>324</v>
      </c>
      <c r="I75" s="78">
        <v>1.7</v>
      </c>
      <c r="J75" t="s">
        <v>992</v>
      </c>
      <c r="K75" t="s">
        <v>102</v>
      </c>
      <c r="L75" s="79">
        <v>1.9E-2</v>
      </c>
      <c r="M75" s="79">
        <v>8.0999999999999996E-3</v>
      </c>
      <c r="N75" s="78">
        <v>197750</v>
      </c>
      <c r="O75" s="78">
        <v>102.38</v>
      </c>
      <c r="P75" s="78">
        <v>202.45644999999999</v>
      </c>
      <c r="Q75" s="79">
        <v>7.4999999999999997E-3</v>
      </c>
      <c r="R75" s="79">
        <v>4.0000000000000002E-4</v>
      </c>
    </row>
    <row r="76" spans="2:18">
      <c r="B76" t="s">
        <v>993</v>
      </c>
      <c r="C76" t="s">
        <v>828</v>
      </c>
      <c r="D76" t="s">
        <v>994</v>
      </c>
      <c r="E76" t="s">
        <v>995</v>
      </c>
      <c r="F76" t="s">
        <v>227</v>
      </c>
      <c r="G76" t="s">
        <v>996</v>
      </c>
      <c r="H76" t="s">
        <v>324</v>
      </c>
      <c r="I76" s="78">
        <v>5.94</v>
      </c>
      <c r="J76" t="s">
        <v>316</v>
      </c>
      <c r="K76" t="s">
        <v>102</v>
      </c>
      <c r="L76" s="79">
        <v>2.1999999999999999E-2</v>
      </c>
      <c r="M76" s="79">
        <v>2.23E-2</v>
      </c>
      <c r="N76" s="78">
        <v>1047936.18</v>
      </c>
      <c r="O76" s="78">
        <v>99.95</v>
      </c>
      <c r="P76" s="78">
        <v>1047.41221191</v>
      </c>
      <c r="Q76" s="79">
        <v>3.9E-2</v>
      </c>
      <c r="R76" s="79">
        <v>1.9E-3</v>
      </c>
    </row>
    <row r="77" spans="2:18">
      <c r="B77" s="80" t="s">
        <v>231</v>
      </c>
      <c r="I77" s="82">
        <v>1.94</v>
      </c>
      <c r="M77" s="81">
        <v>3.4599999999999999E-2</v>
      </c>
      <c r="N77" s="82">
        <v>6000904.9299999997</v>
      </c>
      <c r="P77" s="82">
        <v>15325.308231087045</v>
      </c>
      <c r="Q77" s="81">
        <v>0.57079999999999997</v>
      </c>
      <c r="R77" s="81">
        <v>2.8400000000000002E-2</v>
      </c>
    </row>
    <row r="78" spans="2:18">
      <c r="B78" s="80" t="s">
        <v>997</v>
      </c>
      <c r="I78" s="82">
        <v>1.45</v>
      </c>
      <c r="M78" s="81">
        <v>3.1899999999999998E-2</v>
      </c>
      <c r="N78" s="82">
        <v>2698900.89</v>
      </c>
      <c r="P78" s="82">
        <v>8798.2605061879676</v>
      </c>
      <c r="Q78" s="81">
        <v>0.32769999999999999</v>
      </c>
      <c r="R78" s="81">
        <v>1.6299999999999999E-2</v>
      </c>
    </row>
    <row r="79" spans="2:18">
      <c r="B79" t="s">
        <v>998</v>
      </c>
      <c r="C79" t="s">
        <v>834</v>
      </c>
      <c r="D79" t="s">
        <v>999</v>
      </c>
      <c r="E79" t="s">
        <v>1000</v>
      </c>
      <c r="F79" t="s">
        <v>814</v>
      </c>
      <c r="G79" t="s">
        <v>1001</v>
      </c>
      <c r="H79" t="s">
        <v>849</v>
      </c>
      <c r="I79" s="78">
        <v>1.84</v>
      </c>
      <c r="J79" t="s">
        <v>359</v>
      </c>
      <c r="K79" t="s">
        <v>113</v>
      </c>
      <c r="L79" s="79">
        <v>2.6200000000000001E-2</v>
      </c>
      <c r="M79" s="79">
        <v>3.8100000000000002E-2</v>
      </c>
      <c r="N79" s="78">
        <v>217998.9</v>
      </c>
      <c r="O79" s="78">
        <v>99.151992939969091</v>
      </c>
      <c r="P79" s="78">
        <v>937.98402696052403</v>
      </c>
      <c r="Q79" s="79">
        <v>3.49E-2</v>
      </c>
      <c r="R79" s="79">
        <v>1.6999999999999999E-3</v>
      </c>
    </row>
    <row r="80" spans="2:18">
      <c r="B80" t="s">
        <v>1002</v>
      </c>
      <c r="C80" t="s">
        <v>834</v>
      </c>
      <c r="D80" t="s">
        <v>1003</v>
      </c>
      <c r="E80" t="s">
        <v>1004</v>
      </c>
      <c r="F80" t="s">
        <v>227</v>
      </c>
      <c r="G80" t="s">
        <v>1005</v>
      </c>
      <c r="H80" t="s">
        <v>324</v>
      </c>
      <c r="I80" s="78">
        <v>3.88</v>
      </c>
      <c r="J80" t="s">
        <v>359</v>
      </c>
      <c r="K80" t="s">
        <v>106</v>
      </c>
      <c r="L80" s="79">
        <v>0</v>
      </c>
      <c r="M80" s="79">
        <v>3.2599999999999997E-2</v>
      </c>
      <c r="N80" s="78">
        <v>85492.78</v>
      </c>
      <c r="O80" s="78">
        <v>100</v>
      </c>
      <c r="P80" s="78">
        <v>276.05618662000001</v>
      </c>
      <c r="Q80" s="79">
        <v>1.03E-2</v>
      </c>
      <c r="R80" s="79">
        <v>5.0000000000000001E-4</v>
      </c>
    </row>
    <row r="81" spans="2:18">
      <c r="B81" t="s">
        <v>1006</v>
      </c>
      <c r="C81" t="s">
        <v>834</v>
      </c>
      <c r="D81" t="s">
        <v>1007</v>
      </c>
      <c r="E81" t="s">
        <v>1004</v>
      </c>
      <c r="F81" t="s">
        <v>227</v>
      </c>
      <c r="G81" t="s">
        <v>1005</v>
      </c>
      <c r="H81" t="s">
        <v>324</v>
      </c>
      <c r="I81" s="78">
        <v>3.88</v>
      </c>
      <c r="J81" t="s">
        <v>359</v>
      </c>
      <c r="K81" t="s">
        <v>106</v>
      </c>
      <c r="L81" s="79">
        <v>0</v>
      </c>
      <c r="M81" s="79">
        <v>3.2599999999999997E-2</v>
      </c>
      <c r="N81" s="78">
        <v>-85492.78</v>
      </c>
      <c r="O81" s="78">
        <v>100</v>
      </c>
      <c r="P81" s="78">
        <v>-276.05618662000001</v>
      </c>
      <c r="Q81" s="79">
        <v>-1.03E-2</v>
      </c>
      <c r="R81" s="79">
        <v>-5.0000000000000001E-4</v>
      </c>
    </row>
    <row r="82" spans="2:18">
      <c r="B82" t="s">
        <v>1008</v>
      </c>
      <c r="C82" t="s">
        <v>834</v>
      </c>
      <c r="D82" t="s">
        <v>1009</v>
      </c>
      <c r="E82" t="s">
        <v>1010</v>
      </c>
      <c r="F82" t="s">
        <v>227</v>
      </c>
      <c r="G82" t="s">
        <v>1011</v>
      </c>
      <c r="H82" t="s">
        <v>324</v>
      </c>
      <c r="I82" s="78">
        <v>1.61</v>
      </c>
      <c r="J82" t="s">
        <v>359</v>
      </c>
      <c r="K82" t="s">
        <v>106</v>
      </c>
      <c r="L82" s="79">
        <v>0</v>
      </c>
      <c r="M82" s="79">
        <v>2.3099999999999999E-2</v>
      </c>
      <c r="N82" s="78">
        <v>214167.27</v>
      </c>
      <c r="O82" s="78">
        <v>101.37173399999998</v>
      </c>
      <c r="P82" s="78">
        <v>701.03228801280204</v>
      </c>
      <c r="Q82" s="79">
        <v>2.6100000000000002E-2</v>
      </c>
      <c r="R82" s="79">
        <v>1.2999999999999999E-3</v>
      </c>
    </row>
    <row r="83" spans="2:18">
      <c r="B83" t="s">
        <v>1012</v>
      </c>
      <c r="C83" t="s">
        <v>834</v>
      </c>
      <c r="D83" t="s">
        <v>1013</v>
      </c>
      <c r="E83" t="s">
        <v>1010</v>
      </c>
      <c r="F83" t="s">
        <v>227</v>
      </c>
      <c r="G83" t="s">
        <v>1011</v>
      </c>
      <c r="H83" t="s">
        <v>324</v>
      </c>
      <c r="I83" s="78">
        <v>3.21</v>
      </c>
      <c r="J83" t="s">
        <v>359</v>
      </c>
      <c r="K83" t="s">
        <v>106</v>
      </c>
      <c r="L83" s="79">
        <v>0</v>
      </c>
      <c r="M83" s="79">
        <v>0.04</v>
      </c>
      <c r="N83" s="78">
        <v>-214167.27</v>
      </c>
      <c r="O83" s="78">
        <v>100</v>
      </c>
      <c r="P83" s="78">
        <v>-691.54611482999996</v>
      </c>
      <c r="Q83" s="79">
        <v>-2.58E-2</v>
      </c>
      <c r="R83" s="79">
        <v>-1.2999999999999999E-3</v>
      </c>
    </row>
    <row r="84" spans="2:18">
      <c r="B84" t="s">
        <v>1014</v>
      </c>
      <c r="C84" t="s">
        <v>834</v>
      </c>
      <c r="D84" t="s">
        <v>1015</v>
      </c>
      <c r="E84" t="s">
        <v>1016</v>
      </c>
      <c r="F84" t="s">
        <v>227</v>
      </c>
      <c r="G84" t="s">
        <v>1017</v>
      </c>
      <c r="H84" t="s">
        <v>324</v>
      </c>
      <c r="I84" s="78">
        <v>0.42</v>
      </c>
      <c r="J84" t="s">
        <v>359</v>
      </c>
      <c r="K84" t="s">
        <v>120</v>
      </c>
      <c r="L84" s="79">
        <v>0</v>
      </c>
      <c r="M84" s="79">
        <v>2.12E-2</v>
      </c>
      <c r="N84" s="78">
        <v>65809</v>
      </c>
      <c r="O84" s="78">
        <v>100</v>
      </c>
      <c r="P84" s="78">
        <v>152.82824070000001</v>
      </c>
      <c r="Q84" s="79">
        <v>5.7000000000000002E-3</v>
      </c>
      <c r="R84" s="79">
        <v>2.9999999999999997E-4</v>
      </c>
    </row>
    <row r="85" spans="2:18">
      <c r="B85" t="s">
        <v>1018</v>
      </c>
      <c r="C85" t="s">
        <v>834</v>
      </c>
      <c r="D85" t="s">
        <v>1019</v>
      </c>
      <c r="E85" t="s">
        <v>1016</v>
      </c>
      <c r="F85" t="s">
        <v>227</v>
      </c>
      <c r="G85" t="s">
        <v>1017</v>
      </c>
      <c r="H85" t="s">
        <v>324</v>
      </c>
      <c r="I85" s="78">
        <v>0.42</v>
      </c>
      <c r="J85" t="s">
        <v>359</v>
      </c>
      <c r="K85" t="s">
        <v>120</v>
      </c>
      <c r="L85" s="79">
        <v>0</v>
      </c>
      <c r="M85" s="79">
        <v>2.12E-2</v>
      </c>
      <c r="N85" s="78">
        <v>-65809</v>
      </c>
      <c r="O85" s="78">
        <v>100</v>
      </c>
      <c r="P85" s="78">
        <v>-152.82824070000001</v>
      </c>
      <c r="Q85" s="79">
        <v>-5.7000000000000002E-3</v>
      </c>
      <c r="R85" s="79">
        <v>-2.9999999999999997E-4</v>
      </c>
    </row>
    <row r="86" spans="2:18">
      <c r="B86" t="s">
        <v>1020</v>
      </c>
      <c r="C86" t="s">
        <v>834</v>
      </c>
      <c r="D86" t="s">
        <v>1021</v>
      </c>
      <c r="E86" t="s">
        <v>1022</v>
      </c>
      <c r="F86" t="s">
        <v>227</v>
      </c>
      <c r="G86" t="s">
        <v>1023</v>
      </c>
      <c r="H86" t="s">
        <v>324</v>
      </c>
      <c r="I86" s="78">
        <v>1.25</v>
      </c>
      <c r="J86" t="s">
        <v>359</v>
      </c>
      <c r="K86" t="s">
        <v>106</v>
      </c>
      <c r="L86" s="79">
        <v>5.0000000000000001E-3</v>
      </c>
      <c r="M86" s="79">
        <v>3.5999999999999999E-3</v>
      </c>
      <c r="N86" s="78">
        <v>219718.28</v>
      </c>
      <c r="O86" s="78">
        <v>100.11488379574062</v>
      </c>
      <c r="P86" s="78">
        <v>710.28539256030001</v>
      </c>
      <c r="Q86" s="79">
        <v>2.6499999999999999E-2</v>
      </c>
      <c r="R86" s="79">
        <v>1.2999999999999999E-3</v>
      </c>
    </row>
    <row r="87" spans="2:18">
      <c r="B87" t="s">
        <v>1024</v>
      </c>
      <c r="C87" t="s">
        <v>834</v>
      </c>
      <c r="D87" t="s">
        <v>1025</v>
      </c>
      <c r="E87" t="s">
        <v>1022</v>
      </c>
      <c r="F87" t="s">
        <v>227</v>
      </c>
      <c r="G87" t="s">
        <v>1023</v>
      </c>
      <c r="H87" t="s">
        <v>324</v>
      </c>
      <c r="I87" s="78">
        <v>1.25</v>
      </c>
      <c r="J87" t="s">
        <v>359</v>
      </c>
      <c r="K87" t="s">
        <v>106</v>
      </c>
      <c r="L87" s="79">
        <v>0</v>
      </c>
      <c r="M87" s="79">
        <v>7.4999999999999997E-3</v>
      </c>
      <c r="N87" s="78">
        <v>-219718.28</v>
      </c>
      <c r="O87" s="78">
        <v>100</v>
      </c>
      <c r="P87" s="78">
        <v>-709.47032611999998</v>
      </c>
      <c r="Q87" s="79">
        <v>-2.64E-2</v>
      </c>
      <c r="R87" s="79">
        <v>-1.2999999999999999E-3</v>
      </c>
    </row>
    <row r="88" spans="2:18">
      <c r="B88" t="s">
        <v>1026</v>
      </c>
      <c r="C88" t="s">
        <v>834</v>
      </c>
      <c r="D88" t="s">
        <v>1027</v>
      </c>
      <c r="E88" t="s">
        <v>1028</v>
      </c>
      <c r="F88" t="s">
        <v>227</v>
      </c>
      <c r="G88" t="s">
        <v>1029</v>
      </c>
      <c r="H88" t="s">
        <v>324</v>
      </c>
      <c r="I88" s="78">
        <v>2.39</v>
      </c>
      <c r="J88" t="s">
        <v>359</v>
      </c>
      <c r="K88" t="s">
        <v>106</v>
      </c>
      <c r="L88" s="79">
        <v>2.64E-2</v>
      </c>
      <c r="M88" s="79">
        <v>4.0300000000000002E-2</v>
      </c>
      <c r="N88" s="78">
        <v>162914</v>
      </c>
      <c r="O88" s="78">
        <v>98.125402045715461</v>
      </c>
      <c r="P88" s="78">
        <v>516.18799647119602</v>
      </c>
      <c r="Q88" s="79">
        <v>1.9199999999999998E-2</v>
      </c>
      <c r="R88" s="79">
        <v>1E-3</v>
      </c>
    </row>
    <row r="89" spans="2:18">
      <c r="B89" t="s">
        <v>1030</v>
      </c>
      <c r="C89" t="s">
        <v>834</v>
      </c>
      <c r="D89" t="s">
        <v>1031</v>
      </c>
      <c r="E89" t="s">
        <v>1028</v>
      </c>
      <c r="F89" t="s">
        <v>227</v>
      </c>
      <c r="G89" t="s">
        <v>1029</v>
      </c>
      <c r="H89" t="s">
        <v>324</v>
      </c>
      <c r="I89" s="78">
        <v>2.39</v>
      </c>
      <c r="J89" t="s">
        <v>359</v>
      </c>
      <c r="K89" t="s">
        <v>106</v>
      </c>
      <c r="L89" s="79">
        <v>5.0000000000000001E-3</v>
      </c>
      <c r="M89" s="79">
        <v>0</v>
      </c>
      <c r="N89" s="78">
        <v>-41226</v>
      </c>
      <c r="O89" s="78">
        <v>100</v>
      </c>
      <c r="P89" s="78">
        <v>-133.118754</v>
      </c>
      <c r="Q89" s="79">
        <v>-5.0000000000000001E-3</v>
      </c>
      <c r="R89" s="79">
        <v>-2.0000000000000001E-4</v>
      </c>
    </row>
    <row r="90" spans="2:18">
      <c r="B90" t="s">
        <v>1032</v>
      </c>
      <c r="C90" t="s">
        <v>834</v>
      </c>
      <c r="D90" t="s">
        <v>1033</v>
      </c>
      <c r="E90" t="s">
        <v>1034</v>
      </c>
      <c r="F90" t="s">
        <v>227</v>
      </c>
      <c r="G90" t="s">
        <v>1035</v>
      </c>
      <c r="H90" t="s">
        <v>324</v>
      </c>
      <c r="I90" s="78">
        <v>4.1399999999999997</v>
      </c>
      <c r="J90" t="s">
        <v>359</v>
      </c>
      <c r="K90" t="s">
        <v>113</v>
      </c>
      <c r="L90" s="79">
        <v>0</v>
      </c>
      <c r="M90" s="79">
        <v>1.2E-2</v>
      </c>
      <c r="N90" s="78">
        <v>270000</v>
      </c>
      <c r="O90" s="78">
        <v>100</v>
      </c>
      <c r="P90" s="78">
        <v>1171.665</v>
      </c>
      <c r="Q90" s="79">
        <v>4.36E-2</v>
      </c>
      <c r="R90" s="79">
        <v>2.2000000000000001E-3</v>
      </c>
    </row>
    <row r="91" spans="2:18">
      <c r="B91" t="s">
        <v>1036</v>
      </c>
      <c r="C91" t="s">
        <v>834</v>
      </c>
      <c r="D91" t="s">
        <v>1037</v>
      </c>
      <c r="E91" t="s">
        <v>1034</v>
      </c>
      <c r="F91" t="s">
        <v>227</v>
      </c>
      <c r="G91" t="s">
        <v>1035</v>
      </c>
      <c r="H91" t="s">
        <v>324</v>
      </c>
      <c r="I91" s="78">
        <v>4.1399999999999997</v>
      </c>
      <c r="J91" t="s">
        <v>359</v>
      </c>
      <c r="K91" t="s">
        <v>113</v>
      </c>
      <c r="L91" s="79">
        <v>0</v>
      </c>
      <c r="M91" s="79">
        <v>1.2E-2</v>
      </c>
      <c r="N91" s="78">
        <v>-270000</v>
      </c>
      <c r="O91" s="78">
        <v>100</v>
      </c>
      <c r="P91" s="78">
        <v>-1171.665</v>
      </c>
      <c r="Q91" s="79">
        <v>-4.36E-2</v>
      </c>
      <c r="R91" s="79">
        <v>-2.2000000000000001E-3</v>
      </c>
    </row>
    <row r="92" spans="2:18">
      <c r="B92" t="s">
        <v>1038</v>
      </c>
      <c r="C92" t="s">
        <v>834</v>
      </c>
      <c r="D92" t="s">
        <v>1039</v>
      </c>
      <c r="E92" t="s">
        <v>1040</v>
      </c>
      <c r="F92" t="s">
        <v>227</v>
      </c>
      <c r="G92" t="s">
        <v>1041</v>
      </c>
      <c r="H92" t="s">
        <v>324</v>
      </c>
      <c r="I92" s="78">
        <v>0.2</v>
      </c>
      <c r="J92" t="s">
        <v>359</v>
      </c>
      <c r="K92" t="s">
        <v>106</v>
      </c>
      <c r="L92" s="79">
        <v>4.3299999999999998E-2</v>
      </c>
      <c r="M92" s="79">
        <v>5.2400000000000002E-2</v>
      </c>
      <c r="N92" s="78">
        <v>419439.21</v>
      </c>
      <c r="O92" s="78">
        <v>100.06386799986107</v>
      </c>
      <c r="P92" s="78">
        <v>1355.2342176145801</v>
      </c>
      <c r="Q92" s="79">
        <v>5.0500000000000003E-2</v>
      </c>
      <c r="R92" s="79">
        <v>2.5000000000000001E-3</v>
      </c>
    </row>
    <row r="93" spans="2:18">
      <c r="B93" t="s">
        <v>1042</v>
      </c>
      <c r="C93" t="s">
        <v>834</v>
      </c>
      <c r="D93" t="s">
        <v>1043</v>
      </c>
      <c r="E93" t="s">
        <v>1016</v>
      </c>
      <c r="F93" t="s">
        <v>227</v>
      </c>
      <c r="G93" t="s">
        <v>349</v>
      </c>
      <c r="H93" t="s">
        <v>324</v>
      </c>
      <c r="I93" s="78">
        <v>0.56999999999999995</v>
      </c>
      <c r="J93" t="s">
        <v>359</v>
      </c>
      <c r="K93" t="s">
        <v>120</v>
      </c>
      <c r="L93" s="79">
        <v>5.5E-2</v>
      </c>
      <c r="M93" s="79">
        <v>2.23E-2</v>
      </c>
      <c r="N93" s="78">
        <v>214759.76</v>
      </c>
      <c r="O93" s="78">
        <v>102.721911600982</v>
      </c>
      <c r="P93" s="78">
        <v>512.31175976718998</v>
      </c>
      <c r="Q93" s="79">
        <v>1.9099999999999999E-2</v>
      </c>
      <c r="R93" s="79">
        <v>8.9999999999999998E-4</v>
      </c>
    </row>
    <row r="94" spans="2:18">
      <c r="B94" t="s">
        <v>1044</v>
      </c>
      <c r="C94" t="s">
        <v>828</v>
      </c>
      <c r="D94" t="s">
        <v>1045</v>
      </c>
      <c r="E94" t="s">
        <v>1046</v>
      </c>
      <c r="F94" t="s">
        <v>227</v>
      </c>
      <c r="G94" t="s">
        <v>1047</v>
      </c>
      <c r="H94" t="s">
        <v>324</v>
      </c>
      <c r="I94" s="78">
        <v>0.36</v>
      </c>
      <c r="J94" t="s">
        <v>359</v>
      </c>
      <c r="K94" t="s">
        <v>106</v>
      </c>
      <c r="L94" s="79">
        <v>4.8000000000000001E-2</v>
      </c>
      <c r="M94" s="79">
        <v>1.11E-2</v>
      </c>
      <c r="N94" s="78">
        <v>83760.09</v>
      </c>
      <c r="O94" s="78">
        <v>101.59383513352819</v>
      </c>
      <c r="P94" s="78">
        <v>274.77203831986998</v>
      </c>
      <c r="Q94" s="79">
        <v>1.0200000000000001E-2</v>
      </c>
      <c r="R94" s="79">
        <v>5.0000000000000001E-4</v>
      </c>
    </row>
    <row r="95" spans="2:18">
      <c r="B95" t="s">
        <v>1048</v>
      </c>
      <c r="C95" t="s">
        <v>834</v>
      </c>
      <c r="D95" t="s">
        <v>1049</v>
      </c>
      <c r="E95" t="s">
        <v>1022</v>
      </c>
      <c r="F95" t="s">
        <v>227</v>
      </c>
      <c r="G95" t="s">
        <v>1050</v>
      </c>
      <c r="H95" t="s">
        <v>324</v>
      </c>
      <c r="I95" s="78">
        <v>1.25</v>
      </c>
      <c r="J95" t="s">
        <v>359</v>
      </c>
      <c r="K95" t="s">
        <v>106</v>
      </c>
      <c r="L95" s="79">
        <v>4.7899999999999998E-2</v>
      </c>
      <c r="M95" s="79">
        <v>4.9799999999999997E-2</v>
      </c>
      <c r="N95" s="78">
        <v>129615.05</v>
      </c>
      <c r="O95" s="78">
        <v>102.68873648100795</v>
      </c>
      <c r="P95" s="78">
        <v>429.78008448641799</v>
      </c>
      <c r="Q95" s="79">
        <v>1.6E-2</v>
      </c>
      <c r="R95" s="79">
        <v>8.0000000000000004E-4</v>
      </c>
    </row>
    <row r="96" spans="2:18">
      <c r="B96" t="s">
        <v>1051</v>
      </c>
      <c r="C96" t="s">
        <v>834</v>
      </c>
      <c r="D96" t="s">
        <v>1052</v>
      </c>
      <c r="E96" t="s">
        <v>1053</v>
      </c>
      <c r="F96" t="s">
        <v>227</v>
      </c>
      <c r="G96" t="s">
        <v>1054</v>
      </c>
      <c r="H96" t="s">
        <v>324</v>
      </c>
      <c r="I96" s="78">
        <v>1.99</v>
      </c>
      <c r="J96" t="s">
        <v>359</v>
      </c>
      <c r="K96" t="s">
        <v>106</v>
      </c>
      <c r="L96" s="79">
        <v>4.8000000000000001E-2</v>
      </c>
      <c r="M96" s="79">
        <v>6.4399999999999999E-2</v>
      </c>
      <c r="N96" s="78">
        <v>205805.82</v>
      </c>
      <c r="O96" s="78">
        <v>98.99396129257434</v>
      </c>
      <c r="P96" s="78">
        <v>657.86139280359998</v>
      </c>
      <c r="Q96" s="79">
        <v>2.4500000000000001E-2</v>
      </c>
      <c r="R96" s="79">
        <v>1.1999999999999999E-3</v>
      </c>
    </row>
    <row r="97" spans="2:18">
      <c r="B97" t="s">
        <v>1051</v>
      </c>
      <c r="C97" t="s">
        <v>834</v>
      </c>
      <c r="D97" t="s">
        <v>1055</v>
      </c>
      <c r="E97" t="s">
        <v>1053</v>
      </c>
      <c r="F97" t="s">
        <v>227</v>
      </c>
      <c r="G97" t="s">
        <v>1056</v>
      </c>
      <c r="H97" t="s">
        <v>324</v>
      </c>
      <c r="I97" s="78">
        <v>1.99</v>
      </c>
      <c r="J97" t="s">
        <v>359</v>
      </c>
      <c r="K97" t="s">
        <v>106</v>
      </c>
      <c r="L97" s="79">
        <v>5.0000000000000001E-3</v>
      </c>
      <c r="M97" s="79">
        <v>5.1999999999999998E-3</v>
      </c>
      <c r="N97" s="78">
        <v>142194.18</v>
      </c>
      <c r="O97" s="78">
        <v>100.02222221753379</v>
      </c>
      <c r="P97" s="78">
        <v>459.24703942230002</v>
      </c>
      <c r="Q97" s="79">
        <v>1.7100000000000001E-2</v>
      </c>
      <c r="R97" s="79">
        <v>8.9999999999999998E-4</v>
      </c>
    </row>
    <row r="98" spans="2:18">
      <c r="B98" t="s">
        <v>1051</v>
      </c>
      <c r="C98" t="s">
        <v>834</v>
      </c>
      <c r="D98" t="s">
        <v>1057</v>
      </c>
      <c r="E98" t="s">
        <v>1053</v>
      </c>
      <c r="F98" t="s">
        <v>227</v>
      </c>
      <c r="G98" t="s">
        <v>1056</v>
      </c>
      <c r="H98" t="s">
        <v>324</v>
      </c>
      <c r="I98" s="78">
        <v>1.99</v>
      </c>
      <c r="J98" t="s">
        <v>359</v>
      </c>
      <c r="K98" t="s">
        <v>106</v>
      </c>
      <c r="L98" s="79">
        <v>0</v>
      </c>
      <c r="M98" s="79">
        <v>6.9199999999999998E-2</v>
      </c>
      <c r="N98" s="78">
        <v>-142194.18</v>
      </c>
      <c r="O98" s="78">
        <v>100</v>
      </c>
      <c r="P98" s="78">
        <v>-459.14500722000002</v>
      </c>
      <c r="Q98" s="79">
        <v>-1.7100000000000001E-2</v>
      </c>
      <c r="R98" s="79">
        <v>-8.9999999999999998E-4</v>
      </c>
    </row>
    <row r="99" spans="2:18">
      <c r="B99" t="s">
        <v>1058</v>
      </c>
      <c r="C99" t="s">
        <v>834</v>
      </c>
      <c r="D99" t="s">
        <v>1059</v>
      </c>
      <c r="E99" t="s">
        <v>1010</v>
      </c>
      <c r="F99" t="s">
        <v>227</v>
      </c>
      <c r="G99" t="s">
        <v>1060</v>
      </c>
      <c r="H99" t="s">
        <v>324</v>
      </c>
      <c r="I99" s="78">
        <v>1.61</v>
      </c>
      <c r="J99" t="s">
        <v>359</v>
      </c>
      <c r="K99" t="s">
        <v>106</v>
      </c>
      <c r="L99" s="79">
        <v>3.39E-2</v>
      </c>
      <c r="M99" s="79">
        <v>3.4799999999999998E-2</v>
      </c>
      <c r="N99" s="78">
        <v>308276.12</v>
      </c>
      <c r="O99" s="78">
        <v>100.39141454971396</v>
      </c>
      <c r="P99" s="78">
        <v>999.31982424833802</v>
      </c>
      <c r="Q99" s="79">
        <v>3.7199999999999997E-2</v>
      </c>
      <c r="R99" s="79">
        <v>1.9E-3</v>
      </c>
    </row>
    <row r="100" spans="2:18">
      <c r="B100" t="s">
        <v>1061</v>
      </c>
      <c r="C100" t="s">
        <v>834</v>
      </c>
      <c r="D100" t="s">
        <v>1062</v>
      </c>
      <c r="E100" t="s">
        <v>1063</v>
      </c>
      <c r="F100" t="s">
        <v>227</v>
      </c>
      <c r="G100" t="s">
        <v>1064</v>
      </c>
      <c r="H100" t="s">
        <v>324</v>
      </c>
      <c r="I100" s="78">
        <v>0.52</v>
      </c>
      <c r="J100" t="s">
        <v>359</v>
      </c>
      <c r="K100" t="s">
        <v>106</v>
      </c>
      <c r="L100" s="79">
        <v>3.4500000000000003E-2</v>
      </c>
      <c r="M100" s="79">
        <v>2.2499999999999999E-2</v>
      </c>
      <c r="N100" s="78">
        <v>334817.23</v>
      </c>
      <c r="O100" s="78">
        <v>100.45365745429486</v>
      </c>
      <c r="P100" s="78">
        <v>1086.0294390772499</v>
      </c>
      <c r="Q100" s="79">
        <v>4.0500000000000001E-2</v>
      </c>
      <c r="R100" s="79">
        <v>2E-3</v>
      </c>
    </row>
    <row r="101" spans="2:18">
      <c r="B101" t="s">
        <v>1065</v>
      </c>
      <c r="C101" t="s">
        <v>834</v>
      </c>
      <c r="D101" t="s">
        <v>1066</v>
      </c>
      <c r="E101" t="s">
        <v>1004</v>
      </c>
      <c r="F101" t="s">
        <v>227</v>
      </c>
      <c r="G101" t="s">
        <v>1067</v>
      </c>
      <c r="H101" t="s">
        <v>324</v>
      </c>
      <c r="I101" s="78">
        <v>3.88</v>
      </c>
      <c r="J101" t="s">
        <v>359</v>
      </c>
      <c r="K101" t="s">
        <v>106</v>
      </c>
      <c r="L101" s="79">
        <v>2.3900000000000001E-2</v>
      </c>
      <c r="M101" s="79">
        <v>3.3000000000000002E-2</v>
      </c>
      <c r="N101" s="78">
        <v>393507.21</v>
      </c>
      <c r="O101" s="78">
        <v>99.32593603444235</v>
      </c>
      <c r="P101" s="78">
        <v>1262.0698898968301</v>
      </c>
      <c r="Q101" s="79">
        <v>4.7E-2</v>
      </c>
      <c r="R101" s="79">
        <v>2.3E-3</v>
      </c>
    </row>
    <row r="102" spans="2:18">
      <c r="B102" t="s">
        <v>1068</v>
      </c>
      <c r="C102" t="s">
        <v>834</v>
      </c>
      <c r="D102" t="s">
        <v>1069</v>
      </c>
      <c r="E102" t="s">
        <v>1070</v>
      </c>
      <c r="F102" t="s">
        <v>227</v>
      </c>
      <c r="G102" t="s">
        <v>1071</v>
      </c>
      <c r="H102" t="s">
        <v>324</v>
      </c>
      <c r="I102" s="78">
        <v>1.75</v>
      </c>
      <c r="J102" t="s">
        <v>359</v>
      </c>
      <c r="K102" t="s">
        <v>106</v>
      </c>
      <c r="L102" s="79">
        <v>3.6400000000000002E-2</v>
      </c>
      <c r="M102" s="79">
        <v>2.35E-2</v>
      </c>
      <c r="N102" s="78">
        <v>228007.5</v>
      </c>
      <c r="O102" s="78">
        <v>102.70081740276096</v>
      </c>
      <c r="P102" s="78">
        <v>756.12061338766898</v>
      </c>
      <c r="Q102" s="79">
        <v>2.8199999999999999E-2</v>
      </c>
      <c r="R102" s="79">
        <v>1.4E-3</v>
      </c>
    </row>
    <row r="103" spans="2:18">
      <c r="B103" t="s">
        <v>1068</v>
      </c>
      <c r="C103" t="s">
        <v>834</v>
      </c>
      <c r="D103" t="s">
        <v>1072</v>
      </c>
      <c r="E103" t="s">
        <v>1070</v>
      </c>
      <c r="F103" t="s">
        <v>227</v>
      </c>
      <c r="G103" t="s">
        <v>1073</v>
      </c>
      <c r="H103" t="s">
        <v>324</v>
      </c>
      <c r="I103" s="78">
        <v>2.2200000000000002</v>
      </c>
      <c r="J103" t="s">
        <v>359</v>
      </c>
      <c r="K103" t="s">
        <v>106</v>
      </c>
      <c r="L103" s="79">
        <v>5.0000000000000001E-3</v>
      </c>
      <c r="M103" s="79">
        <v>2.4799999999999999E-2</v>
      </c>
      <c r="N103" s="78">
        <v>71310.679999999993</v>
      </c>
      <c r="O103" s="78">
        <v>100.05139300312379</v>
      </c>
      <c r="P103" s="78">
        <v>230.38052437229999</v>
      </c>
      <c r="Q103" s="79">
        <v>8.6E-3</v>
      </c>
      <c r="R103" s="79">
        <v>4.0000000000000002E-4</v>
      </c>
    </row>
    <row r="104" spans="2:18">
      <c r="B104" t="s">
        <v>1068</v>
      </c>
      <c r="C104" t="s">
        <v>834</v>
      </c>
      <c r="D104" t="s">
        <v>1074</v>
      </c>
      <c r="E104" t="s">
        <v>1070</v>
      </c>
      <c r="F104" t="s">
        <v>227</v>
      </c>
      <c r="G104" t="s">
        <v>1073</v>
      </c>
      <c r="H104" t="s">
        <v>324</v>
      </c>
      <c r="I104" s="78">
        <v>2.2200000000000002</v>
      </c>
      <c r="J104" t="s">
        <v>359</v>
      </c>
      <c r="K104" t="s">
        <v>106</v>
      </c>
      <c r="L104" s="79">
        <v>0</v>
      </c>
      <c r="M104" s="79">
        <v>2.4799999999999999E-2</v>
      </c>
      <c r="N104" s="78">
        <v>-71310.679999999993</v>
      </c>
      <c r="O104" s="78">
        <v>100</v>
      </c>
      <c r="P104" s="78">
        <v>-230.26218571999999</v>
      </c>
      <c r="Q104" s="79">
        <v>-8.6E-3</v>
      </c>
      <c r="R104" s="79">
        <v>-4.0000000000000002E-4</v>
      </c>
    </row>
    <row r="105" spans="2:18">
      <c r="B105" t="s">
        <v>1075</v>
      </c>
      <c r="C105" t="s">
        <v>834</v>
      </c>
      <c r="D105" t="s">
        <v>1076</v>
      </c>
      <c r="E105" t="s">
        <v>1040</v>
      </c>
      <c r="F105" t="s">
        <v>227</v>
      </c>
      <c r="G105" t="s">
        <v>1005</v>
      </c>
      <c r="H105" t="s">
        <v>324</v>
      </c>
      <c r="I105" s="78">
        <v>0.69</v>
      </c>
      <c r="J105" t="s">
        <v>359</v>
      </c>
      <c r="K105" t="s">
        <v>106</v>
      </c>
      <c r="L105" s="79">
        <v>2.5000000000000001E-3</v>
      </c>
      <c r="M105" s="79">
        <v>5.3600000000000002E-2</v>
      </c>
      <c r="N105" s="78">
        <v>556.61</v>
      </c>
      <c r="O105" s="78">
        <v>100.05835324553996</v>
      </c>
      <c r="P105" s="78">
        <v>1.7983424692000001</v>
      </c>
      <c r="Q105" s="79">
        <v>1E-4</v>
      </c>
      <c r="R105" s="79">
        <v>0</v>
      </c>
    </row>
    <row r="106" spans="2:18">
      <c r="B106" t="s">
        <v>1077</v>
      </c>
      <c r="C106" t="s">
        <v>834</v>
      </c>
      <c r="D106" t="s">
        <v>1078</v>
      </c>
      <c r="E106" t="s">
        <v>1040</v>
      </c>
      <c r="F106" t="s">
        <v>227</v>
      </c>
      <c r="G106" t="s">
        <v>1005</v>
      </c>
      <c r="H106" t="s">
        <v>324</v>
      </c>
      <c r="I106" s="78">
        <v>1.61</v>
      </c>
      <c r="J106" t="s">
        <v>359</v>
      </c>
      <c r="K106" t="s">
        <v>106</v>
      </c>
      <c r="L106" s="79">
        <v>0</v>
      </c>
      <c r="M106" s="79">
        <v>5.3600000000000002E-2</v>
      </c>
      <c r="N106" s="78">
        <v>-556.61</v>
      </c>
      <c r="O106" s="78">
        <v>100</v>
      </c>
      <c r="P106" s="78">
        <v>-1.7972936900000001</v>
      </c>
      <c r="Q106" s="79">
        <v>-1E-4</v>
      </c>
      <c r="R106" s="79">
        <v>0</v>
      </c>
    </row>
    <row r="107" spans="2:18">
      <c r="B107" t="s">
        <v>1079</v>
      </c>
      <c r="C107" t="s">
        <v>834</v>
      </c>
      <c r="D107" t="s">
        <v>1080</v>
      </c>
      <c r="E107" t="s">
        <v>1028</v>
      </c>
      <c r="F107" t="s">
        <v>227</v>
      </c>
      <c r="G107" t="s">
        <v>1029</v>
      </c>
      <c r="H107" t="s">
        <v>324</v>
      </c>
      <c r="I107" s="78">
        <v>2.39</v>
      </c>
      <c r="J107" t="s">
        <v>359</v>
      </c>
      <c r="K107" t="s">
        <v>106</v>
      </c>
      <c r="L107" s="79">
        <v>5.0000000000000001E-3</v>
      </c>
      <c r="M107" s="79">
        <v>0</v>
      </c>
      <c r="N107" s="78">
        <v>41226</v>
      </c>
      <c r="O107" s="78">
        <v>100.0500033959152</v>
      </c>
      <c r="P107" s="78">
        <v>133.18531789759999</v>
      </c>
      <c r="Q107" s="79">
        <v>5.0000000000000001E-3</v>
      </c>
      <c r="R107" s="79">
        <v>2.0000000000000001E-4</v>
      </c>
    </row>
    <row r="108" spans="2:18">
      <c r="B108" s="80" t="s">
        <v>832</v>
      </c>
      <c r="I108" s="82">
        <v>0</v>
      </c>
      <c r="M108" s="81">
        <v>0</v>
      </c>
      <c r="N108" s="82">
        <v>0</v>
      </c>
      <c r="P108" s="82">
        <v>0</v>
      </c>
      <c r="Q108" s="81">
        <v>0</v>
      </c>
      <c r="R108" s="81">
        <v>0</v>
      </c>
    </row>
    <row r="109" spans="2:18">
      <c r="B109" t="s">
        <v>227</v>
      </c>
      <c r="D109" t="s">
        <v>227</v>
      </c>
      <c r="F109" t="s">
        <v>227</v>
      </c>
      <c r="I109" s="78">
        <v>0</v>
      </c>
      <c r="J109" t="s">
        <v>227</v>
      </c>
      <c r="K109" t="s">
        <v>227</v>
      </c>
      <c r="L109" s="79">
        <v>0</v>
      </c>
      <c r="M109" s="79">
        <v>0</v>
      </c>
      <c r="N109" s="78">
        <v>0</v>
      </c>
      <c r="O109" s="78">
        <v>0</v>
      </c>
      <c r="P109" s="78">
        <v>0</v>
      </c>
      <c r="Q109" s="79">
        <v>0</v>
      </c>
      <c r="R109" s="79">
        <v>0</v>
      </c>
    </row>
    <row r="110" spans="2:18">
      <c r="B110" s="80" t="s">
        <v>844</v>
      </c>
      <c r="I110" s="82">
        <v>2.61</v>
      </c>
      <c r="M110" s="81">
        <v>3.8300000000000001E-2</v>
      </c>
      <c r="N110" s="82">
        <v>3302004.04</v>
      </c>
      <c r="P110" s="82">
        <v>6527.0477248990783</v>
      </c>
      <c r="Q110" s="81">
        <v>0.24310000000000001</v>
      </c>
      <c r="R110" s="81">
        <v>1.21E-2</v>
      </c>
    </row>
    <row r="111" spans="2:18">
      <c r="B111" t="s">
        <v>1081</v>
      </c>
      <c r="C111" t="s">
        <v>834</v>
      </c>
      <c r="D111" t="s">
        <v>1082</v>
      </c>
      <c r="E111" t="s">
        <v>1083</v>
      </c>
      <c r="F111" t="s">
        <v>814</v>
      </c>
      <c r="G111" t="s">
        <v>1084</v>
      </c>
      <c r="H111" t="s">
        <v>849</v>
      </c>
      <c r="I111" s="78">
        <v>0.38</v>
      </c>
      <c r="J111" t="s">
        <v>359</v>
      </c>
      <c r="K111" t="s">
        <v>110</v>
      </c>
      <c r="L111" s="79">
        <v>2.3E-2</v>
      </c>
      <c r="M111" s="79">
        <v>1.5100000000000001E-2</v>
      </c>
      <c r="N111" s="78">
        <v>159912.57</v>
      </c>
      <c r="O111" s="78">
        <v>100.59186341854206</v>
      </c>
      <c r="P111" s="78">
        <v>600.96935103700298</v>
      </c>
      <c r="Q111" s="79">
        <v>2.24E-2</v>
      </c>
      <c r="R111" s="79">
        <v>1.1000000000000001E-3</v>
      </c>
    </row>
    <row r="112" spans="2:18">
      <c r="B112" t="s">
        <v>1085</v>
      </c>
      <c r="C112" t="s">
        <v>834</v>
      </c>
      <c r="D112" t="s">
        <v>1086</v>
      </c>
      <c r="E112" t="s">
        <v>1087</v>
      </c>
      <c r="F112" t="s">
        <v>814</v>
      </c>
      <c r="G112" t="s">
        <v>1084</v>
      </c>
      <c r="H112" t="s">
        <v>849</v>
      </c>
      <c r="I112" s="78">
        <v>0.38</v>
      </c>
      <c r="J112" t="s">
        <v>359</v>
      </c>
      <c r="K112" t="s">
        <v>110</v>
      </c>
      <c r="L112" s="79">
        <v>2.35E-2</v>
      </c>
      <c r="M112" s="79">
        <v>1.5599999999999999E-2</v>
      </c>
      <c r="N112" s="78">
        <v>109851.74</v>
      </c>
      <c r="O112" s="78">
        <v>100.59792030682593</v>
      </c>
      <c r="P112" s="78">
        <v>412.86000205617898</v>
      </c>
      <c r="Q112" s="79">
        <v>1.54E-2</v>
      </c>
      <c r="R112" s="79">
        <v>8.0000000000000004E-4</v>
      </c>
    </row>
    <row r="113" spans="2:18">
      <c r="B113" t="s">
        <v>1088</v>
      </c>
      <c r="C113" t="s">
        <v>834</v>
      </c>
      <c r="D113" t="s">
        <v>1089</v>
      </c>
      <c r="E113" t="s">
        <v>1090</v>
      </c>
      <c r="F113" t="s">
        <v>1091</v>
      </c>
      <c r="G113" t="s">
        <v>1092</v>
      </c>
      <c r="H113" t="s">
        <v>348</v>
      </c>
      <c r="I113" s="78">
        <v>2.09</v>
      </c>
      <c r="J113" t="s">
        <v>1093</v>
      </c>
      <c r="K113" t="s">
        <v>110</v>
      </c>
      <c r="L113" s="79">
        <v>5.2499999999999998E-2</v>
      </c>
      <c r="M113" s="79">
        <v>5.3100000000000001E-2</v>
      </c>
      <c r="N113" s="78">
        <v>243000</v>
      </c>
      <c r="O113" s="78">
        <v>100.25</v>
      </c>
      <c r="P113" s="78">
        <v>910.11761999999999</v>
      </c>
      <c r="Q113" s="79">
        <v>3.39E-2</v>
      </c>
      <c r="R113" s="79">
        <v>1.6999999999999999E-3</v>
      </c>
    </row>
    <row r="114" spans="2:18">
      <c r="B114" t="s">
        <v>1094</v>
      </c>
      <c r="C114" t="s">
        <v>834</v>
      </c>
      <c r="D114" t="s">
        <v>1095</v>
      </c>
      <c r="E114" t="s">
        <v>1096</v>
      </c>
      <c r="F114" t="s">
        <v>227</v>
      </c>
      <c r="G114" t="s">
        <v>1097</v>
      </c>
      <c r="H114" t="s">
        <v>324</v>
      </c>
      <c r="I114" s="78">
        <v>3.41</v>
      </c>
      <c r="J114" t="s">
        <v>359</v>
      </c>
      <c r="K114" t="s">
        <v>120</v>
      </c>
      <c r="L114" s="79">
        <v>1.7999999999999999E-2</v>
      </c>
      <c r="M114" s="79">
        <v>1.9199999999999998E-2</v>
      </c>
      <c r="N114" s="78">
        <v>89803.62</v>
      </c>
      <c r="O114" s="78">
        <v>100.39452051042041</v>
      </c>
      <c r="P114" s="78">
        <v>209.37372298551</v>
      </c>
      <c r="Q114" s="79">
        <v>7.7999999999999996E-3</v>
      </c>
      <c r="R114" s="79">
        <v>4.0000000000000002E-4</v>
      </c>
    </row>
    <row r="115" spans="2:18">
      <c r="B115" t="s">
        <v>1098</v>
      </c>
      <c r="C115" t="s">
        <v>834</v>
      </c>
      <c r="D115" t="s">
        <v>1099</v>
      </c>
      <c r="E115" t="s">
        <v>1096</v>
      </c>
      <c r="F115" t="s">
        <v>227</v>
      </c>
      <c r="G115" t="s">
        <v>1097</v>
      </c>
      <c r="H115" t="s">
        <v>324</v>
      </c>
      <c r="I115" s="78">
        <v>3.8</v>
      </c>
      <c r="J115" t="s">
        <v>359</v>
      </c>
      <c r="K115" t="s">
        <v>120</v>
      </c>
      <c r="L115" s="79">
        <v>0</v>
      </c>
      <c r="M115" s="79">
        <v>5.6500000000000002E-2</v>
      </c>
      <c r="N115" s="78">
        <v>-89803.62</v>
      </c>
      <c r="O115" s="78">
        <v>100</v>
      </c>
      <c r="P115" s="78">
        <v>-208.55094672600001</v>
      </c>
      <c r="Q115" s="79">
        <v>-7.7999999999999996E-3</v>
      </c>
      <c r="R115" s="79">
        <v>-4.0000000000000002E-4</v>
      </c>
    </row>
    <row r="116" spans="2:18">
      <c r="B116" t="s">
        <v>1100</v>
      </c>
      <c r="C116" t="s">
        <v>834</v>
      </c>
      <c r="D116" t="s">
        <v>1101</v>
      </c>
      <c r="E116" t="s">
        <v>1102</v>
      </c>
      <c r="F116" t="s">
        <v>227</v>
      </c>
      <c r="G116" t="s">
        <v>1103</v>
      </c>
      <c r="H116" t="s">
        <v>324</v>
      </c>
      <c r="I116" s="78">
        <v>4.46</v>
      </c>
      <c r="J116" t="s">
        <v>359</v>
      </c>
      <c r="K116" t="s">
        <v>106</v>
      </c>
      <c r="L116" s="79">
        <v>5.3699999999999998E-2</v>
      </c>
      <c r="M116" s="79">
        <v>5.8000000000000003E-2</v>
      </c>
      <c r="N116" s="78">
        <v>100208.87</v>
      </c>
      <c r="O116" s="78">
        <v>102.34284221503405</v>
      </c>
      <c r="P116" s="78">
        <v>331.155279836197</v>
      </c>
      <c r="Q116" s="79">
        <v>1.23E-2</v>
      </c>
      <c r="R116" s="79">
        <v>5.9999999999999995E-4</v>
      </c>
    </row>
    <row r="117" spans="2:18">
      <c r="B117" t="s">
        <v>1104</v>
      </c>
      <c r="C117" t="s">
        <v>834</v>
      </c>
      <c r="D117" t="s">
        <v>1105</v>
      </c>
      <c r="E117" t="s">
        <v>1106</v>
      </c>
      <c r="F117" t="s">
        <v>227</v>
      </c>
      <c r="G117" t="s">
        <v>1107</v>
      </c>
      <c r="H117" t="s">
        <v>324</v>
      </c>
      <c r="I117" s="78">
        <v>0.62</v>
      </c>
      <c r="J117" t="s">
        <v>359</v>
      </c>
      <c r="K117" t="s">
        <v>106</v>
      </c>
      <c r="L117" s="79">
        <v>5.0000000000000001E-3</v>
      </c>
      <c r="M117" s="79">
        <v>4.1000000000000003E-3</v>
      </c>
      <c r="N117" s="78">
        <v>159746</v>
      </c>
      <c r="O117" s="78">
        <v>100.00136986215617</v>
      </c>
      <c r="P117" s="78">
        <v>515.82690002070001</v>
      </c>
      <c r="Q117" s="79">
        <v>1.9199999999999998E-2</v>
      </c>
      <c r="R117" s="79">
        <v>1E-3</v>
      </c>
    </row>
    <row r="118" spans="2:18">
      <c r="B118" t="s">
        <v>1108</v>
      </c>
      <c r="C118" t="s">
        <v>834</v>
      </c>
      <c r="D118" t="s">
        <v>1109</v>
      </c>
      <c r="E118" t="s">
        <v>1106</v>
      </c>
      <c r="F118" t="s">
        <v>227</v>
      </c>
      <c r="G118" t="s">
        <v>1107</v>
      </c>
      <c r="H118" t="s">
        <v>324</v>
      </c>
      <c r="I118" s="78">
        <v>1.1200000000000001</v>
      </c>
      <c r="J118" t="s">
        <v>359</v>
      </c>
      <c r="K118" t="s">
        <v>106</v>
      </c>
      <c r="L118" s="79">
        <v>0</v>
      </c>
      <c r="M118" s="79">
        <v>3.2000000000000001E-2</v>
      </c>
      <c r="N118" s="78">
        <v>-159746</v>
      </c>
      <c r="O118" s="78">
        <v>100</v>
      </c>
      <c r="P118" s="78">
        <v>-515.81983400000001</v>
      </c>
      <c r="Q118" s="79">
        <v>-1.9199999999999998E-2</v>
      </c>
      <c r="R118" s="79">
        <v>-1E-3</v>
      </c>
    </row>
    <row r="119" spans="2:18">
      <c r="B119" t="s">
        <v>1110</v>
      </c>
      <c r="C119" t="s">
        <v>834</v>
      </c>
      <c r="D119" t="s">
        <v>1111</v>
      </c>
      <c r="E119" t="s">
        <v>1106</v>
      </c>
      <c r="F119" t="s">
        <v>227</v>
      </c>
      <c r="G119" t="s">
        <v>1112</v>
      </c>
      <c r="H119" t="s">
        <v>324</v>
      </c>
      <c r="I119" s="78">
        <v>0.62</v>
      </c>
      <c r="J119" t="s">
        <v>359</v>
      </c>
      <c r="K119" t="s">
        <v>106</v>
      </c>
      <c r="L119" s="79">
        <v>2.64E-2</v>
      </c>
      <c r="M119" s="79">
        <v>3.1600000000000003E-2</v>
      </c>
      <c r="N119" s="78">
        <v>217588</v>
      </c>
      <c r="O119" s="78">
        <v>100.45828982460696</v>
      </c>
      <c r="P119" s="78">
        <v>705.81155804965397</v>
      </c>
      <c r="Q119" s="79">
        <v>2.63E-2</v>
      </c>
      <c r="R119" s="79">
        <v>1.2999999999999999E-3</v>
      </c>
    </row>
    <row r="120" spans="2:18">
      <c r="B120" t="s">
        <v>1113</v>
      </c>
      <c r="C120" t="s">
        <v>834</v>
      </c>
      <c r="D120" t="s">
        <v>1114</v>
      </c>
      <c r="E120" t="s">
        <v>1115</v>
      </c>
      <c r="F120" t="s">
        <v>227</v>
      </c>
      <c r="G120" t="s">
        <v>1116</v>
      </c>
      <c r="H120" t="s">
        <v>324</v>
      </c>
      <c r="I120" s="78">
        <v>4.54</v>
      </c>
      <c r="J120" t="s">
        <v>1117</v>
      </c>
      <c r="K120" t="s">
        <v>120</v>
      </c>
      <c r="L120" s="79">
        <v>7.3800000000000004E-2</v>
      </c>
      <c r="M120" s="79">
        <v>3.5400000000000001E-2</v>
      </c>
      <c r="N120" s="78">
        <v>104504</v>
      </c>
      <c r="O120" s="78">
        <v>100.7610554362479</v>
      </c>
      <c r="P120" s="78">
        <v>244.536641892342</v>
      </c>
      <c r="Q120" s="79">
        <v>9.1000000000000004E-3</v>
      </c>
      <c r="R120" s="79">
        <v>5.0000000000000001E-4</v>
      </c>
    </row>
    <row r="121" spans="2:18">
      <c r="B121" t="s">
        <v>1118</v>
      </c>
      <c r="C121" t="s">
        <v>834</v>
      </c>
      <c r="D121" t="s">
        <v>1119</v>
      </c>
      <c r="E121" t="s">
        <v>1115</v>
      </c>
      <c r="F121" t="s">
        <v>227</v>
      </c>
      <c r="G121" t="s">
        <v>1120</v>
      </c>
      <c r="H121" t="s">
        <v>324</v>
      </c>
      <c r="I121" s="78">
        <v>4.34</v>
      </c>
      <c r="J121" t="s">
        <v>1117</v>
      </c>
      <c r="K121" t="s">
        <v>204</v>
      </c>
      <c r="L121" s="79">
        <v>2.9899999999999999E-2</v>
      </c>
      <c r="M121" s="79">
        <v>4.0500000000000001E-2</v>
      </c>
      <c r="N121" s="78">
        <v>906954.93</v>
      </c>
      <c r="O121" s="78">
        <v>95.532125815092343</v>
      </c>
      <c r="P121" s="78">
        <v>318.15431687162101</v>
      </c>
      <c r="Q121" s="79">
        <v>1.1900000000000001E-2</v>
      </c>
      <c r="R121" s="79">
        <v>5.9999999999999995E-4</v>
      </c>
    </row>
    <row r="122" spans="2:18">
      <c r="B122" t="s">
        <v>1121</v>
      </c>
      <c r="C122" t="s">
        <v>834</v>
      </c>
      <c r="D122" t="s">
        <v>1122</v>
      </c>
      <c r="E122" t="s">
        <v>1115</v>
      </c>
      <c r="F122" t="s">
        <v>227</v>
      </c>
      <c r="G122" t="s">
        <v>1120</v>
      </c>
      <c r="H122" t="s">
        <v>324</v>
      </c>
      <c r="I122" s="78">
        <v>4.34</v>
      </c>
      <c r="J122" t="s">
        <v>1117</v>
      </c>
      <c r="K122" t="s">
        <v>204</v>
      </c>
      <c r="L122" s="79">
        <v>8.3000000000000001E-3</v>
      </c>
      <c r="M122" s="79">
        <v>0</v>
      </c>
      <c r="N122" s="78">
        <v>967240.31</v>
      </c>
      <c r="O122" s="78">
        <v>100.20749999552852</v>
      </c>
      <c r="P122" s="78">
        <v>355.90762089792003</v>
      </c>
      <c r="Q122" s="79">
        <v>1.3299999999999999E-2</v>
      </c>
      <c r="R122" s="79">
        <v>6.9999999999999999E-4</v>
      </c>
    </row>
    <row r="123" spans="2:18">
      <c r="B123" t="s">
        <v>1123</v>
      </c>
      <c r="C123" t="s">
        <v>834</v>
      </c>
      <c r="D123" t="s">
        <v>1124</v>
      </c>
      <c r="E123" t="s">
        <v>1115</v>
      </c>
      <c r="F123" t="s">
        <v>227</v>
      </c>
      <c r="G123" t="s">
        <v>1120</v>
      </c>
      <c r="H123" t="s">
        <v>324</v>
      </c>
      <c r="I123" s="78">
        <v>4.34</v>
      </c>
      <c r="J123" t="s">
        <v>1117</v>
      </c>
      <c r="K123" t="s">
        <v>204</v>
      </c>
      <c r="L123" s="79">
        <v>0</v>
      </c>
      <c r="M123" s="79">
        <v>0</v>
      </c>
      <c r="N123" s="78">
        <v>-967240.31</v>
      </c>
      <c r="O123" s="78">
        <v>100</v>
      </c>
      <c r="P123" s="78">
        <v>-355.170641832</v>
      </c>
      <c r="Q123" s="79">
        <v>-1.32E-2</v>
      </c>
      <c r="R123" s="79">
        <v>-6.9999999999999999E-4</v>
      </c>
    </row>
    <row r="124" spans="2:18">
      <c r="B124" t="s">
        <v>1125</v>
      </c>
      <c r="C124" t="s">
        <v>834</v>
      </c>
      <c r="D124" t="s">
        <v>1126</v>
      </c>
      <c r="E124" t="s">
        <v>1127</v>
      </c>
      <c r="F124" t="s">
        <v>227</v>
      </c>
      <c r="G124" t="s">
        <v>1128</v>
      </c>
      <c r="H124" t="s">
        <v>324</v>
      </c>
      <c r="I124" s="78">
        <v>4.22</v>
      </c>
      <c r="J124" t="s">
        <v>346</v>
      </c>
      <c r="K124" t="s">
        <v>106</v>
      </c>
      <c r="L124" s="79">
        <v>2.12E-2</v>
      </c>
      <c r="M124" s="79">
        <v>8.8599999999999998E-2</v>
      </c>
      <c r="N124" s="78">
        <v>170593.71</v>
      </c>
      <c r="O124" s="78">
        <v>100.82556448103389</v>
      </c>
      <c r="P124" s="78">
        <v>555.39468750646404</v>
      </c>
      <c r="Q124" s="79">
        <v>2.07E-2</v>
      </c>
      <c r="R124" s="79">
        <v>1E-3</v>
      </c>
    </row>
    <row r="125" spans="2:18">
      <c r="B125" t="s">
        <v>1129</v>
      </c>
      <c r="C125" t="s">
        <v>834</v>
      </c>
      <c r="D125" t="s">
        <v>1130</v>
      </c>
      <c r="E125" t="s">
        <v>1127</v>
      </c>
      <c r="F125" t="s">
        <v>227</v>
      </c>
      <c r="G125" t="s">
        <v>1128</v>
      </c>
      <c r="H125" t="s">
        <v>324</v>
      </c>
      <c r="I125" s="78">
        <v>4.22</v>
      </c>
      <c r="J125" t="s">
        <v>346</v>
      </c>
      <c r="K125" t="s">
        <v>106</v>
      </c>
      <c r="L125" s="79">
        <v>5.0000000000000001E-3</v>
      </c>
      <c r="M125" s="79">
        <v>1.47E-2</v>
      </c>
      <c r="N125" s="78">
        <v>213303.4</v>
      </c>
      <c r="O125" s="78">
        <v>100.08356163099135</v>
      </c>
      <c r="P125" s="78">
        <v>689.33221491419999</v>
      </c>
      <c r="Q125" s="79">
        <v>2.5700000000000001E-2</v>
      </c>
      <c r="R125" s="79">
        <v>1.2999999999999999E-3</v>
      </c>
    </row>
    <row r="126" spans="2:18">
      <c r="B126" t="s">
        <v>1131</v>
      </c>
      <c r="C126" t="s">
        <v>834</v>
      </c>
      <c r="D126" t="s">
        <v>1132</v>
      </c>
      <c r="E126" t="s">
        <v>1127</v>
      </c>
      <c r="F126" t="s">
        <v>227</v>
      </c>
      <c r="G126" t="s">
        <v>1128</v>
      </c>
      <c r="H126" t="s">
        <v>324</v>
      </c>
      <c r="I126" s="78">
        <v>4.22</v>
      </c>
      <c r="J126" t="s">
        <v>346</v>
      </c>
      <c r="K126" t="s">
        <v>106</v>
      </c>
      <c r="L126" s="79">
        <v>2.12E-2</v>
      </c>
      <c r="M126" s="79">
        <v>2.8199999999999999E-2</v>
      </c>
      <c r="N126" s="78">
        <v>-213303.4</v>
      </c>
      <c r="O126" s="78">
        <v>100</v>
      </c>
      <c r="P126" s="78">
        <v>-688.75667859999999</v>
      </c>
      <c r="Q126" s="79">
        <v>-2.5700000000000001E-2</v>
      </c>
      <c r="R126" s="79">
        <v>-1.2999999999999999E-3</v>
      </c>
    </row>
    <row r="127" spans="2:18">
      <c r="B127" t="s">
        <v>1133</v>
      </c>
      <c r="C127" t="s">
        <v>834</v>
      </c>
      <c r="D127" t="s">
        <v>1134</v>
      </c>
      <c r="E127" t="s">
        <v>1135</v>
      </c>
      <c r="F127" t="s">
        <v>227</v>
      </c>
      <c r="G127" t="s">
        <v>1136</v>
      </c>
      <c r="H127" t="s">
        <v>324</v>
      </c>
      <c r="I127" s="78">
        <v>6.44</v>
      </c>
      <c r="J127" t="s">
        <v>365</v>
      </c>
      <c r="K127" t="s">
        <v>110</v>
      </c>
      <c r="L127" s="79">
        <v>3.8E-3</v>
      </c>
      <c r="M127" s="79">
        <v>1.7500000000000002E-2</v>
      </c>
      <c r="N127" s="78">
        <v>318209.78000000003</v>
      </c>
      <c r="O127" s="78">
        <v>100.04417808905811</v>
      </c>
      <c r="P127" s="78">
        <v>1189.3569412239999</v>
      </c>
      <c r="Q127" s="79">
        <v>4.4299999999999999E-2</v>
      </c>
      <c r="R127" s="79">
        <v>2.2000000000000001E-3</v>
      </c>
    </row>
    <row r="128" spans="2:18">
      <c r="B128" t="s">
        <v>1137</v>
      </c>
      <c r="C128" t="s">
        <v>834</v>
      </c>
      <c r="D128" t="s">
        <v>1138</v>
      </c>
      <c r="E128" t="s">
        <v>1135</v>
      </c>
      <c r="F128" t="s">
        <v>227</v>
      </c>
      <c r="G128" t="s">
        <v>1136</v>
      </c>
      <c r="H128" t="s">
        <v>324</v>
      </c>
      <c r="I128" s="78">
        <v>6.44</v>
      </c>
      <c r="J128" t="s">
        <v>365</v>
      </c>
      <c r="K128" t="s">
        <v>110</v>
      </c>
      <c r="L128" s="79">
        <v>3.8E-3</v>
      </c>
      <c r="M128" s="79">
        <v>1.7500000000000002E-2</v>
      </c>
      <c r="N128" s="78">
        <v>-318209.78000000003</v>
      </c>
      <c r="O128" s="78">
        <v>100</v>
      </c>
      <c r="P128" s="78">
        <v>-1188.8317380799999</v>
      </c>
      <c r="Q128" s="79">
        <v>-4.4299999999999999E-2</v>
      </c>
      <c r="R128" s="79">
        <v>-2.2000000000000001E-3</v>
      </c>
    </row>
    <row r="129" spans="2:18">
      <c r="B129" t="s">
        <v>1139</v>
      </c>
      <c r="C129" t="s">
        <v>834</v>
      </c>
      <c r="D129" t="s">
        <v>1140</v>
      </c>
      <c r="E129" t="s">
        <v>1135</v>
      </c>
      <c r="F129" t="s">
        <v>227</v>
      </c>
      <c r="G129" t="s">
        <v>727</v>
      </c>
      <c r="H129" t="s">
        <v>324</v>
      </c>
      <c r="I129" s="78">
        <v>5.17</v>
      </c>
      <c r="J129" t="s">
        <v>365</v>
      </c>
      <c r="K129" t="s">
        <v>110</v>
      </c>
      <c r="L129" s="79">
        <v>2.5000000000000001E-2</v>
      </c>
      <c r="M129" s="79">
        <v>2.7300000000000001E-2</v>
      </c>
      <c r="N129" s="78">
        <v>11575</v>
      </c>
      <c r="O129" s="78">
        <v>99.341570470750753</v>
      </c>
      <c r="P129" s="78">
        <v>42.9594674175124</v>
      </c>
      <c r="Q129" s="79">
        <v>1.6000000000000001E-3</v>
      </c>
      <c r="R129" s="79">
        <v>1E-4</v>
      </c>
    </row>
    <row r="130" spans="2:18">
      <c r="B130" t="s">
        <v>1141</v>
      </c>
      <c r="C130" t="s">
        <v>834</v>
      </c>
      <c r="D130" t="s">
        <v>1142</v>
      </c>
      <c r="E130" t="s">
        <v>1135</v>
      </c>
      <c r="F130" t="s">
        <v>227</v>
      </c>
      <c r="G130" t="s">
        <v>727</v>
      </c>
      <c r="H130" t="s">
        <v>324</v>
      </c>
      <c r="I130" s="78">
        <v>5.08</v>
      </c>
      <c r="J130" t="s">
        <v>365</v>
      </c>
      <c r="K130" t="s">
        <v>113</v>
      </c>
      <c r="L130" s="79">
        <v>2.5000000000000001E-2</v>
      </c>
      <c r="M130" s="79">
        <v>2.8199999999999999E-2</v>
      </c>
      <c r="N130" s="78">
        <v>115746</v>
      </c>
      <c r="O130" s="78">
        <v>103.17383960280605</v>
      </c>
      <c r="P130" s="78">
        <v>518.22132116192802</v>
      </c>
      <c r="Q130" s="79">
        <v>1.9300000000000001E-2</v>
      </c>
      <c r="R130" s="79">
        <v>1E-3</v>
      </c>
    </row>
    <row r="131" spans="2:18">
      <c r="B131" t="s">
        <v>1143</v>
      </c>
      <c r="C131" t="s">
        <v>834</v>
      </c>
      <c r="D131" t="s">
        <v>1144</v>
      </c>
      <c r="E131" t="s">
        <v>1016</v>
      </c>
      <c r="F131" t="s">
        <v>227</v>
      </c>
      <c r="G131" t="s">
        <v>1145</v>
      </c>
      <c r="H131" t="s">
        <v>324</v>
      </c>
      <c r="I131" s="78">
        <v>0.56999999999999995</v>
      </c>
      <c r="J131" t="s">
        <v>359</v>
      </c>
      <c r="K131" t="s">
        <v>120</v>
      </c>
      <c r="L131" s="79">
        <v>2.75E-2</v>
      </c>
      <c r="M131" s="79">
        <v>2.23E-2</v>
      </c>
      <c r="N131" s="78">
        <v>282965.44</v>
      </c>
      <c r="O131" s="78">
        <v>100</v>
      </c>
      <c r="P131" s="78">
        <v>657.13064131199997</v>
      </c>
      <c r="Q131" s="79">
        <v>2.4500000000000001E-2</v>
      </c>
      <c r="R131" s="79">
        <v>1.1999999999999999E-3</v>
      </c>
    </row>
    <row r="132" spans="2:18">
      <c r="B132" t="s">
        <v>1146</v>
      </c>
      <c r="C132" t="s">
        <v>834</v>
      </c>
      <c r="D132" t="s">
        <v>1147</v>
      </c>
      <c r="E132" t="s">
        <v>1016</v>
      </c>
      <c r="F132" t="s">
        <v>227</v>
      </c>
      <c r="G132" t="s">
        <v>1145</v>
      </c>
      <c r="H132" t="s">
        <v>324</v>
      </c>
      <c r="I132" s="78">
        <v>0.56999999999999995</v>
      </c>
      <c r="J132" t="s">
        <v>359</v>
      </c>
      <c r="K132" t="s">
        <v>120</v>
      </c>
      <c r="L132" s="79">
        <v>0</v>
      </c>
      <c r="M132" s="79">
        <v>3.7100000000000001E-2</v>
      </c>
      <c r="N132" s="78">
        <v>-282965.44</v>
      </c>
      <c r="O132" s="78">
        <v>100</v>
      </c>
      <c r="P132" s="78">
        <v>-657.13064131199997</v>
      </c>
      <c r="Q132" s="79">
        <v>-2.4500000000000001E-2</v>
      </c>
      <c r="R132" s="79">
        <v>-1.1999999999999999E-3</v>
      </c>
    </row>
    <row r="133" spans="2:18">
      <c r="B133" t="s">
        <v>1148</v>
      </c>
      <c r="C133" t="s">
        <v>834</v>
      </c>
      <c r="D133" t="s">
        <v>1149</v>
      </c>
      <c r="E133" t="s">
        <v>1150</v>
      </c>
      <c r="F133" t="s">
        <v>227</v>
      </c>
      <c r="G133" t="s">
        <v>1151</v>
      </c>
      <c r="H133" t="s">
        <v>324</v>
      </c>
      <c r="I133" s="78">
        <v>0.61</v>
      </c>
      <c r="J133" t="s">
        <v>1117</v>
      </c>
      <c r="K133" t="s">
        <v>106</v>
      </c>
      <c r="L133" s="79">
        <v>6.5000000000000002E-2</v>
      </c>
      <c r="M133" s="79">
        <v>5.3900000000000003E-2</v>
      </c>
      <c r="N133" s="78">
        <v>15052.33</v>
      </c>
      <c r="O133" s="78">
        <v>100.65157001197998</v>
      </c>
      <c r="P133" s="78">
        <v>48.920662486412802</v>
      </c>
      <c r="Q133" s="79">
        <v>1.8E-3</v>
      </c>
      <c r="R133" s="79">
        <v>1E-4</v>
      </c>
    </row>
    <row r="134" spans="2:18">
      <c r="B134" t="s">
        <v>1152</v>
      </c>
      <c r="C134" t="s">
        <v>834</v>
      </c>
      <c r="D134" t="s">
        <v>1153</v>
      </c>
      <c r="E134" t="s">
        <v>1154</v>
      </c>
      <c r="F134" t="s">
        <v>227</v>
      </c>
      <c r="G134" t="s">
        <v>1155</v>
      </c>
      <c r="H134" t="s">
        <v>324</v>
      </c>
      <c r="I134" s="78">
        <v>2.29</v>
      </c>
      <c r="J134" t="s">
        <v>1156</v>
      </c>
      <c r="K134" t="s">
        <v>106</v>
      </c>
      <c r="L134" s="79">
        <v>3.4000000000000002E-2</v>
      </c>
      <c r="M134" s="79">
        <v>2.6200000000000001E-2</v>
      </c>
      <c r="N134" s="78">
        <v>106562.74</v>
      </c>
      <c r="O134" s="78">
        <v>102.15872213566487</v>
      </c>
      <c r="P134" s="78">
        <v>351.51905793184898</v>
      </c>
      <c r="Q134" s="79">
        <v>1.3100000000000001E-2</v>
      </c>
      <c r="R134" s="79">
        <v>6.9999999999999999E-4</v>
      </c>
    </row>
    <row r="135" spans="2:18">
      <c r="B135" t="s">
        <v>1157</v>
      </c>
      <c r="C135" t="s">
        <v>834</v>
      </c>
      <c r="D135" t="s">
        <v>1158</v>
      </c>
      <c r="E135" t="s">
        <v>1159</v>
      </c>
      <c r="F135" t="s">
        <v>227</v>
      </c>
      <c r="G135" t="s">
        <v>337</v>
      </c>
      <c r="H135" t="s">
        <v>324</v>
      </c>
      <c r="I135" s="78">
        <v>2.31</v>
      </c>
      <c r="J135" t="s">
        <v>1117</v>
      </c>
      <c r="K135" t="s">
        <v>106</v>
      </c>
      <c r="L135" s="79">
        <v>5.6399999999999999E-2</v>
      </c>
      <c r="M135" s="79">
        <v>6.4199999999999993E-2</v>
      </c>
      <c r="N135" s="78">
        <v>37961.910000000003</v>
      </c>
      <c r="O135" s="78">
        <v>99.377556795594316</v>
      </c>
      <c r="P135" s="78">
        <v>121.816022688473</v>
      </c>
      <c r="Q135" s="79">
        <v>4.4999999999999997E-3</v>
      </c>
      <c r="R135" s="79">
        <v>2.0000000000000001E-4</v>
      </c>
    </row>
    <row r="136" spans="2:18">
      <c r="B136" t="s">
        <v>1160</v>
      </c>
      <c r="C136" t="s">
        <v>834</v>
      </c>
      <c r="D136" t="s">
        <v>1161</v>
      </c>
      <c r="E136" t="s">
        <v>1096</v>
      </c>
      <c r="F136" t="s">
        <v>227</v>
      </c>
      <c r="G136" t="s">
        <v>1162</v>
      </c>
      <c r="H136" t="s">
        <v>324</v>
      </c>
      <c r="I136" s="78">
        <v>3.18</v>
      </c>
      <c r="J136" t="s">
        <v>359</v>
      </c>
      <c r="K136" t="s">
        <v>120</v>
      </c>
      <c r="L136" s="79">
        <v>7.2499999999999995E-2</v>
      </c>
      <c r="M136" s="79">
        <v>5.9299999999999999E-2</v>
      </c>
      <c r="N136" s="78">
        <v>486970.92</v>
      </c>
      <c r="O136" s="78">
        <v>101.40031490222576</v>
      </c>
      <c r="P136" s="78">
        <v>1146.7286246670899</v>
      </c>
      <c r="Q136" s="79">
        <v>4.2700000000000002E-2</v>
      </c>
      <c r="R136" s="79">
        <v>2.0999999999999999E-3</v>
      </c>
    </row>
    <row r="137" spans="2:18">
      <c r="B137" t="s">
        <v>1163</v>
      </c>
      <c r="C137" t="s">
        <v>834</v>
      </c>
      <c r="D137" t="s">
        <v>1164</v>
      </c>
      <c r="E137" t="s">
        <v>1096</v>
      </c>
      <c r="F137" t="s">
        <v>227</v>
      </c>
      <c r="G137" t="s">
        <v>1162</v>
      </c>
      <c r="H137" t="s">
        <v>324</v>
      </c>
      <c r="I137" s="78">
        <v>3.21</v>
      </c>
      <c r="J137" t="s">
        <v>359</v>
      </c>
      <c r="K137" t="s">
        <v>202</v>
      </c>
      <c r="L137" s="79">
        <v>7.2499999999999995E-2</v>
      </c>
      <c r="M137" s="79">
        <v>5.4800000000000001E-2</v>
      </c>
      <c r="N137" s="78">
        <v>515521.32</v>
      </c>
      <c r="O137" s="78">
        <v>100.9605025331289</v>
      </c>
      <c r="P137" s="78">
        <v>215.215550492023</v>
      </c>
      <c r="Q137" s="79">
        <v>8.0000000000000002E-3</v>
      </c>
      <c r="R137" s="79">
        <v>4.0000000000000002E-4</v>
      </c>
    </row>
    <row r="138" spans="2:18">
      <c r="B138" s="80" t="s">
        <v>977</v>
      </c>
      <c r="I138" s="82">
        <v>0</v>
      </c>
      <c r="M138" s="81">
        <v>0</v>
      </c>
      <c r="N138" s="82">
        <v>0</v>
      </c>
      <c r="P138" s="82">
        <v>0</v>
      </c>
      <c r="Q138" s="81">
        <v>0</v>
      </c>
      <c r="R138" s="81">
        <v>0</v>
      </c>
    </row>
    <row r="139" spans="2:18">
      <c r="B139" t="s">
        <v>227</v>
      </c>
      <c r="D139" t="s">
        <v>227</v>
      </c>
      <c r="F139" t="s">
        <v>227</v>
      </c>
      <c r="I139" s="78">
        <v>0</v>
      </c>
      <c r="J139" t="s">
        <v>227</v>
      </c>
      <c r="K139" t="s">
        <v>227</v>
      </c>
      <c r="L139" s="79">
        <v>0</v>
      </c>
      <c r="M139" s="79">
        <v>0</v>
      </c>
      <c r="N139" s="78">
        <v>0</v>
      </c>
      <c r="O139" s="78">
        <v>0</v>
      </c>
      <c r="P139" s="78">
        <v>0</v>
      </c>
      <c r="Q139" s="79">
        <v>0</v>
      </c>
      <c r="R139" s="79">
        <v>0</v>
      </c>
    </row>
    <row r="140" spans="2:18">
      <c r="B140" t="s">
        <v>233</v>
      </c>
    </row>
    <row r="141" spans="2:18">
      <c r="B141" t="s">
        <v>298</v>
      </c>
    </row>
    <row r="142" spans="2:18">
      <c r="B142" t="s">
        <v>299</v>
      </c>
    </row>
    <row r="143" spans="2:18">
      <c r="B143" t="s">
        <v>300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1196</v>
      </c>
    </row>
    <row r="3" spans="2:64">
      <c r="B3" s="2" t="s">
        <v>2</v>
      </c>
      <c r="C3" t="s">
        <v>1197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-1.93</v>
      </c>
      <c r="H11" s="7"/>
      <c r="I11" s="7"/>
      <c r="J11" s="77">
        <v>2.0000000000000001E-4</v>
      </c>
      <c r="K11" s="76">
        <v>254471.86</v>
      </c>
      <c r="L11" s="7"/>
      <c r="M11" s="76">
        <v>-420.63937562815698</v>
      </c>
      <c r="N11" s="77">
        <v>1</v>
      </c>
      <c r="O11" s="77">
        <v>-8.0000000000000004E-4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-1.93</v>
      </c>
      <c r="J12" s="81">
        <v>2.0000000000000001E-4</v>
      </c>
      <c r="K12" s="82">
        <v>254471.86</v>
      </c>
      <c r="M12" s="82">
        <v>-420.63937562815698</v>
      </c>
      <c r="N12" s="81">
        <v>1</v>
      </c>
      <c r="O12" s="81">
        <v>-8.0000000000000004E-4</v>
      </c>
    </row>
    <row r="13" spans="2:64">
      <c r="B13" s="80" t="s">
        <v>524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227</v>
      </c>
      <c r="C14" t="s">
        <v>227</v>
      </c>
      <c r="E14" t="s">
        <v>227</v>
      </c>
      <c r="G14" s="78">
        <v>0</v>
      </c>
      <c r="H14" t="s">
        <v>227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525</v>
      </c>
      <c r="G15" s="82">
        <v>1.7</v>
      </c>
      <c r="J15" s="81">
        <v>0</v>
      </c>
      <c r="K15" s="82">
        <v>534471.86</v>
      </c>
      <c r="M15" s="82">
        <v>483.48062437184302</v>
      </c>
      <c r="N15" s="81">
        <v>-1.1494</v>
      </c>
      <c r="O15" s="81">
        <v>8.9999999999999998E-4</v>
      </c>
    </row>
    <row r="16" spans="2:64">
      <c r="B16" t="s">
        <v>1165</v>
      </c>
      <c r="C16" t="s">
        <v>1166</v>
      </c>
      <c r="D16">
        <v>20</v>
      </c>
      <c r="E16" t="s">
        <v>1167</v>
      </c>
      <c r="F16" t="s">
        <v>211</v>
      </c>
      <c r="G16" s="78">
        <v>1.7</v>
      </c>
      <c r="H16" t="s">
        <v>102</v>
      </c>
      <c r="I16" s="79">
        <v>0</v>
      </c>
      <c r="J16" s="79">
        <v>0</v>
      </c>
      <c r="K16" s="78">
        <v>534471.86</v>
      </c>
      <c r="L16" s="78">
        <v>90.45950976200001</v>
      </c>
      <c r="M16" s="78">
        <v>483.48062437184302</v>
      </c>
      <c r="N16" s="79">
        <v>-1.1494</v>
      </c>
      <c r="O16" s="79">
        <v>8.9999999999999998E-4</v>
      </c>
    </row>
    <row r="17" spans="2:15">
      <c r="B17" s="80" t="s">
        <v>1168</v>
      </c>
      <c r="G17" s="82">
        <v>0.01</v>
      </c>
      <c r="J17" s="81">
        <v>1E-4</v>
      </c>
      <c r="K17" s="82">
        <v>-280000</v>
      </c>
      <c r="M17" s="82">
        <v>-904.12</v>
      </c>
      <c r="N17" s="81">
        <v>2.1494</v>
      </c>
      <c r="O17" s="81">
        <v>-1.6999999999999999E-3</v>
      </c>
    </row>
    <row r="18" spans="2:15">
      <c r="B18" t="s">
        <v>1169</v>
      </c>
      <c r="C18" t="s">
        <v>1170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-280000</v>
      </c>
      <c r="L18" s="78">
        <v>100</v>
      </c>
      <c r="M18" s="78">
        <v>-904.12</v>
      </c>
      <c r="N18" s="79">
        <v>2.1494</v>
      </c>
      <c r="O18" s="79">
        <v>-1.6999999999999999E-3</v>
      </c>
    </row>
    <row r="19" spans="2:15">
      <c r="B19" s="80" t="s">
        <v>1171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t="s">
        <v>227</v>
      </c>
      <c r="G20" s="78">
        <v>0</v>
      </c>
      <c r="H20" t="s">
        <v>227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227</v>
      </c>
      <c r="C22" t="s">
        <v>227</v>
      </c>
      <c r="E22" t="s">
        <v>227</v>
      </c>
      <c r="G22" s="78">
        <v>0</v>
      </c>
      <c r="H22" t="s">
        <v>227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227</v>
      </c>
      <c r="C24" t="s">
        <v>227</v>
      </c>
      <c r="E24" t="s">
        <v>227</v>
      </c>
      <c r="G24" s="78">
        <v>0</v>
      </c>
      <c r="H24" t="s">
        <v>227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233</v>
      </c>
    </row>
    <row r="26" spans="2:15">
      <c r="B26" t="s">
        <v>298</v>
      </c>
    </row>
    <row r="27" spans="2:15">
      <c r="B27" t="s">
        <v>299</v>
      </c>
    </row>
    <row r="28" spans="2:15">
      <c r="B28" t="s">
        <v>300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1196</v>
      </c>
    </row>
    <row r="3" spans="2:55">
      <c r="B3" s="2" t="s">
        <v>2</v>
      </c>
      <c r="C3" t="s">
        <v>1197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1.5599999999999999E-2</v>
      </c>
      <c r="F11" s="7"/>
      <c r="G11" s="76">
        <v>3940.2078267914171</v>
      </c>
      <c r="H11" s="77">
        <v>1</v>
      </c>
      <c r="I11" s="77">
        <v>7.3000000000000001E-3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1.44E-2</v>
      </c>
      <c r="F12" s="19"/>
      <c r="G12" s="82">
        <v>2089.033314618167</v>
      </c>
      <c r="H12" s="81">
        <v>0.5302</v>
      </c>
      <c r="I12" s="81">
        <v>3.8999999999999998E-3</v>
      </c>
    </row>
    <row r="13" spans="2:55">
      <c r="B13" s="80" t="s">
        <v>1172</v>
      </c>
      <c r="E13" s="81">
        <v>1.6299999999999999E-2</v>
      </c>
      <c r="F13" s="19"/>
      <c r="G13" s="82">
        <v>1849.7285393699999</v>
      </c>
      <c r="H13" s="81">
        <v>0.46939999999999998</v>
      </c>
      <c r="I13" s="81">
        <v>3.3999999999999998E-3</v>
      </c>
    </row>
    <row r="14" spans="2:55">
      <c r="B14" t="s">
        <v>1173</v>
      </c>
      <c r="C14" t="s">
        <v>1174</v>
      </c>
      <c r="D14" t="s">
        <v>1175</v>
      </c>
      <c r="E14" s="79">
        <v>1.6299999999999999E-2</v>
      </c>
      <c r="F14" t="s">
        <v>102</v>
      </c>
      <c r="G14" s="78">
        <v>1849.7285393699999</v>
      </c>
      <c r="H14" s="79">
        <v>0.46939999999999998</v>
      </c>
      <c r="I14" s="79">
        <v>3.3999999999999998E-3</v>
      </c>
      <c r="J14" t="s">
        <v>1176</v>
      </c>
    </row>
    <row r="15" spans="2:55">
      <c r="B15" s="80" t="s">
        <v>1177</v>
      </c>
      <c r="E15" s="81">
        <v>0</v>
      </c>
      <c r="F15" s="19"/>
      <c r="G15" s="82">
        <v>239.30477524816689</v>
      </c>
      <c r="H15" s="81">
        <v>6.0699999999999997E-2</v>
      </c>
      <c r="I15" s="81">
        <v>4.0000000000000002E-4</v>
      </c>
    </row>
    <row r="16" spans="2:55">
      <c r="B16" t="s">
        <v>1178</v>
      </c>
      <c r="C16" t="s">
        <v>1097</v>
      </c>
      <c r="D16" t="s">
        <v>1179</v>
      </c>
      <c r="E16" s="79">
        <v>0</v>
      </c>
      <c r="F16" t="s">
        <v>102</v>
      </c>
      <c r="G16" s="78">
        <v>102.359301753219</v>
      </c>
      <c r="H16" s="79">
        <v>2.5999999999999999E-2</v>
      </c>
      <c r="I16" s="79">
        <v>2.0000000000000001E-4</v>
      </c>
      <c r="J16" t="s">
        <v>1180</v>
      </c>
    </row>
    <row r="17" spans="2:10">
      <c r="B17" t="s">
        <v>1181</v>
      </c>
      <c r="C17" t="s">
        <v>1097</v>
      </c>
      <c r="D17" t="s">
        <v>1179</v>
      </c>
      <c r="E17" s="79">
        <v>0</v>
      </c>
      <c r="F17" t="s">
        <v>102</v>
      </c>
      <c r="G17" s="78">
        <v>60.416026875</v>
      </c>
      <c r="H17" s="79">
        <v>1.5299999999999999E-2</v>
      </c>
      <c r="I17" s="79">
        <v>1E-4</v>
      </c>
      <c r="J17" t="s">
        <v>1182</v>
      </c>
    </row>
    <row r="18" spans="2:10">
      <c r="B18" t="s">
        <v>1183</v>
      </c>
      <c r="C18" t="s">
        <v>1184</v>
      </c>
      <c r="D18" t="s">
        <v>1179</v>
      </c>
      <c r="E18" s="79">
        <v>0</v>
      </c>
      <c r="F18" t="s">
        <v>102</v>
      </c>
      <c r="G18" s="78">
        <v>19.611969999999999</v>
      </c>
      <c r="H18" s="79">
        <v>5.0000000000000001E-3</v>
      </c>
      <c r="I18" s="79">
        <v>0</v>
      </c>
      <c r="J18" t="s">
        <v>1182</v>
      </c>
    </row>
    <row r="19" spans="2:10">
      <c r="B19" t="s">
        <v>1185</v>
      </c>
      <c r="C19" t="s">
        <v>1097</v>
      </c>
      <c r="D19" t="s">
        <v>1179</v>
      </c>
      <c r="E19" s="79">
        <v>0</v>
      </c>
      <c r="F19" t="s">
        <v>102</v>
      </c>
      <c r="G19" s="78">
        <v>56.917476619947898</v>
      </c>
      <c r="H19" s="79">
        <v>1.44E-2</v>
      </c>
      <c r="I19" s="79">
        <v>1E-4</v>
      </c>
      <c r="J19" t="s">
        <v>1186</v>
      </c>
    </row>
    <row r="20" spans="2:10">
      <c r="B20" s="80" t="s">
        <v>231</v>
      </c>
      <c r="E20" s="81">
        <v>1.7000000000000001E-2</v>
      </c>
      <c r="F20" s="19"/>
      <c r="G20" s="82">
        <v>1851.1745121732499</v>
      </c>
      <c r="H20" s="81">
        <v>0.4698</v>
      </c>
      <c r="I20" s="81">
        <v>3.3999999999999998E-3</v>
      </c>
    </row>
    <row r="21" spans="2:10">
      <c r="B21" s="80" t="s">
        <v>1172</v>
      </c>
      <c r="E21" s="81">
        <v>1.7000000000000001E-2</v>
      </c>
      <c r="F21" s="19"/>
      <c r="G21" s="82">
        <v>1851.1745121732499</v>
      </c>
      <c r="H21" s="81">
        <v>0.4698</v>
      </c>
      <c r="I21" s="81">
        <v>3.3999999999999998E-3</v>
      </c>
    </row>
    <row r="22" spans="2:10">
      <c r="B22" t="s">
        <v>1187</v>
      </c>
      <c r="C22" t="s">
        <v>1188</v>
      </c>
      <c r="D22" t="s">
        <v>1175</v>
      </c>
      <c r="E22" s="79">
        <v>1.7000000000000001E-2</v>
      </c>
      <c r="F22" t="s">
        <v>110</v>
      </c>
      <c r="G22" s="78">
        <v>1851.1745121732499</v>
      </c>
      <c r="H22" s="79">
        <v>0.4698</v>
      </c>
      <c r="I22" s="79">
        <v>3.3999999999999998E-3</v>
      </c>
      <c r="J22" t="s">
        <v>1189</v>
      </c>
    </row>
    <row r="23" spans="2:10">
      <c r="B23" s="80" t="s">
        <v>1177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10">
      <c r="B24" t="s">
        <v>227</v>
      </c>
      <c r="E24" s="79">
        <v>0</v>
      </c>
      <c r="F24" t="s">
        <v>227</v>
      </c>
      <c r="G24" s="78">
        <v>0</v>
      </c>
      <c r="H24" s="79">
        <v>0</v>
      </c>
      <c r="I24" s="79">
        <v>0</v>
      </c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1196</v>
      </c>
    </row>
    <row r="3" spans="2:60">
      <c r="B3" s="2" t="s">
        <v>2</v>
      </c>
      <c r="C3" s="2" t="s">
        <v>1197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227</v>
      </c>
      <c r="D13" t="s">
        <v>227</v>
      </c>
      <c r="E13" s="19"/>
      <c r="F13" s="79">
        <v>0</v>
      </c>
      <c r="G13" t="s">
        <v>227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227</v>
      </c>
      <c r="D15" t="s">
        <v>227</v>
      </c>
      <c r="E15" s="19"/>
      <c r="F15" s="79">
        <v>0</v>
      </c>
      <c r="G15" t="s">
        <v>227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1196</v>
      </c>
    </row>
    <row r="3" spans="2:60">
      <c r="B3" s="2" t="s">
        <v>2</v>
      </c>
      <c r="C3" t="s">
        <v>1197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9.3750999999999998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9.3750999999999998</v>
      </c>
      <c r="J12" s="81">
        <v>1</v>
      </c>
      <c r="K12" s="81">
        <v>0</v>
      </c>
    </row>
    <row r="13" spans="2:60">
      <c r="B13" t="s">
        <v>1190</v>
      </c>
      <c r="C13" t="s">
        <v>1191</v>
      </c>
      <c r="D13" t="s">
        <v>227</v>
      </c>
      <c r="E13" t="s">
        <v>324</v>
      </c>
      <c r="F13" s="79">
        <v>0</v>
      </c>
      <c r="G13" t="s">
        <v>102</v>
      </c>
      <c r="H13" s="79">
        <v>0</v>
      </c>
      <c r="I13" s="78">
        <v>1.2038</v>
      </c>
      <c r="J13" s="79">
        <v>0.12839999999999999</v>
      </c>
      <c r="K13" s="79">
        <v>0</v>
      </c>
    </row>
    <row r="14" spans="2:60">
      <c r="B14" t="s">
        <v>1192</v>
      </c>
      <c r="C14" t="s">
        <v>1193</v>
      </c>
      <c r="D14" t="s">
        <v>227</v>
      </c>
      <c r="E14" t="s">
        <v>324</v>
      </c>
      <c r="F14" s="79">
        <v>0</v>
      </c>
      <c r="G14" t="s">
        <v>102</v>
      </c>
      <c r="H14" s="79">
        <v>0</v>
      </c>
      <c r="I14" s="78">
        <v>-4.3255400000000002</v>
      </c>
      <c r="J14" s="79">
        <v>-0.46139999999999998</v>
      </c>
      <c r="K14" s="79">
        <v>0</v>
      </c>
    </row>
    <row r="15" spans="2:60">
      <c r="B15" t="s">
        <v>1194</v>
      </c>
      <c r="C15" t="s">
        <v>1195</v>
      </c>
      <c r="D15" t="s">
        <v>227</v>
      </c>
      <c r="E15" t="s">
        <v>324</v>
      </c>
      <c r="F15" s="79">
        <v>0</v>
      </c>
      <c r="G15" t="s">
        <v>102</v>
      </c>
      <c r="H15" s="79">
        <v>0</v>
      </c>
      <c r="I15" s="78">
        <v>12.496840000000001</v>
      </c>
      <c r="J15" s="79">
        <v>1.333</v>
      </c>
      <c r="K15" s="79">
        <v>0</v>
      </c>
    </row>
    <row r="16" spans="2:60">
      <c r="B16" s="80" t="s">
        <v>231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9">
        <v>0</v>
      </c>
      <c r="G17" t="s">
        <v>227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1196</v>
      </c>
    </row>
    <row r="3" spans="2:17">
      <c r="B3" s="2" t="s">
        <v>2</v>
      </c>
      <c r="C3" t="s">
        <v>1197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4" t="s">
        <v>169</v>
      </c>
      <c r="C7" s="105"/>
      <c r="D7" s="105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SUM(C12)+SUM(C69)</f>
        <v>26485.616349999997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SUM(C13:C68)</f>
        <v>19094.310439999997</v>
      </c>
    </row>
    <row r="13" spans="2:17">
      <c r="B13" s="85" t="s">
        <v>1198</v>
      </c>
      <c r="C13" s="86">
        <v>0</v>
      </c>
      <c r="D13" s="89" t="s">
        <v>1315</v>
      </c>
    </row>
    <row r="14" spans="2:17">
      <c r="B14" s="85" t="s">
        <v>1199</v>
      </c>
      <c r="C14" s="86">
        <v>0</v>
      </c>
      <c r="D14" s="89" t="s">
        <v>1316</v>
      </c>
    </row>
    <row r="15" spans="2:17">
      <c r="B15" s="85" t="s">
        <v>1200</v>
      </c>
      <c r="C15" s="86">
        <v>0</v>
      </c>
      <c r="D15" s="89" t="s">
        <v>1317</v>
      </c>
    </row>
    <row r="16" spans="2:17">
      <c r="B16" s="85" t="s">
        <v>1201</v>
      </c>
      <c r="C16" s="86">
        <v>0</v>
      </c>
      <c r="D16" s="89" t="s">
        <v>1318</v>
      </c>
    </row>
    <row r="17" spans="2:4">
      <c r="B17" s="85" t="s">
        <v>1202</v>
      </c>
      <c r="C17" s="86">
        <v>0</v>
      </c>
      <c r="D17" s="89" t="s">
        <v>1319</v>
      </c>
    </row>
    <row r="18" spans="2:4">
      <c r="B18" s="85" t="s">
        <v>1203</v>
      </c>
      <c r="C18" s="86">
        <v>0</v>
      </c>
      <c r="D18" s="89" t="s">
        <v>1320</v>
      </c>
    </row>
    <row r="19" spans="2:4">
      <c r="B19" s="85" t="s">
        <v>1204</v>
      </c>
      <c r="C19" s="86">
        <v>0</v>
      </c>
      <c r="D19" s="89" t="s">
        <v>1321</v>
      </c>
    </row>
    <row r="20" spans="2:4">
      <c r="B20" s="85" t="s">
        <v>1205</v>
      </c>
      <c r="C20" s="86">
        <v>0</v>
      </c>
      <c r="D20" s="89" t="s">
        <v>1322</v>
      </c>
    </row>
    <row r="21" spans="2:4">
      <c r="B21" s="85" t="s">
        <v>1206</v>
      </c>
      <c r="C21" s="86">
        <v>0</v>
      </c>
      <c r="D21" s="89" t="s">
        <v>1323</v>
      </c>
    </row>
    <row r="22" spans="2:4">
      <c r="B22" s="85" t="s">
        <v>1207</v>
      </c>
      <c r="C22" s="86">
        <v>0</v>
      </c>
      <c r="D22" s="89" t="s">
        <v>1324</v>
      </c>
    </row>
    <row r="23" spans="2:4">
      <c r="B23" s="85" t="s">
        <v>1208</v>
      </c>
      <c r="C23" s="86">
        <v>0</v>
      </c>
      <c r="D23" s="89" t="s">
        <v>1325</v>
      </c>
    </row>
    <row r="24" spans="2:4">
      <c r="B24" s="85" t="s">
        <v>1209</v>
      </c>
      <c r="C24" s="86">
        <v>0</v>
      </c>
      <c r="D24" s="89" t="s">
        <v>1326</v>
      </c>
    </row>
    <row r="25" spans="2:4" ht="30.75">
      <c r="B25" s="85" t="s">
        <v>1210</v>
      </c>
      <c r="C25" s="86">
        <v>0</v>
      </c>
      <c r="D25" s="89" t="s">
        <v>1327</v>
      </c>
    </row>
    <row r="26" spans="2:4" ht="30.75">
      <c r="B26" s="85" t="s">
        <v>1211</v>
      </c>
      <c r="C26" s="86">
        <v>0</v>
      </c>
      <c r="D26" s="89" t="s">
        <v>1327</v>
      </c>
    </row>
    <row r="27" spans="2:4">
      <c r="B27" s="85" t="s">
        <v>1212</v>
      </c>
      <c r="C27" s="86">
        <v>0</v>
      </c>
      <c r="D27" s="89" t="s">
        <v>1328</v>
      </c>
    </row>
    <row r="28" spans="2:4">
      <c r="B28" s="85" t="s">
        <v>1213</v>
      </c>
      <c r="C28" s="86">
        <v>0</v>
      </c>
      <c r="D28" s="89" t="s">
        <v>1329</v>
      </c>
    </row>
    <row r="29" spans="2:4">
      <c r="B29" s="85" t="s">
        <v>1214</v>
      </c>
      <c r="C29" s="86">
        <v>0</v>
      </c>
      <c r="D29" s="89" t="s">
        <v>1330</v>
      </c>
    </row>
    <row r="30" spans="2:4">
      <c r="B30" s="85" t="s">
        <v>1215</v>
      </c>
      <c r="C30" s="86">
        <v>0</v>
      </c>
      <c r="D30" s="89">
        <v>44469</v>
      </c>
    </row>
    <row r="31" spans="2:4">
      <c r="B31" s="85" t="s">
        <v>1216</v>
      </c>
      <c r="C31" s="86">
        <v>0</v>
      </c>
      <c r="D31" s="89">
        <v>44469</v>
      </c>
    </row>
    <row r="32" spans="2:4">
      <c r="B32" s="85" t="s">
        <v>1217</v>
      </c>
      <c r="C32" s="86">
        <v>0</v>
      </c>
      <c r="D32" s="89" t="s">
        <v>1331</v>
      </c>
    </row>
    <row r="33" spans="2:4">
      <c r="B33" s="85" t="s">
        <v>1218</v>
      </c>
      <c r="C33" s="86">
        <v>0</v>
      </c>
      <c r="D33" s="89" t="s">
        <v>1332</v>
      </c>
    </row>
    <row r="34" spans="2:4">
      <c r="B34" s="85" t="s">
        <v>1219</v>
      </c>
      <c r="C34" s="86">
        <v>0</v>
      </c>
      <c r="D34" s="89" t="s">
        <v>1333</v>
      </c>
    </row>
    <row r="35" spans="2:4">
      <c r="B35" s="85" t="s">
        <v>1220</v>
      </c>
      <c r="C35" s="86">
        <v>0</v>
      </c>
      <c r="D35" s="89" t="s">
        <v>1334</v>
      </c>
    </row>
    <row r="36" spans="2:4">
      <c r="B36" s="85" t="s">
        <v>1221</v>
      </c>
      <c r="C36" s="86">
        <v>0</v>
      </c>
      <c r="D36" s="89" t="s">
        <v>1334</v>
      </c>
    </row>
    <row r="37" spans="2:4">
      <c r="B37" s="85" t="s">
        <v>1222</v>
      </c>
      <c r="C37" s="86">
        <v>0</v>
      </c>
      <c r="D37" s="89" t="s">
        <v>1335</v>
      </c>
    </row>
    <row r="38" spans="2:4">
      <c r="B38" s="85" t="s">
        <v>1223</v>
      </c>
      <c r="C38" s="86">
        <v>0</v>
      </c>
      <c r="D38" s="89" t="s">
        <v>1336</v>
      </c>
    </row>
    <row r="39" spans="2:4" ht="30.75">
      <c r="B39" s="85" t="s">
        <v>1224</v>
      </c>
      <c r="C39" s="86">
        <v>0</v>
      </c>
      <c r="D39" s="89" t="s">
        <v>1337</v>
      </c>
    </row>
    <row r="40" spans="2:4">
      <c r="B40" s="85" t="s">
        <v>1225</v>
      </c>
      <c r="C40" s="86">
        <v>0</v>
      </c>
      <c r="D40" s="89" t="s">
        <v>1338</v>
      </c>
    </row>
    <row r="41" spans="2:4">
      <c r="B41" s="85" t="s">
        <v>1226</v>
      </c>
      <c r="C41" s="86">
        <v>3121</v>
      </c>
      <c r="D41" s="89" t="s">
        <v>1339</v>
      </c>
    </row>
    <row r="42" spans="2:4">
      <c r="B42" s="85" t="s">
        <v>1227</v>
      </c>
      <c r="C42" s="86">
        <v>222.09304999999998</v>
      </c>
      <c r="D42" s="89" t="s">
        <v>1340</v>
      </c>
    </row>
    <row r="43" spans="2:4">
      <c r="B43" s="85" t="s">
        <v>1228</v>
      </c>
      <c r="C43" s="86">
        <v>154.81801999999999</v>
      </c>
      <c r="D43" s="89" t="s">
        <v>1340</v>
      </c>
    </row>
    <row r="44" spans="2:4">
      <c r="B44" s="85" t="s">
        <v>1229</v>
      </c>
      <c r="C44" s="86">
        <v>0</v>
      </c>
      <c r="D44" s="89" t="s">
        <v>1341</v>
      </c>
    </row>
    <row r="45" spans="2:4">
      <c r="B45" s="85" t="s">
        <v>1230</v>
      </c>
      <c r="C45" s="86">
        <v>1442</v>
      </c>
      <c r="D45" s="89" t="s">
        <v>1342</v>
      </c>
    </row>
    <row r="46" spans="2:4">
      <c r="B46" s="85" t="s">
        <v>1231</v>
      </c>
      <c r="C46" s="86">
        <v>0</v>
      </c>
      <c r="D46" s="89" t="s">
        <v>1343</v>
      </c>
    </row>
    <row r="47" spans="2:4">
      <c r="B47" s="85" t="s">
        <v>1232</v>
      </c>
      <c r="C47" s="86">
        <v>572.68200000000002</v>
      </c>
      <c r="D47" s="89" t="s">
        <v>1344</v>
      </c>
    </row>
    <row r="48" spans="2:4">
      <c r="B48" s="85" t="s">
        <v>1233</v>
      </c>
      <c r="C48" s="86">
        <v>2152.875</v>
      </c>
      <c r="D48" s="89" t="s">
        <v>1345</v>
      </c>
    </row>
    <row r="49" spans="2:4">
      <c r="B49" s="85" t="s">
        <v>1234</v>
      </c>
      <c r="C49" s="86">
        <v>2390</v>
      </c>
      <c r="D49" s="89" t="s">
        <v>1346</v>
      </c>
    </row>
    <row r="50" spans="2:4">
      <c r="B50" s="85" t="s">
        <v>1235</v>
      </c>
      <c r="C50" s="86">
        <v>0</v>
      </c>
      <c r="D50" s="89" t="s">
        <v>1347</v>
      </c>
    </row>
    <row r="51" spans="2:4">
      <c r="B51" s="85" t="s">
        <v>1236</v>
      </c>
      <c r="C51" s="86">
        <v>0</v>
      </c>
      <c r="D51" s="89" t="s">
        <v>1348</v>
      </c>
    </row>
    <row r="52" spans="2:4">
      <c r="B52" s="85" t="s">
        <v>1237</v>
      </c>
      <c r="C52" s="86">
        <v>0</v>
      </c>
      <c r="D52" s="89" t="s">
        <v>1349</v>
      </c>
    </row>
    <row r="53" spans="2:4">
      <c r="B53" s="85" t="s">
        <v>1238</v>
      </c>
      <c r="C53" s="86">
        <v>0</v>
      </c>
      <c r="D53" s="89" t="s">
        <v>1350</v>
      </c>
    </row>
    <row r="54" spans="2:4">
      <c r="B54" s="85" t="s">
        <v>1239</v>
      </c>
      <c r="C54" s="86">
        <v>0</v>
      </c>
      <c r="D54" s="89" t="s">
        <v>1351</v>
      </c>
    </row>
    <row r="55" spans="2:4">
      <c r="B55" s="85" t="s">
        <v>1240</v>
      </c>
      <c r="C55" s="86">
        <v>0</v>
      </c>
      <c r="D55" s="89" t="s">
        <v>1352</v>
      </c>
    </row>
    <row r="56" spans="2:4">
      <c r="B56" s="85" t="s">
        <v>1241</v>
      </c>
      <c r="C56" s="86">
        <v>0</v>
      </c>
      <c r="D56" s="89" t="s">
        <v>1353</v>
      </c>
    </row>
    <row r="57" spans="2:4">
      <c r="B57" s="85" t="s">
        <v>1242</v>
      </c>
      <c r="C57" s="86">
        <v>2101.21</v>
      </c>
      <c r="D57" s="89" t="s">
        <v>1354</v>
      </c>
    </row>
    <row r="58" spans="2:4">
      <c r="B58" s="85" t="s">
        <v>1243</v>
      </c>
      <c r="C58" s="86">
        <v>0</v>
      </c>
      <c r="D58" s="89" t="s">
        <v>1355</v>
      </c>
    </row>
    <row r="59" spans="2:4">
      <c r="B59" s="85" t="s">
        <v>1244</v>
      </c>
      <c r="C59" s="86">
        <v>1452.8530000000001</v>
      </c>
      <c r="D59" s="89" t="s">
        <v>1356</v>
      </c>
    </row>
    <row r="60" spans="2:4">
      <c r="B60" s="85" t="s">
        <v>1245</v>
      </c>
      <c r="C60" s="86">
        <v>0</v>
      </c>
      <c r="D60" s="89" t="s">
        <v>1357</v>
      </c>
    </row>
    <row r="61" spans="2:4">
      <c r="B61" s="85" t="s">
        <v>1246</v>
      </c>
      <c r="C61" s="86">
        <v>0</v>
      </c>
      <c r="D61" s="89" t="s">
        <v>1358</v>
      </c>
    </row>
    <row r="62" spans="2:4">
      <c r="B62" s="85" t="s">
        <v>1247</v>
      </c>
      <c r="C62" s="86">
        <v>2390.576</v>
      </c>
      <c r="D62" s="89" t="s">
        <v>1359</v>
      </c>
    </row>
    <row r="63" spans="2:4">
      <c r="B63" s="85" t="s">
        <v>1248</v>
      </c>
      <c r="C63" s="86">
        <v>0</v>
      </c>
      <c r="D63" s="89" t="s">
        <v>1360</v>
      </c>
    </row>
    <row r="64" spans="2:4">
      <c r="B64" s="85" t="s">
        <v>1249</v>
      </c>
      <c r="C64" s="86">
        <v>0</v>
      </c>
      <c r="D64" s="89" t="s">
        <v>1360</v>
      </c>
    </row>
    <row r="65" spans="2:4">
      <c r="B65" s="85" t="s">
        <v>1250</v>
      </c>
      <c r="C65" s="86">
        <v>0</v>
      </c>
      <c r="D65" s="89" t="s">
        <v>1361</v>
      </c>
    </row>
    <row r="66" spans="2:4">
      <c r="B66" s="85" t="s">
        <v>1251</v>
      </c>
      <c r="C66" s="86">
        <v>3094.2033700000002</v>
      </c>
      <c r="D66" s="89" t="s">
        <v>1362</v>
      </c>
    </row>
    <row r="67" spans="2:4">
      <c r="B67" s="85" t="s">
        <v>1252</v>
      </c>
      <c r="C67" s="86">
        <v>0</v>
      </c>
      <c r="D67" s="89" t="s">
        <v>1363</v>
      </c>
    </row>
    <row r="68" spans="2:4">
      <c r="B68" s="85" t="s">
        <v>1253</v>
      </c>
      <c r="C68" s="86">
        <v>0</v>
      </c>
      <c r="D68" s="89" t="s">
        <v>1364</v>
      </c>
    </row>
    <row r="69" spans="2:4">
      <c r="B69" s="90" t="s">
        <v>1416</v>
      </c>
      <c r="C69" s="86">
        <f>SUM(C70:C147)</f>
        <v>7391.3059099999991</v>
      </c>
      <c r="D69" s="89"/>
    </row>
    <row r="70" spans="2:4">
      <c r="B70" s="86" t="s">
        <v>1254</v>
      </c>
      <c r="C70" s="86">
        <v>0</v>
      </c>
      <c r="D70" s="89" t="s">
        <v>1365</v>
      </c>
    </row>
    <row r="71" spans="2:4">
      <c r="B71" s="86" t="s">
        <v>1255</v>
      </c>
      <c r="C71" s="86">
        <v>0</v>
      </c>
      <c r="D71" s="89" t="s">
        <v>1366</v>
      </c>
    </row>
    <row r="72" spans="2:4" ht="30.75">
      <c r="B72" s="86" t="s">
        <v>1256</v>
      </c>
      <c r="C72" s="86">
        <v>0</v>
      </c>
      <c r="D72" s="89" t="s">
        <v>1367</v>
      </c>
    </row>
    <row r="73" spans="2:4">
      <c r="B73" s="86" t="s">
        <v>1257</v>
      </c>
      <c r="C73" s="86">
        <v>66.203999999999994</v>
      </c>
      <c r="D73" s="89" t="s">
        <v>1368</v>
      </c>
    </row>
    <row r="74" spans="2:4" ht="30.75">
      <c r="B74" s="86" t="s">
        <v>1258</v>
      </c>
      <c r="C74" s="86">
        <v>318.20978000000002</v>
      </c>
      <c r="D74" s="89" t="s">
        <v>1369</v>
      </c>
    </row>
    <row r="75" spans="2:4">
      <c r="B75" s="86" t="s">
        <v>1259</v>
      </c>
      <c r="C75" s="86">
        <v>0</v>
      </c>
      <c r="D75" s="89" t="s">
        <v>1370</v>
      </c>
    </row>
    <row r="76" spans="2:4">
      <c r="B76" s="86" t="s">
        <v>1260</v>
      </c>
      <c r="C76" s="86">
        <v>0</v>
      </c>
      <c r="D76" s="89" t="s">
        <v>1371</v>
      </c>
    </row>
    <row r="77" spans="2:4">
      <c r="B77" s="86" t="s">
        <v>1261</v>
      </c>
      <c r="C77" s="86">
        <v>0</v>
      </c>
      <c r="D77" s="89" t="s">
        <v>1372</v>
      </c>
    </row>
    <row r="78" spans="2:4">
      <c r="B78" s="86" t="s">
        <v>1262</v>
      </c>
      <c r="C78" s="86">
        <v>0</v>
      </c>
      <c r="D78" s="89" t="s">
        <v>1373</v>
      </c>
    </row>
    <row r="79" spans="2:4">
      <c r="B79" s="86" t="s">
        <v>1263</v>
      </c>
      <c r="C79" s="86">
        <v>213.30339999999998</v>
      </c>
      <c r="D79" s="89" t="s">
        <v>1374</v>
      </c>
    </row>
    <row r="80" spans="2:4">
      <c r="B80" s="86" t="s">
        <v>1264</v>
      </c>
      <c r="C80" s="86">
        <v>0</v>
      </c>
      <c r="D80" s="89" t="s">
        <v>1375</v>
      </c>
    </row>
    <row r="81" spans="2:4">
      <c r="B81" s="86" t="s">
        <v>1265</v>
      </c>
      <c r="C81" s="86">
        <v>0</v>
      </c>
      <c r="D81" s="89" t="s">
        <v>1376</v>
      </c>
    </row>
    <row r="82" spans="2:4" ht="30.75">
      <c r="B82" s="86" t="s">
        <v>1266</v>
      </c>
      <c r="C82" s="86">
        <v>0</v>
      </c>
      <c r="D82" s="89" t="s">
        <v>1377</v>
      </c>
    </row>
    <row r="83" spans="2:4">
      <c r="B83" s="86" t="s">
        <v>1267</v>
      </c>
      <c r="C83" s="86">
        <v>0</v>
      </c>
      <c r="D83" s="89" t="s">
        <v>1378</v>
      </c>
    </row>
    <row r="84" spans="2:4">
      <c r="B84" s="86" t="s">
        <v>1268</v>
      </c>
      <c r="C84" s="86">
        <v>0</v>
      </c>
      <c r="D84" s="89" t="s">
        <v>1379</v>
      </c>
    </row>
    <row r="85" spans="2:4">
      <c r="B85" s="86" t="s">
        <v>1269</v>
      </c>
      <c r="C85" s="86">
        <v>0</v>
      </c>
      <c r="D85" s="89" t="s">
        <v>1380</v>
      </c>
    </row>
    <row r="86" spans="2:4">
      <c r="B86" s="86" t="s">
        <v>1270</v>
      </c>
      <c r="C86" s="86">
        <v>0</v>
      </c>
      <c r="D86" s="89" t="s">
        <v>1381</v>
      </c>
    </row>
    <row r="87" spans="2:4">
      <c r="B87" s="86" t="s">
        <v>1271</v>
      </c>
      <c r="C87" s="86">
        <v>0</v>
      </c>
      <c r="D87" s="89" t="s">
        <v>1382</v>
      </c>
    </row>
    <row r="88" spans="2:4">
      <c r="B88" s="86" t="s">
        <v>1272</v>
      </c>
      <c r="C88" s="86">
        <v>0</v>
      </c>
      <c r="D88" s="89" t="s">
        <v>1383</v>
      </c>
    </row>
    <row r="89" spans="2:4">
      <c r="B89" s="86" t="s">
        <v>1273</v>
      </c>
      <c r="C89" s="86">
        <v>0</v>
      </c>
      <c r="D89" s="89" t="s">
        <v>1384</v>
      </c>
    </row>
    <row r="90" spans="2:4">
      <c r="B90" s="86" t="s">
        <v>1274</v>
      </c>
      <c r="C90" s="86">
        <v>85.161000000000001</v>
      </c>
      <c r="D90" s="89" t="s">
        <v>1385</v>
      </c>
    </row>
    <row r="91" spans="2:4">
      <c r="B91" s="86" t="s">
        <v>1275</v>
      </c>
      <c r="C91" s="86">
        <v>567.45699999999999</v>
      </c>
      <c r="D91" s="89" t="s">
        <v>1386</v>
      </c>
    </row>
    <row r="92" spans="2:4">
      <c r="B92" s="86" t="s">
        <v>1276</v>
      </c>
      <c r="C92" s="86">
        <v>0</v>
      </c>
      <c r="D92" s="89" t="s">
        <v>1387</v>
      </c>
    </row>
    <row r="93" spans="2:4">
      <c r="B93" s="86" t="s">
        <v>1277</v>
      </c>
      <c r="C93" s="86">
        <v>0</v>
      </c>
      <c r="D93" s="89" t="s">
        <v>1388</v>
      </c>
    </row>
    <row r="94" spans="2:4">
      <c r="B94" s="86" t="s">
        <v>1278</v>
      </c>
      <c r="C94" s="86">
        <v>0</v>
      </c>
      <c r="D94" s="89" t="s">
        <v>1389</v>
      </c>
    </row>
    <row r="95" spans="2:4">
      <c r="B95" s="86" t="s">
        <v>1279</v>
      </c>
      <c r="C95" s="86">
        <v>0</v>
      </c>
      <c r="D95" s="89" t="s">
        <v>1390</v>
      </c>
    </row>
    <row r="96" spans="2:4">
      <c r="B96" s="86" t="s">
        <v>1280</v>
      </c>
      <c r="C96" s="86">
        <v>0</v>
      </c>
      <c r="D96" s="89" t="s">
        <v>1390</v>
      </c>
    </row>
    <row r="97" spans="2:4">
      <c r="B97" s="86" t="s">
        <v>1281</v>
      </c>
      <c r="C97" s="86">
        <v>0</v>
      </c>
      <c r="D97" s="89" t="s">
        <v>1390</v>
      </c>
    </row>
    <row r="98" spans="2:4">
      <c r="B98" s="86" t="s">
        <v>1282</v>
      </c>
      <c r="C98" s="86">
        <v>0</v>
      </c>
      <c r="D98" s="89" t="s">
        <v>1391</v>
      </c>
    </row>
    <row r="99" spans="2:4">
      <c r="B99" s="86" t="s">
        <v>1283</v>
      </c>
      <c r="C99" s="86">
        <v>119.724</v>
      </c>
      <c r="D99" s="89" t="s">
        <v>1391</v>
      </c>
    </row>
    <row r="100" spans="2:4">
      <c r="B100" s="86" t="s">
        <v>1284</v>
      </c>
      <c r="C100" s="86">
        <v>712.13300000000004</v>
      </c>
      <c r="D100" s="89" t="s">
        <v>1392</v>
      </c>
    </row>
    <row r="101" spans="2:4">
      <c r="B101" s="86" t="s">
        <v>1285</v>
      </c>
      <c r="C101" s="86">
        <v>102.51900000000001</v>
      </c>
      <c r="D101" s="89" t="s">
        <v>1393</v>
      </c>
    </row>
    <row r="102" spans="2:4">
      <c r="B102" s="86" t="s">
        <v>1286</v>
      </c>
      <c r="C102" s="86">
        <v>159.74600000000001</v>
      </c>
      <c r="D102" s="89" t="s">
        <v>1394</v>
      </c>
    </row>
    <row r="103" spans="2:4">
      <c r="B103" s="86" t="s">
        <v>1287</v>
      </c>
      <c r="C103" s="86">
        <v>0</v>
      </c>
      <c r="D103" s="89">
        <v>44469</v>
      </c>
    </row>
    <row r="104" spans="2:4">
      <c r="B104" s="86" t="s">
        <v>1288</v>
      </c>
      <c r="C104" s="86">
        <v>0</v>
      </c>
      <c r="D104" s="89" t="s">
        <v>1395</v>
      </c>
    </row>
    <row r="105" spans="2:4">
      <c r="B105" s="86" t="s">
        <v>1289</v>
      </c>
      <c r="C105" s="86">
        <v>602.88800000000003</v>
      </c>
      <c r="D105" s="89" t="s">
        <v>1396</v>
      </c>
    </row>
    <row r="106" spans="2:4">
      <c r="B106" s="86" t="s">
        <v>1290</v>
      </c>
      <c r="C106" s="86">
        <v>8.7999999999999995E-2</v>
      </c>
      <c r="D106" s="89" t="s">
        <v>1397</v>
      </c>
    </row>
    <row r="107" spans="2:4">
      <c r="B107" s="86" t="s">
        <v>1291</v>
      </c>
      <c r="C107" s="86">
        <v>0</v>
      </c>
      <c r="D107" s="89" t="s">
        <v>1398</v>
      </c>
    </row>
    <row r="108" spans="2:4">
      <c r="B108" s="86" t="s">
        <v>1292</v>
      </c>
      <c r="C108" s="86">
        <v>0</v>
      </c>
      <c r="D108" s="89" t="s">
        <v>1399</v>
      </c>
    </row>
    <row r="109" spans="2:4">
      <c r="B109" s="86" t="s">
        <v>1293</v>
      </c>
      <c r="C109" s="86">
        <v>451.14400000000001</v>
      </c>
      <c r="D109" s="89" t="s">
        <v>1400</v>
      </c>
    </row>
    <row r="110" spans="2:4">
      <c r="B110" s="86" t="s">
        <v>1294</v>
      </c>
      <c r="C110" s="86">
        <v>71.310679999999991</v>
      </c>
      <c r="D110" s="89" t="s">
        <v>1401</v>
      </c>
    </row>
    <row r="111" spans="2:4">
      <c r="B111" s="86" t="s">
        <v>1295</v>
      </c>
      <c r="C111" s="86">
        <v>0</v>
      </c>
      <c r="D111" s="89" t="s">
        <v>1402</v>
      </c>
    </row>
    <row r="112" spans="2:4">
      <c r="B112" s="86" t="s">
        <v>1296</v>
      </c>
      <c r="C112" s="86">
        <v>0</v>
      </c>
      <c r="D112" s="89" t="s">
        <v>1403</v>
      </c>
    </row>
    <row r="113" spans="2:4">
      <c r="B113" s="86" t="s">
        <v>1297</v>
      </c>
      <c r="C113" s="86">
        <v>89.803619999999995</v>
      </c>
      <c r="D113" s="89" t="s">
        <v>1322</v>
      </c>
    </row>
    <row r="114" spans="2:4" ht="30.75">
      <c r="B114" s="86" t="s">
        <v>1298</v>
      </c>
      <c r="C114" s="86">
        <v>270</v>
      </c>
      <c r="D114" s="89" t="s">
        <v>1391</v>
      </c>
    </row>
    <row r="115" spans="2:4">
      <c r="B115" s="87" t="s">
        <v>1299</v>
      </c>
      <c r="C115" s="86">
        <v>0</v>
      </c>
      <c r="D115" s="89" t="s">
        <v>1404</v>
      </c>
    </row>
    <row r="116" spans="2:4">
      <c r="B116" s="87" t="s">
        <v>1300</v>
      </c>
      <c r="C116" s="86">
        <v>0</v>
      </c>
      <c r="D116" s="89" t="s">
        <v>1405</v>
      </c>
    </row>
    <row r="117" spans="2:4">
      <c r="B117" s="87" t="s">
        <v>1301</v>
      </c>
      <c r="C117" s="86">
        <v>0</v>
      </c>
      <c r="D117" s="89" t="s">
        <v>1365</v>
      </c>
    </row>
    <row r="118" spans="2:4">
      <c r="B118" s="87" t="s">
        <v>1302</v>
      </c>
      <c r="C118" s="86">
        <v>0</v>
      </c>
      <c r="D118" s="89" t="s">
        <v>1406</v>
      </c>
    </row>
    <row r="119" spans="2:4">
      <c r="B119" s="87" t="s">
        <v>1303</v>
      </c>
      <c r="C119" s="86">
        <v>0</v>
      </c>
      <c r="D119" s="89" t="s">
        <v>1407</v>
      </c>
    </row>
    <row r="120" spans="2:4">
      <c r="B120" s="87" t="s">
        <v>1304</v>
      </c>
      <c r="C120" s="86">
        <v>0</v>
      </c>
      <c r="D120" s="89" t="s">
        <v>1405</v>
      </c>
    </row>
    <row r="121" spans="2:4">
      <c r="B121" s="87" t="s">
        <v>1305</v>
      </c>
      <c r="C121" s="86">
        <v>142.19417999999999</v>
      </c>
      <c r="D121" s="89" t="s">
        <v>1408</v>
      </c>
    </row>
    <row r="122" spans="2:4">
      <c r="B122" s="87" t="s">
        <v>1306</v>
      </c>
      <c r="C122" s="86">
        <v>85.492779999999996</v>
      </c>
      <c r="D122" s="89" t="s">
        <v>1409</v>
      </c>
    </row>
    <row r="123" spans="2:4">
      <c r="B123" s="87" t="s">
        <v>1307</v>
      </c>
      <c r="C123" s="86">
        <v>65.808999999999997</v>
      </c>
      <c r="D123" s="89" t="s">
        <v>197</v>
      </c>
    </row>
    <row r="124" spans="2:4">
      <c r="B124" s="87" t="s">
        <v>1308</v>
      </c>
      <c r="C124" s="86">
        <v>0.55661000000000005</v>
      </c>
      <c r="D124" s="89" t="s">
        <v>1346</v>
      </c>
    </row>
    <row r="125" spans="2:4">
      <c r="B125" s="87" t="s">
        <v>1309</v>
      </c>
      <c r="C125" s="86">
        <v>219.71827999999999</v>
      </c>
      <c r="D125" s="89" t="s">
        <v>1410</v>
      </c>
    </row>
    <row r="126" spans="2:4">
      <c r="B126" s="87" t="s">
        <v>1310</v>
      </c>
      <c r="C126" s="86">
        <v>214.16727</v>
      </c>
      <c r="D126" s="89" t="s">
        <v>1411</v>
      </c>
    </row>
    <row r="127" spans="2:4">
      <c r="B127" s="87" t="s">
        <v>1311</v>
      </c>
      <c r="C127" s="86">
        <v>967.24031000000002</v>
      </c>
      <c r="D127" s="89" t="s">
        <v>1412</v>
      </c>
    </row>
    <row r="128" spans="2:4">
      <c r="B128" s="87" t="s">
        <v>1312</v>
      </c>
      <c r="C128" s="86">
        <v>41.225999999999999</v>
      </c>
      <c r="D128" s="89" t="s">
        <v>1413</v>
      </c>
    </row>
    <row r="129" spans="2:4">
      <c r="B129" s="87" t="s">
        <v>1313</v>
      </c>
      <c r="C129" s="86">
        <v>1438.1759999999999</v>
      </c>
      <c r="D129" s="89" t="s">
        <v>1414</v>
      </c>
    </row>
    <row r="130" spans="2:4">
      <c r="B130" s="87" t="s">
        <v>1314</v>
      </c>
      <c r="C130" s="86">
        <v>387.03399999999999</v>
      </c>
      <c r="D130" s="89" t="s">
        <v>1415</v>
      </c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  <row r="134" spans="2:4">
      <c r="B134" s="88"/>
      <c r="C134" s="88"/>
      <c r="D134" s="88"/>
    </row>
    <row r="135" spans="2:4">
      <c r="B135" s="88"/>
      <c r="C135" s="88"/>
      <c r="D135" s="88"/>
    </row>
    <row r="136" spans="2:4">
      <c r="B136" s="88"/>
      <c r="C136" s="88"/>
      <c r="D136" s="88"/>
    </row>
    <row r="137" spans="2:4">
      <c r="B137" s="88"/>
      <c r="C137" s="88"/>
      <c r="D137" s="88"/>
    </row>
    <row r="138" spans="2:4">
      <c r="B138" s="88"/>
      <c r="C138" s="88"/>
      <c r="D138" s="88"/>
    </row>
    <row r="139" spans="2:4">
      <c r="B139" s="88"/>
      <c r="C139" s="88"/>
      <c r="D139" s="88"/>
    </row>
    <row r="140" spans="2:4">
      <c r="B140" s="88"/>
      <c r="C140" s="88"/>
      <c r="D140" s="88"/>
    </row>
    <row r="141" spans="2:4">
      <c r="B141" s="88"/>
      <c r="C141" s="88"/>
      <c r="D141" s="88"/>
    </row>
    <row r="142" spans="2:4">
      <c r="B142" s="88"/>
      <c r="C142" s="88"/>
      <c r="D142" s="88"/>
    </row>
    <row r="143" spans="2:4">
      <c r="B143" s="88"/>
      <c r="C143" s="88"/>
      <c r="D143" s="88"/>
    </row>
    <row r="144" spans="2:4">
      <c r="B144" s="88"/>
      <c r="C144" s="88"/>
      <c r="D144" s="88"/>
    </row>
    <row r="145" spans="2:4">
      <c r="B145" s="88"/>
      <c r="C145" s="88"/>
      <c r="D145" s="88"/>
    </row>
    <row r="146" spans="2:4">
      <c r="B146" s="88"/>
      <c r="C146" s="88"/>
      <c r="D146" s="88"/>
    </row>
    <row r="147" spans="2:4">
      <c r="B147" s="88"/>
      <c r="C147" s="88"/>
      <c r="D147" s="88"/>
    </row>
    <row r="148" spans="2:4">
      <c r="B148" s="88"/>
      <c r="C148" s="88"/>
      <c r="D148" s="88"/>
    </row>
    <row r="149" spans="2:4">
      <c r="B149" s="88"/>
      <c r="C149" s="88"/>
      <c r="D149" s="88"/>
    </row>
    <row r="150" spans="2:4">
      <c r="B150" s="88"/>
      <c r="C150" s="88"/>
      <c r="D150" s="88"/>
    </row>
    <row r="151" spans="2:4">
      <c r="B151" s="88"/>
      <c r="C151" s="88"/>
      <c r="D151" s="88"/>
    </row>
    <row r="152" spans="2:4">
      <c r="B152" s="88"/>
      <c r="C152" s="88"/>
      <c r="D152" s="88"/>
    </row>
    <row r="153" spans="2:4">
      <c r="B153" s="88"/>
      <c r="C153" s="88"/>
      <c r="D153" s="88"/>
    </row>
    <row r="154" spans="2:4">
      <c r="B154" s="88"/>
      <c r="C154" s="88"/>
      <c r="D154" s="88"/>
    </row>
    <row r="155" spans="2:4">
      <c r="B155" s="88"/>
      <c r="C155" s="88"/>
      <c r="D155" s="88"/>
    </row>
    <row r="156" spans="2:4">
      <c r="B156" s="88"/>
      <c r="C156" s="88"/>
      <c r="D156" s="8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1196</v>
      </c>
    </row>
    <row r="3" spans="2:18">
      <c r="B3" s="2" t="s">
        <v>2</v>
      </c>
      <c r="C3" t="s">
        <v>1197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1196</v>
      </c>
    </row>
    <row r="3" spans="2:18">
      <c r="B3" s="2" t="s">
        <v>2</v>
      </c>
      <c r="C3" t="s">
        <v>1197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524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525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233</v>
      </c>
      <c r="D26" s="16"/>
    </row>
    <row r="27" spans="2:16">
      <c r="B27" t="s">
        <v>298</v>
      </c>
      <c r="D27" s="16"/>
    </row>
    <row r="28" spans="2:16">
      <c r="B28" t="s">
        <v>300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8" t="s">
        <v>1417</v>
      </c>
    </row>
    <row r="2" spans="2:53">
      <c r="B2" s="2" t="s">
        <v>1</v>
      </c>
      <c r="C2" s="26" t="s">
        <v>1196</v>
      </c>
      <c r="S2" s="108"/>
    </row>
    <row r="3" spans="2:53">
      <c r="B3" s="2" t="s">
        <v>2</v>
      </c>
      <c r="C3" t="s">
        <v>1197</v>
      </c>
      <c r="S3" s="108"/>
    </row>
    <row r="4" spans="2:53">
      <c r="B4" s="2" t="s">
        <v>3</v>
      </c>
      <c r="C4" t="s">
        <v>198</v>
      </c>
      <c r="S4" s="108"/>
    </row>
    <row r="5" spans="2:53">
      <c r="B5" s="75" t="s">
        <v>199</v>
      </c>
      <c r="C5" t="s">
        <v>200</v>
      </c>
      <c r="S5" s="108"/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  <c r="S6" s="10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S7" s="10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4.01</v>
      </c>
      <c r="I11" s="7"/>
      <c r="J11" s="7"/>
      <c r="K11" s="77">
        <v>-4.5999999999999999E-3</v>
      </c>
      <c r="L11" s="76">
        <v>351114310</v>
      </c>
      <c r="M11" s="7"/>
      <c r="N11" s="76">
        <v>0</v>
      </c>
      <c r="O11" s="76">
        <v>377741.41099220002</v>
      </c>
      <c r="P11" s="7"/>
      <c r="Q11" s="77">
        <v>1</v>
      </c>
      <c r="R11" s="77">
        <v>0.69940000000000002</v>
      </c>
      <c r="S11" s="10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4.01</v>
      </c>
      <c r="K12" s="81">
        <v>-4.5999999999999999E-3</v>
      </c>
      <c r="L12" s="82">
        <v>351114310</v>
      </c>
      <c r="N12" s="82">
        <v>0</v>
      </c>
      <c r="O12" s="82">
        <v>377741.41099220002</v>
      </c>
      <c r="Q12" s="81">
        <v>1</v>
      </c>
      <c r="R12" s="81">
        <v>0.69940000000000002</v>
      </c>
      <c r="S12" s="108"/>
    </row>
    <row r="13" spans="2:53">
      <c r="B13" s="80" t="s">
        <v>234</v>
      </c>
      <c r="C13" s="16"/>
      <c r="D13" s="16"/>
      <c r="H13" s="82">
        <v>7.44</v>
      </c>
      <c r="K13" s="81">
        <v>-1.32E-2</v>
      </c>
      <c r="L13" s="82">
        <v>126699228</v>
      </c>
      <c r="N13" s="82">
        <v>0</v>
      </c>
      <c r="O13" s="82">
        <v>148518.270498</v>
      </c>
      <c r="Q13" s="81">
        <v>0.39319999999999999</v>
      </c>
      <c r="R13" s="81">
        <v>0.27500000000000002</v>
      </c>
      <c r="S13" s="108"/>
    </row>
    <row r="14" spans="2:53">
      <c r="B14" s="80" t="s">
        <v>235</v>
      </c>
      <c r="C14" s="16"/>
      <c r="D14" s="16"/>
      <c r="H14" s="82">
        <v>7.44</v>
      </c>
      <c r="K14" s="81">
        <v>-1.32E-2</v>
      </c>
      <c r="L14" s="82">
        <v>126699228</v>
      </c>
      <c r="N14" s="82">
        <v>0</v>
      </c>
      <c r="O14" s="82">
        <v>148518.270498</v>
      </c>
      <c r="Q14" s="81">
        <v>0.39319999999999999</v>
      </c>
      <c r="R14" s="81">
        <v>0.27500000000000002</v>
      </c>
      <c r="S14" s="108"/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8">
        <v>5.56</v>
      </c>
      <c r="I15" t="s">
        <v>102</v>
      </c>
      <c r="J15" s="79">
        <v>7.4999999999999997E-3</v>
      </c>
      <c r="K15" s="79">
        <v>-1.6899999999999998E-2</v>
      </c>
      <c r="L15" s="78">
        <v>19153545</v>
      </c>
      <c r="M15" s="78">
        <v>118.82</v>
      </c>
      <c r="N15" s="78">
        <v>0</v>
      </c>
      <c r="O15" s="78">
        <v>22758.242169000001</v>
      </c>
      <c r="P15" s="79">
        <v>1E-3</v>
      </c>
      <c r="Q15" s="79">
        <v>6.0199999999999997E-2</v>
      </c>
      <c r="R15" s="79">
        <v>4.2099999999999999E-2</v>
      </c>
      <c r="S15" s="108"/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8">
        <v>10.119999999999999</v>
      </c>
      <c r="I16" t="s">
        <v>102</v>
      </c>
      <c r="J16" s="79">
        <v>1E-3</v>
      </c>
      <c r="K16" s="79">
        <v>-8.8000000000000005E-3</v>
      </c>
      <c r="L16" s="78">
        <v>10294477</v>
      </c>
      <c r="M16" s="78">
        <v>112.84</v>
      </c>
      <c r="N16" s="78">
        <v>0</v>
      </c>
      <c r="O16" s="78">
        <v>11616.2878468</v>
      </c>
      <c r="P16" s="79">
        <v>1.2999999999999999E-3</v>
      </c>
      <c r="Q16" s="79">
        <v>3.0800000000000001E-2</v>
      </c>
      <c r="R16" s="79">
        <v>2.1499999999999998E-2</v>
      </c>
      <c r="S16" s="108"/>
    </row>
    <row r="17" spans="2:19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8">
        <v>7.54</v>
      </c>
      <c r="I17" t="s">
        <v>102</v>
      </c>
      <c r="J17" s="79">
        <v>5.0000000000000001E-3</v>
      </c>
      <c r="K17" s="79">
        <v>-1.29E-2</v>
      </c>
      <c r="L17" s="78">
        <v>97251206</v>
      </c>
      <c r="M17" s="78">
        <v>117.37</v>
      </c>
      <c r="N17" s="78">
        <v>0</v>
      </c>
      <c r="O17" s="78">
        <v>114143.7404822</v>
      </c>
      <c r="P17" s="79">
        <v>4.7999999999999996E-3</v>
      </c>
      <c r="Q17" s="79">
        <v>0.30220000000000002</v>
      </c>
      <c r="R17" s="79">
        <v>0.2114</v>
      </c>
      <c r="S17" s="108"/>
    </row>
    <row r="18" spans="2:19">
      <c r="B18" s="80" t="s">
        <v>246</v>
      </c>
      <c r="C18" s="16"/>
      <c r="D18" s="16"/>
      <c r="H18" s="82">
        <v>1.79</v>
      </c>
      <c r="K18" s="81">
        <v>8.9999999999999998E-4</v>
      </c>
      <c r="L18" s="82">
        <v>224415082</v>
      </c>
      <c r="N18" s="82">
        <v>0</v>
      </c>
      <c r="O18" s="82">
        <v>229223.14049419999</v>
      </c>
      <c r="Q18" s="81">
        <v>0.60680000000000001</v>
      </c>
      <c r="R18" s="81">
        <v>0.4244</v>
      </c>
      <c r="S18" s="108"/>
    </row>
    <row r="19" spans="2:19">
      <c r="B19" s="80" t="s">
        <v>247</v>
      </c>
      <c r="C19" s="16"/>
      <c r="D19" s="16"/>
      <c r="H19" s="82">
        <v>0.52</v>
      </c>
      <c r="K19" s="81">
        <v>-1E-3</v>
      </c>
      <c r="L19" s="82">
        <v>84992342</v>
      </c>
      <c r="N19" s="82">
        <v>0</v>
      </c>
      <c r="O19" s="82">
        <v>84980.625202900002</v>
      </c>
      <c r="Q19" s="81">
        <v>0.22500000000000001</v>
      </c>
      <c r="R19" s="81">
        <v>0.15740000000000001</v>
      </c>
      <c r="S19" s="108"/>
    </row>
    <row r="20" spans="2:19">
      <c r="B20" t="s">
        <v>248</v>
      </c>
      <c r="C20" t="s">
        <v>249</v>
      </c>
      <c r="D20" t="s">
        <v>100</v>
      </c>
      <c r="E20" t="s">
        <v>238</v>
      </c>
      <c r="G20" t="s">
        <v>250</v>
      </c>
      <c r="H20" s="78">
        <v>0.01</v>
      </c>
      <c r="I20" t="s">
        <v>102</v>
      </c>
      <c r="J20" s="79">
        <v>0</v>
      </c>
      <c r="K20" s="79">
        <v>-7.3000000000000001E-3</v>
      </c>
      <c r="L20" s="78">
        <v>11676544</v>
      </c>
      <c r="M20" s="78">
        <v>100</v>
      </c>
      <c r="N20" s="78">
        <v>0</v>
      </c>
      <c r="O20" s="78">
        <v>11676.544</v>
      </c>
      <c r="P20" s="79">
        <v>1.6999999999999999E-3</v>
      </c>
      <c r="Q20" s="79">
        <v>3.09E-2</v>
      </c>
      <c r="R20" s="79">
        <v>2.1600000000000001E-2</v>
      </c>
      <c r="S20" s="108"/>
    </row>
    <row r="21" spans="2:19">
      <c r="B21" t="s">
        <v>251</v>
      </c>
      <c r="C21" t="s">
        <v>252</v>
      </c>
      <c r="D21" t="s">
        <v>100</v>
      </c>
      <c r="E21" t="s">
        <v>238</v>
      </c>
      <c r="G21" t="s">
        <v>253</v>
      </c>
      <c r="H21" s="78">
        <v>0.09</v>
      </c>
      <c r="I21" t="s">
        <v>102</v>
      </c>
      <c r="J21" s="79">
        <v>0</v>
      </c>
      <c r="K21" s="79">
        <v>-1.4E-3</v>
      </c>
      <c r="L21" s="78">
        <v>8878777</v>
      </c>
      <c r="M21" s="78">
        <v>99.99</v>
      </c>
      <c r="N21" s="78">
        <v>0</v>
      </c>
      <c r="O21" s="78">
        <v>8877.8891222999991</v>
      </c>
      <c r="P21" s="79">
        <v>1E-3</v>
      </c>
      <c r="Q21" s="79">
        <v>2.35E-2</v>
      </c>
      <c r="R21" s="79">
        <v>1.6400000000000001E-2</v>
      </c>
      <c r="S21" s="108"/>
    </row>
    <row r="22" spans="2:19">
      <c r="B22" t="s">
        <v>254</v>
      </c>
      <c r="C22" t="s">
        <v>255</v>
      </c>
      <c r="D22" t="s">
        <v>100</v>
      </c>
      <c r="E22" t="s">
        <v>238</v>
      </c>
      <c r="G22" t="s">
        <v>256</v>
      </c>
      <c r="H22" s="78">
        <v>0.81</v>
      </c>
      <c r="I22" t="s">
        <v>102</v>
      </c>
      <c r="J22" s="79">
        <v>0</v>
      </c>
      <c r="K22" s="79">
        <v>-1E-4</v>
      </c>
      <c r="L22" s="78">
        <v>16984235</v>
      </c>
      <c r="M22" s="78">
        <v>99.97</v>
      </c>
      <c r="N22" s="78">
        <v>0</v>
      </c>
      <c r="O22" s="78">
        <v>16979.139729499999</v>
      </c>
      <c r="P22" s="79">
        <v>1.9E-3</v>
      </c>
      <c r="Q22" s="79">
        <v>4.4900000000000002E-2</v>
      </c>
      <c r="R22" s="79">
        <v>3.1399999999999997E-2</v>
      </c>
      <c r="S22" s="108"/>
    </row>
    <row r="23" spans="2:19">
      <c r="B23" t="s">
        <v>257</v>
      </c>
      <c r="C23" t="s">
        <v>258</v>
      </c>
      <c r="D23" t="s">
        <v>100</v>
      </c>
      <c r="E23" t="s">
        <v>238</v>
      </c>
      <c r="G23" t="s">
        <v>259</v>
      </c>
      <c r="H23" s="78">
        <v>0.84</v>
      </c>
      <c r="I23" t="s">
        <v>102</v>
      </c>
      <c r="J23" s="79">
        <v>0</v>
      </c>
      <c r="K23" s="79">
        <v>1E-4</v>
      </c>
      <c r="L23" s="78">
        <v>8748706</v>
      </c>
      <c r="M23" s="78">
        <v>99.97</v>
      </c>
      <c r="N23" s="78">
        <v>0</v>
      </c>
      <c r="O23" s="78">
        <v>8746.0813882000002</v>
      </c>
      <c r="P23" s="79">
        <v>1E-3</v>
      </c>
      <c r="Q23" s="79">
        <v>2.3199999999999998E-2</v>
      </c>
      <c r="R23" s="79">
        <v>1.6199999999999999E-2</v>
      </c>
      <c r="S23" s="108"/>
    </row>
    <row r="24" spans="2:19">
      <c r="B24" t="s">
        <v>260</v>
      </c>
      <c r="C24" t="s">
        <v>261</v>
      </c>
      <c r="D24" t="s">
        <v>100</v>
      </c>
      <c r="E24" t="s">
        <v>238</v>
      </c>
      <c r="G24" t="s">
        <v>262</v>
      </c>
      <c r="H24" s="78">
        <v>0.93</v>
      </c>
      <c r="I24" t="s">
        <v>102</v>
      </c>
      <c r="J24" s="79">
        <v>0</v>
      </c>
      <c r="K24" s="79">
        <v>1E-4</v>
      </c>
      <c r="L24" s="78">
        <v>19254746</v>
      </c>
      <c r="M24" s="78">
        <v>99.99</v>
      </c>
      <c r="N24" s="78">
        <v>0</v>
      </c>
      <c r="O24" s="78">
        <v>19252.820525399999</v>
      </c>
      <c r="P24" s="79">
        <v>2.0999999999999999E-3</v>
      </c>
      <c r="Q24" s="79">
        <v>5.0999999999999997E-2</v>
      </c>
      <c r="R24" s="79">
        <v>3.56E-2</v>
      </c>
      <c r="S24" s="108"/>
    </row>
    <row r="25" spans="2:19">
      <c r="B25" t="s">
        <v>263</v>
      </c>
      <c r="C25" t="s">
        <v>264</v>
      </c>
      <c r="D25" t="s">
        <v>100</v>
      </c>
      <c r="E25" t="s">
        <v>238</v>
      </c>
      <c r="G25" t="s">
        <v>265</v>
      </c>
      <c r="H25" s="78">
        <v>0.26</v>
      </c>
      <c r="I25" t="s">
        <v>102</v>
      </c>
      <c r="J25" s="79">
        <v>0</v>
      </c>
      <c r="K25" s="79">
        <v>4.0000000000000002E-4</v>
      </c>
      <c r="L25" s="78">
        <v>7613709</v>
      </c>
      <c r="M25" s="78">
        <v>100</v>
      </c>
      <c r="N25" s="78">
        <v>0</v>
      </c>
      <c r="O25" s="78">
        <v>7613.7089999999998</v>
      </c>
      <c r="P25" s="79">
        <v>1E-3</v>
      </c>
      <c r="Q25" s="79">
        <v>2.0199999999999999E-2</v>
      </c>
      <c r="R25" s="79">
        <v>1.41E-2</v>
      </c>
      <c r="S25" s="108"/>
    </row>
    <row r="26" spans="2:19">
      <c r="B26" t="s">
        <v>266</v>
      </c>
      <c r="C26" t="s">
        <v>267</v>
      </c>
      <c r="D26" t="s">
        <v>100</v>
      </c>
      <c r="E26" t="s">
        <v>238</v>
      </c>
      <c r="G26" t="s">
        <v>268</v>
      </c>
      <c r="H26" s="78">
        <v>0.19</v>
      </c>
      <c r="I26" t="s">
        <v>102</v>
      </c>
      <c r="J26" s="79">
        <v>0</v>
      </c>
      <c r="K26" s="79">
        <v>5.0000000000000001E-4</v>
      </c>
      <c r="L26" s="78">
        <v>11835625</v>
      </c>
      <c r="M26" s="78">
        <v>99.99</v>
      </c>
      <c r="N26" s="78">
        <v>0</v>
      </c>
      <c r="O26" s="78">
        <v>11834.4414375</v>
      </c>
      <c r="P26" s="79">
        <v>1.2999999999999999E-3</v>
      </c>
      <c r="Q26" s="79">
        <v>3.1300000000000001E-2</v>
      </c>
      <c r="R26" s="79">
        <v>2.1899999999999999E-2</v>
      </c>
      <c r="S26" s="108"/>
    </row>
    <row r="27" spans="2:19">
      <c r="B27" s="80" t="s">
        <v>269</v>
      </c>
      <c r="C27" s="16"/>
      <c r="D27" s="16"/>
      <c r="H27" s="82">
        <v>2.54</v>
      </c>
      <c r="K27" s="81">
        <v>2.0999999999999999E-3</v>
      </c>
      <c r="L27" s="82">
        <v>139422740</v>
      </c>
      <c r="N27" s="82">
        <v>0</v>
      </c>
      <c r="O27" s="82">
        <v>144242.51529129999</v>
      </c>
      <c r="Q27" s="81">
        <v>0.38190000000000002</v>
      </c>
      <c r="R27" s="81">
        <v>0.2671</v>
      </c>
      <c r="S27" s="108"/>
    </row>
    <row r="28" spans="2:19">
      <c r="B28" t="s">
        <v>270</v>
      </c>
      <c r="C28" t="s">
        <v>271</v>
      </c>
      <c r="D28" t="s">
        <v>100</v>
      </c>
      <c r="E28" t="s">
        <v>238</v>
      </c>
      <c r="G28" t="s">
        <v>272</v>
      </c>
      <c r="H28" s="78">
        <v>0.33</v>
      </c>
      <c r="I28" t="s">
        <v>102</v>
      </c>
      <c r="J28" s="79">
        <v>5.5E-2</v>
      </c>
      <c r="K28" s="79">
        <v>-2.9999999999999997E-4</v>
      </c>
      <c r="L28" s="78">
        <v>10543559</v>
      </c>
      <c r="M28" s="78">
        <v>105.5</v>
      </c>
      <c r="N28" s="78">
        <v>0</v>
      </c>
      <c r="O28" s="78">
        <v>11123.454744999999</v>
      </c>
      <c r="P28" s="79">
        <v>6.9999999999999999E-4</v>
      </c>
      <c r="Q28" s="79">
        <v>2.9399999999999999E-2</v>
      </c>
      <c r="R28" s="79">
        <v>2.06E-2</v>
      </c>
      <c r="S28" s="108"/>
    </row>
    <row r="29" spans="2:19">
      <c r="B29" t="s">
        <v>273</v>
      </c>
      <c r="C29" t="s">
        <v>274</v>
      </c>
      <c r="D29" t="s">
        <v>100</v>
      </c>
      <c r="E29" t="s">
        <v>238</v>
      </c>
      <c r="G29" t="s">
        <v>275</v>
      </c>
      <c r="H29" s="78">
        <v>17.78</v>
      </c>
      <c r="I29" t="s">
        <v>102</v>
      </c>
      <c r="J29" s="79">
        <v>3.7499999999999999E-2</v>
      </c>
      <c r="K29" s="79">
        <v>2.24E-2</v>
      </c>
      <c r="L29" s="78">
        <v>6504205</v>
      </c>
      <c r="M29" s="78">
        <v>128.43</v>
      </c>
      <c r="N29" s="78">
        <v>0</v>
      </c>
      <c r="O29" s="78">
        <v>8353.3504814999997</v>
      </c>
      <c r="P29" s="79">
        <v>2.9999999999999997E-4</v>
      </c>
      <c r="Q29" s="79">
        <v>2.2100000000000002E-2</v>
      </c>
      <c r="R29" s="79">
        <v>1.55E-2</v>
      </c>
      <c r="S29" s="108"/>
    </row>
    <row r="30" spans="2:19">
      <c r="B30" t="s">
        <v>276</v>
      </c>
      <c r="C30" t="s">
        <v>277</v>
      </c>
      <c r="D30" t="s">
        <v>100</v>
      </c>
      <c r="E30" t="s">
        <v>238</v>
      </c>
      <c r="G30" t="s">
        <v>278</v>
      </c>
      <c r="H30" s="78">
        <v>1.83</v>
      </c>
      <c r="I30" t="s">
        <v>102</v>
      </c>
      <c r="J30" s="79">
        <v>1.5E-3</v>
      </c>
      <c r="K30" s="79">
        <v>8.9999999999999998E-4</v>
      </c>
      <c r="L30" s="78">
        <v>35482334</v>
      </c>
      <c r="M30" s="78">
        <v>100.1</v>
      </c>
      <c r="N30" s="78">
        <v>0</v>
      </c>
      <c r="O30" s="78">
        <v>35517.816334000003</v>
      </c>
      <c r="P30" s="79">
        <v>2E-3</v>
      </c>
      <c r="Q30" s="79">
        <v>9.4E-2</v>
      </c>
      <c r="R30" s="79">
        <v>6.5799999999999997E-2</v>
      </c>
      <c r="S30" s="108"/>
    </row>
    <row r="31" spans="2:19">
      <c r="B31" t="s">
        <v>279</v>
      </c>
      <c r="C31" t="s">
        <v>280</v>
      </c>
      <c r="D31" t="s">
        <v>100</v>
      </c>
      <c r="E31" t="s">
        <v>238</v>
      </c>
      <c r="G31" t="s">
        <v>281</v>
      </c>
      <c r="H31" s="78">
        <v>14.13</v>
      </c>
      <c r="I31" t="s">
        <v>102</v>
      </c>
      <c r="J31" s="79">
        <v>5.5E-2</v>
      </c>
      <c r="K31" s="79">
        <v>1.9300000000000001E-2</v>
      </c>
      <c r="L31" s="78">
        <v>755193</v>
      </c>
      <c r="M31" s="78">
        <v>160.35</v>
      </c>
      <c r="N31" s="78">
        <v>0</v>
      </c>
      <c r="O31" s="78">
        <v>1210.9519754999999</v>
      </c>
      <c r="P31" s="79">
        <v>0</v>
      </c>
      <c r="Q31" s="79">
        <v>3.2000000000000002E-3</v>
      </c>
      <c r="R31" s="79">
        <v>2.2000000000000001E-3</v>
      </c>
      <c r="S31" s="108"/>
    </row>
    <row r="32" spans="2:19">
      <c r="B32" t="s">
        <v>282</v>
      </c>
      <c r="C32" t="s">
        <v>283</v>
      </c>
      <c r="D32" t="s">
        <v>100</v>
      </c>
      <c r="E32" t="s">
        <v>238</v>
      </c>
      <c r="G32" t="s">
        <v>284</v>
      </c>
      <c r="H32" s="78">
        <v>0.83</v>
      </c>
      <c r="I32" t="s">
        <v>102</v>
      </c>
      <c r="J32" s="79">
        <v>7.4999999999999997E-3</v>
      </c>
      <c r="K32" s="79">
        <v>-1E-4</v>
      </c>
      <c r="L32" s="78">
        <v>24907212</v>
      </c>
      <c r="M32" s="78">
        <v>100.74</v>
      </c>
      <c r="N32" s="78">
        <v>0</v>
      </c>
      <c r="O32" s="78">
        <v>25091.525368800001</v>
      </c>
      <c r="P32" s="79">
        <v>1.6000000000000001E-3</v>
      </c>
      <c r="Q32" s="79">
        <v>6.6400000000000001E-2</v>
      </c>
      <c r="R32" s="79">
        <v>4.65E-2</v>
      </c>
      <c r="S32" s="108"/>
    </row>
    <row r="33" spans="2:19">
      <c r="B33" t="s">
        <v>285</v>
      </c>
      <c r="C33" t="s">
        <v>286</v>
      </c>
      <c r="D33" t="s">
        <v>100</v>
      </c>
      <c r="E33" t="s">
        <v>238</v>
      </c>
      <c r="G33" t="s">
        <v>287</v>
      </c>
      <c r="H33" s="78">
        <v>1.1499999999999999</v>
      </c>
      <c r="I33" t="s">
        <v>102</v>
      </c>
      <c r="J33" s="79">
        <v>1.2500000000000001E-2</v>
      </c>
      <c r="K33" s="79">
        <v>2.9999999999999997E-4</v>
      </c>
      <c r="L33" s="78">
        <v>40407859</v>
      </c>
      <c r="M33" s="78">
        <v>102.43</v>
      </c>
      <c r="N33" s="78">
        <v>0</v>
      </c>
      <c r="O33" s="78">
        <v>41389.7699737</v>
      </c>
      <c r="P33" s="79">
        <v>2.5999999999999999E-3</v>
      </c>
      <c r="Q33" s="79">
        <v>0.1096</v>
      </c>
      <c r="R33" s="79">
        <v>7.6600000000000001E-2</v>
      </c>
      <c r="S33" s="108"/>
    </row>
    <row r="34" spans="2:19">
      <c r="B34" t="s">
        <v>288</v>
      </c>
      <c r="C34" t="s">
        <v>289</v>
      </c>
      <c r="D34" t="s">
        <v>100</v>
      </c>
      <c r="E34" t="s">
        <v>238</v>
      </c>
      <c r="G34" t="s">
        <v>290</v>
      </c>
      <c r="H34" s="78">
        <v>2.12</v>
      </c>
      <c r="I34" t="s">
        <v>102</v>
      </c>
      <c r="J34" s="79">
        <v>1.4999999999999999E-2</v>
      </c>
      <c r="K34" s="79">
        <v>1.1000000000000001E-3</v>
      </c>
      <c r="L34" s="78">
        <v>19173846</v>
      </c>
      <c r="M34" s="78">
        <v>104.28</v>
      </c>
      <c r="N34" s="78">
        <v>0</v>
      </c>
      <c r="O34" s="78">
        <v>19994.486608800002</v>
      </c>
      <c r="P34" s="79">
        <v>1E-3</v>
      </c>
      <c r="Q34" s="79">
        <v>5.2900000000000003E-2</v>
      </c>
      <c r="R34" s="79">
        <v>3.6999999999999998E-2</v>
      </c>
      <c r="S34" s="108"/>
    </row>
    <row r="35" spans="2:19">
      <c r="B35" t="s">
        <v>291</v>
      </c>
      <c r="C35" t="s">
        <v>292</v>
      </c>
      <c r="D35" t="s">
        <v>100</v>
      </c>
      <c r="E35" t="s">
        <v>238</v>
      </c>
      <c r="G35" t="s">
        <v>293</v>
      </c>
      <c r="H35" s="78">
        <v>14.01</v>
      </c>
      <c r="I35" t="s">
        <v>102</v>
      </c>
      <c r="J35" s="79">
        <v>1.4999999999999999E-2</v>
      </c>
      <c r="K35" s="79">
        <v>1.8100000000000002E-2</v>
      </c>
      <c r="L35" s="78">
        <v>1648532</v>
      </c>
      <c r="M35" s="78">
        <v>94.7</v>
      </c>
      <c r="N35" s="78">
        <v>0</v>
      </c>
      <c r="O35" s="78">
        <v>1561.1598039999999</v>
      </c>
      <c r="P35" s="79">
        <v>1E-4</v>
      </c>
      <c r="Q35" s="79">
        <v>4.1000000000000003E-3</v>
      </c>
      <c r="R35" s="79">
        <v>2.8999999999999998E-3</v>
      </c>
      <c r="S35" s="108"/>
    </row>
    <row r="36" spans="2:19">
      <c r="B36" s="80" t="s">
        <v>294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8"/>
    </row>
    <row r="37" spans="2:19">
      <c r="B37" t="s">
        <v>227</v>
      </c>
      <c r="C37" t="s">
        <v>227</v>
      </c>
      <c r="D37" s="16"/>
      <c r="E37" t="s">
        <v>227</v>
      </c>
      <c r="H37" s="78">
        <v>0</v>
      </c>
      <c r="I37" t="s">
        <v>227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8"/>
    </row>
    <row r="38" spans="2:19">
      <c r="B38" s="80" t="s">
        <v>295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8"/>
    </row>
    <row r="39" spans="2:19">
      <c r="B39" t="s">
        <v>227</v>
      </c>
      <c r="C39" t="s">
        <v>227</v>
      </c>
      <c r="D39" s="16"/>
      <c r="E39" t="s">
        <v>227</v>
      </c>
      <c r="H39" s="78">
        <v>0</v>
      </c>
      <c r="I39" t="s">
        <v>227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8"/>
    </row>
    <row r="40" spans="2:19">
      <c r="B40" s="80" t="s">
        <v>231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8"/>
    </row>
    <row r="41" spans="2:19">
      <c r="B41" s="80" t="s">
        <v>296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8"/>
    </row>
    <row r="42" spans="2:19">
      <c r="B42" t="s">
        <v>227</v>
      </c>
      <c r="C42" t="s">
        <v>227</v>
      </c>
      <c r="D42" s="16"/>
      <c r="E42" t="s">
        <v>227</v>
      </c>
      <c r="H42" s="78">
        <v>0</v>
      </c>
      <c r="I42" t="s">
        <v>227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8"/>
    </row>
    <row r="43" spans="2:19">
      <c r="B43" s="80" t="s">
        <v>297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8"/>
    </row>
    <row r="44" spans="2:19">
      <c r="B44" t="s">
        <v>227</v>
      </c>
      <c r="C44" t="s">
        <v>227</v>
      </c>
      <c r="D44" s="16"/>
      <c r="E44" t="s">
        <v>227</v>
      </c>
      <c r="H44" s="78">
        <v>0</v>
      </c>
      <c r="I44" t="s">
        <v>227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8"/>
    </row>
    <row r="45" spans="2:19">
      <c r="B45" t="s">
        <v>298</v>
      </c>
      <c r="C45" s="16"/>
      <c r="D45" s="16"/>
      <c r="S45" s="108"/>
    </row>
    <row r="46" spans="2:19">
      <c r="B46" t="s">
        <v>299</v>
      </c>
      <c r="C46" s="16"/>
      <c r="D46" s="16"/>
      <c r="S46" s="108"/>
    </row>
    <row r="47" spans="2:19">
      <c r="B47" t="s">
        <v>300</v>
      </c>
      <c r="C47" s="16"/>
      <c r="D47" s="16"/>
      <c r="S47" s="108"/>
    </row>
    <row r="48" spans="2:19">
      <c r="B48" t="s">
        <v>301</v>
      </c>
      <c r="C48" s="16"/>
      <c r="D48" s="16"/>
      <c r="S48" s="108"/>
    </row>
    <row r="49" spans="1:18">
      <c r="A49" s="108" t="s">
        <v>1417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4">
    <mergeCell ref="B6:R6"/>
    <mergeCell ref="B7:R7"/>
    <mergeCell ref="S1:S48"/>
    <mergeCell ref="A49:R49"/>
  </mergeCells>
  <dataValidations count="1">
    <dataValidation allowBlank="1" showInputMessage="1" showErrorMessage="1" sqref="N50:N1048576 N9 N1:N7 O50:R1048576 S49:S1048576 T1:XFD1048576 S1 O1:R48 N11:N48 A1:A1048576 B1:M48 B50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1196</v>
      </c>
    </row>
    <row r="3" spans="2:23">
      <c r="B3" s="2" t="s">
        <v>2</v>
      </c>
      <c r="C3" t="s">
        <v>1197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524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8">
        <v>0</v>
      </c>
      <c r="I14" t="s">
        <v>227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525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8">
        <v>0</v>
      </c>
      <c r="I16" t="s">
        <v>227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8">
        <v>0</v>
      </c>
      <c r="I18" t="s">
        <v>227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8">
        <v>0</v>
      </c>
      <c r="I20" t="s">
        <v>227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8">
        <v>0</v>
      </c>
      <c r="I23" t="s">
        <v>227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8">
        <v>0</v>
      </c>
      <c r="I25" t="s">
        <v>227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233</v>
      </c>
      <c r="D26" s="16"/>
    </row>
    <row r="27" spans="2:23">
      <c r="B27" t="s">
        <v>298</v>
      </c>
      <c r="D27" s="16"/>
    </row>
    <row r="28" spans="2:23">
      <c r="B28" t="s">
        <v>299</v>
      </c>
      <c r="D28" s="16"/>
    </row>
    <row r="29" spans="2:23">
      <c r="B29" t="s">
        <v>300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1196</v>
      </c>
    </row>
    <row r="3" spans="2:68">
      <c r="B3" s="2" t="s">
        <v>2</v>
      </c>
      <c r="C3" t="s">
        <v>1197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8">
        <v>0</v>
      </c>
      <c r="L14" t="s">
        <v>227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8">
        <v>0</v>
      </c>
      <c r="L16" t="s">
        <v>227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8">
        <v>0</v>
      </c>
      <c r="L18" t="s">
        <v>227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8">
        <v>0</v>
      </c>
      <c r="L21" t="s">
        <v>227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8">
        <v>0</v>
      </c>
      <c r="L23" t="s">
        <v>227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298</v>
      </c>
      <c r="C25" s="16"/>
      <c r="D25" s="16"/>
      <c r="E25" s="16"/>
      <c r="F25" s="16"/>
      <c r="G25" s="16"/>
    </row>
    <row r="26" spans="2:21">
      <c r="B26" t="s">
        <v>299</v>
      </c>
      <c r="C26" s="16"/>
      <c r="D26" s="16"/>
      <c r="E26" s="16"/>
      <c r="F26" s="16"/>
      <c r="G26" s="16"/>
    </row>
    <row r="27" spans="2:21">
      <c r="B27" t="s">
        <v>300</v>
      </c>
      <c r="C27" s="16"/>
      <c r="D27" s="16"/>
      <c r="E27" s="16"/>
      <c r="F27" s="16"/>
      <c r="G27" s="16"/>
    </row>
    <row r="28" spans="2:21">
      <c r="B28" t="s">
        <v>301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1196</v>
      </c>
    </row>
    <row r="3" spans="2:66">
      <c r="B3" s="2" t="s">
        <v>2</v>
      </c>
      <c r="C3" t="s">
        <v>1197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7.24</v>
      </c>
      <c r="L11" s="7"/>
      <c r="M11" s="7"/>
      <c r="N11" s="77">
        <v>2.8799999999999999E-2</v>
      </c>
      <c r="O11" s="76">
        <v>25713068.399999999</v>
      </c>
      <c r="P11" s="33"/>
      <c r="Q11" s="76">
        <v>0</v>
      </c>
      <c r="R11" s="76">
        <v>47290.369548699367</v>
      </c>
      <c r="S11" s="7"/>
      <c r="T11" s="77">
        <v>1</v>
      </c>
      <c r="U11" s="77">
        <v>8.7599999999999997E-2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9.2100000000000009</v>
      </c>
      <c r="N12" s="81">
        <v>1.7899999999999999E-2</v>
      </c>
      <c r="O12" s="82">
        <v>16525908.4</v>
      </c>
      <c r="Q12" s="82">
        <v>0</v>
      </c>
      <c r="R12" s="82">
        <v>16899.458338252</v>
      </c>
      <c r="T12" s="81">
        <v>0.3574</v>
      </c>
      <c r="U12" s="81">
        <v>3.1300000000000001E-2</v>
      </c>
    </row>
    <row r="13" spans="2:66">
      <c r="B13" s="80" t="s">
        <v>302</v>
      </c>
      <c r="C13" s="16"/>
      <c r="D13" s="16"/>
      <c r="E13" s="16"/>
      <c r="F13" s="16"/>
      <c r="K13" s="82">
        <v>11</v>
      </c>
      <c r="N13" s="81">
        <v>9.1000000000000004E-3</v>
      </c>
      <c r="O13" s="82">
        <v>11797060</v>
      </c>
      <c r="Q13" s="82">
        <v>0</v>
      </c>
      <c r="R13" s="82">
        <v>12400.7425924</v>
      </c>
      <c r="T13" s="81">
        <v>0.26219999999999999</v>
      </c>
      <c r="U13" s="81">
        <v>2.3E-2</v>
      </c>
    </row>
    <row r="14" spans="2:66">
      <c r="B14" t="s">
        <v>306</v>
      </c>
      <c r="C14" t="s">
        <v>307</v>
      </c>
      <c r="D14" t="s">
        <v>100</v>
      </c>
      <c r="E14" t="s">
        <v>123</v>
      </c>
      <c r="F14" t="s">
        <v>308</v>
      </c>
      <c r="G14" t="s">
        <v>309</v>
      </c>
      <c r="H14" t="s">
        <v>210</v>
      </c>
      <c r="I14" t="s">
        <v>211</v>
      </c>
      <c r="J14" t="s">
        <v>310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686088</v>
      </c>
      <c r="P14" s="78">
        <v>118.2</v>
      </c>
      <c r="Q14" s="78">
        <v>0</v>
      </c>
      <c r="R14" s="78">
        <v>810.95601599999998</v>
      </c>
      <c r="S14" s="79">
        <v>2.9999999999999997E-4</v>
      </c>
      <c r="T14" s="79">
        <v>1.7100000000000001E-2</v>
      </c>
      <c r="U14" s="79">
        <v>1.5E-3</v>
      </c>
    </row>
    <row r="15" spans="2:66">
      <c r="B15" t="s">
        <v>311</v>
      </c>
      <c r="C15" t="s">
        <v>312</v>
      </c>
      <c r="D15" t="s">
        <v>100</v>
      </c>
      <c r="E15" t="s">
        <v>123</v>
      </c>
      <c r="F15" t="s">
        <v>308</v>
      </c>
      <c r="G15" t="s">
        <v>309</v>
      </c>
      <c r="H15" t="s">
        <v>210</v>
      </c>
      <c r="I15" t="s">
        <v>211</v>
      </c>
      <c r="J15" t="s">
        <v>310</v>
      </c>
      <c r="K15" s="78">
        <v>8.73</v>
      </c>
      <c r="L15" t="s">
        <v>102</v>
      </c>
      <c r="M15" s="79">
        <v>2E-3</v>
      </c>
      <c r="N15" s="79">
        <v>-3.5999999999999999E-3</v>
      </c>
      <c r="O15" s="78">
        <v>98972</v>
      </c>
      <c r="P15" s="78">
        <v>106.87</v>
      </c>
      <c r="Q15" s="78">
        <v>0</v>
      </c>
      <c r="R15" s="78">
        <v>105.77137639999999</v>
      </c>
      <c r="S15" s="79">
        <v>2.0000000000000001E-4</v>
      </c>
      <c r="T15" s="79">
        <v>2.2000000000000001E-3</v>
      </c>
      <c r="U15" s="79">
        <v>2.0000000000000001E-4</v>
      </c>
    </row>
    <row r="16" spans="2:66">
      <c r="B16" t="s">
        <v>313</v>
      </c>
      <c r="C16" t="s">
        <v>314</v>
      </c>
      <c r="D16" t="s">
        <v>100</v>
      </c>
      <c r="E16" t="s">
        <v>123</v>
      </c>
      <c r="F16" t="s">
        <v>315</v>
      </c>
      <c r="G16" t="s">
        <v>316</v>
      </c>
      <c r="H16" t="s">
        <v>317</v>
      </c>
      <c r="I16" t="s">
        <v>211</v>
      </c>
      <c r="J16" t="s">
        <v>318</v>
      </c>
      <c r="K16" s="78">
        <v>9.75</v>
      </c>
      <c r="L16" t="s">
        <v>102</v>
      </c>
      <c r="M16" s="79">
        <v>8.9999999999999993E-3</v>
      </c>
      <c r="N16" s="79">
        <v>6.7000000000000002E-3</v>
      </c>
      <c r="O16" s="78">
        <v>5640000</v>
      </c>
      <c r="P16" s="78">
        <v>103.74</v>
      </c>
      <c r="Q16" s="78">
        <v>0</v>
      </c>
      <c r="R16" s="78">
        <v>5850.9359999999997</v>
      </c>
      <c r="S16" s="79">
        <v>3.0000000000000001E-3</v>
      </c>
      <c r="T16" s="79">
        <v>0.1237</v>
      </c>
      <c r="U16" s="79">
        <v>1.0800000000000001E-2</v>
      </c>
    </row>
    <row r="17" spans="2:21">
      <c r="B17" t="s">
        <v>319</v>
      </c>
      <c r="C17" t="s">
        <v>320</v>
      </c>
      <c r="D17" t="s">
        <v>100</v>
      </c>
      <c r="E17" t="s">
        <v>123</v>
      </c>
      <c r="F17" t="s">
        <v>315</v>
      </c>
      <c r="G17" t="s">
        <v>316</v>
      </c>
      <c r="H17" t="s">
        <v>317</v>
      </c>
      <c r="I17" t="s">
        <v>211</v>
      </c>
      <c r="J17" t="s">
        <v>318</v>
      </c>
      <c r="K17" s="78">
        <v>13.08</v>
      </c>
      <c r="L17" t="s">
        <v>102</v>
      </c>
      <c r="M17" s="79">
        <v>8.9999999999999993E-3</v>
      </c>
      <c r="N17" s="79">
        <v>1.4800000000000001E-2</v>
      </c>
      <c r="O17" s="78">
        <v>5372000</v>
      </c>
      <c r="P17" s="78">
        <v>104.86</v>
      </c>
      <c r="Q17" s="78">
        <v>0</v>
      </c>
      <c r="R17" s="78">
        <v>5633.0792000000001</v>
      </c>
      <c r="S17" s="79">
        <v>3.0999999999999999E-3</v>
      </c>
      <c r="T17" s="79">
        <v>0.1191</v>
      </c>
      <c r="U17" s="79">
        <v>1.04E-2</v>
      </c>
    </row>
    <row r="18" spans="2:21">
      <c r="B18" s="80" t="s">
        <v>246</v>
      </c>
      <c r="C18" s="16"/>
      <c r="D18" s="16"/>
      <c r="E18" s="16"/>
      <c r="F18" s="16"/>
      <c r="K18" s="82">
        <v>2.98</v>
      </c>
      <c r="N18" s="81">
        <v>3.0300000000000001E-2</v>
      </c>
      <c r="O18" s="82">
        <v>1040123.07</v>
      </c>
      <c r="Q18" s="82">
        <v>0</v>
      </c>
      <c r="R18" s="82">
        <v>1085.88848508</v>
      </c>
      <c r="T18" s="81">
        <v>2.3E-2</v>
      </c>
      <c r="U18" s="81">
        <v>2E-3</v>
      </c>
    </row>
    <row r="19" spans="2:21">
      <c r="B19" t="s">
        <v>321</v>
      </c>
      <c r="C19" t="s">
        <v>322</v>
      </c>
      <c r="D19" t="s">
        <v>100</v>
      </c>
      <c r="E19" t="s">
        <v>123</v>
      </c>
      <c r="F19" t="s">
        <v>323</v>
      </c>
      <c r="G19" t="s">
        <v>132</v>
      </c>
      <c r="H19" t="s">
        <v>227</v>
      </c>
      <c r="I19" t="s">
        <v>324</v>
      </c>
      <c r="J19" t="s">
        <v>325</v>
      </c>
      <c r="K19" s="78">
        <v>2.98</v>
      </c>
      <c r="L19" t="s">
        <v>102</v>
      </c>
      <c r="M19" s="79">
        <v>3.5999999999999997E-2</v>
      </c>
      <c r="N19" s="79">
        <v>3.0300000000000001E-2</v>
      </c>
      <c r="O19" s="78">
        <v>1040123.07</v>
      </c>
      <c r="P19" s="78">
        <v>104.4</v>
      </c>
      <c r="Q19" s="78">
        <v>0</v>
      </c>
      <c r="R19" s="78">
        <v>1085.88848508</v>
      </c>
      <c r="S19" s="79">
        <v>5.9999999999999995E-4</v>
      </c>
      <c r="T19" s="79">
        <v>2.3E-2</v>
      </c>
      <c r="U19" s="79">
        <v>2E-3</v>
      </c>
    </row>
    <row r="20" spans="2:21">
      <c r="B20" s="80" t="s">
        <v>303</v>
      </c>
      <c r="C20" s="16"/>
      <c r="D20" s="16"/>
      <c r="E20" s="16"/>
      <c r="F20" s="16"/>
      <c r="K20" s="82">
        <v>4.71</v>
      </c>
      <c r="N20" s="81">
        <v>4.5999999999999999E-2</v>
      </c>
      <c r="O20" s="82">
        <v>3688725.33</v>
      </c>
      <c r="Q20" s="82">
        <v>0</v>
      </c>
      <c r="R20" s="82">
        <v>3412.827260772</v>
      </c>
      <c r="T20" s="81">
        <v>7.22E-2</v>
      </c>
      <c r="U20" s="81">
        <v>6.3E-3</v>
      </c>
    </row>
    <row r="21" spans="2:21">
      <c r="B21" t="s">
        <v>326</v>
      </c>
      <c r="C21" t="s">
        <v>327</v>
      </c>
      <c r="D21" t="s">
        <v>100</v>
      </c>
      <c r="E21" t="s">
        <v>123</v>
      </c>
      <c r="F21" t="s">
        <v>328</v>
      </c>
      <c r="G21" t="s">
        <v>329</v>
      </c>
      <c r="H21" t="s">
        <v>330</v>
      </c>
      <c r="I21" t="s">
        <v>150</v>
      </c>
      <c r="J21" t="s">
        <v>331</v>
      </c>
      <c r="K21" s="78">
        <v>4.7300000000000004</v>
      </c>
      <c r="L21" t="s">
        <v>102</v>
      </c>
      <c r="M21" s="79">
        <v>4.2999999999999997E-2</v>
      </c>
      <c r="N21" s="79">
        <v>4.3700000000000003E-2</v>
      </c>
      <c r="O21" s="78">
        <v>2739422.4</v>
      </c>
      <c r="P21" s="78">
        <v>93.4</v>
      </c>
      <c r="Q21" s="78">
        <v>0</v>
      </c>
      <c r="R21" s="78">
        <v>2558.6205215999998</v>
      </c>
      <c r="S21" s="79">
        <v>2E-3</v>
      </c>
      <c r="T21" s="79">
        <v>5.4100000000000002E-2</v>
      </c>
      <c r="U21" s="79">
        <v>4.7000000000000002E-3</v>
      </c>
    </row>
    <row r="22" spans="2:21">
      <c r="B22" t="s">
        <v>332</v>
      </c>
      <c r="C22" t="s">
        <v>333</v>
      </c>
      <c r="D22" t="s">
        <v>100</v>
      </c>
      <c r="E22" t="s">
        <v>123</v>
      </c>
      <c r="F22" t="s">
        <v>334</v>
      </c>
      <c r="G22" t="s">
        <v>335</v>
      </c>
      <c r="H22" t="s">
        <v>336</v>
      </c>
      <c r="I22" t="s">
        <v>150</v>
      </c>
      <c r="J22" t="s">
        <v>337</v>
      </c>
      <c r="K22" s="78">
        <v>4.8099999999999996</v>
      </c>
      <c r="L22" t="s">
        <v>102</v>
      </c>
      <c r="M22" s="79">
        <v>4.6899999999999997E-2</v>
      </c>
      <c r="N22" s="79">
        <v>5.3400000000000003E-2</v>
      </c>
      <c r="O22" s="78">
        <v>34502.9</v>
      </c>
      <c r="P22" s="78">
        <v>91.11</v>
      </c>
      <c r="Q22" s="78">
        <v>0</v>
      </c>
      <c r="R22" s="78">
        <v>31.435592190000001</v>
      </c>
      <c r="S22" s="79">
        <v>0</v>
      </c>
      <c r="T22" s="79">
        <v>6.9999999999999999E-4</v>
      </c>
      <c r="U22" s="79">
        <v>1E-4</v>
      </c>
    </row>
    <row r="23" spans="2:21">
      <c r="B23" t="s">
        <v>338</v>
      </c>
      <c r="C23" t="s">
        <v>339</v>
      </c>
      <c r="D23" t="s">
        <v>100</v>
      </c>
      <c r="E23" t="s">
        <v>123</v>
      </c>
      <c r="F23" t="s">
        <v>334</v>
      </c>
      <c r="G23" t="s">
        <v>335</v>
      </c>
      <c r="H23" t="s">
        <v>336</v>
      </c>
      <c r="I23" t="s">
        <v>150</v>
      </c>
      <c r="J23" t="s">
        <v>340</v>
      </c>
      <c r="K23" s="78">
        <v>4.6500000000000004</v>
      </c>
      <c r="L23" t="s">
        <v>102</v>
      </c>
      <c r="M23" s="79">
        <v>4.6899999999999997E-2</v>
      </c>
      <c r="N23" s="79">
        <v>5.28E-2</v>
      </c>
      <c r="O23" s="78">
        <v>914800.03</v>
      </c>
      <c r="P23" s="78">
        <v>89.94</v>
      </c>
      <c r="Q23" s="78">
        <v>0</v>
      </c>
      <c r="R23" s="78">
        <v>822.771146982</v>
      </c>
      <c r="S23" s="79">
        <v>5.0000000000000001E-4</v>
      </c>
      <c r="T23" s="79">
        <v>1.7399999999999999E-2</v>
      </c>
      <c r="U23" s="79">
        <v>1.5E-3</v>
      </c>
    </row>
    <row r="24" spans="2:21">
      <c r="B24" s="80" t="s">
        <v>341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227</v>
      </c>
      <c r="C25" t="s">
        <v>227</v>
      </c>
      <c r="D25" s="16"/>
      <c r="E25" s="16"/>
      <c r="F25" s="16"/>
      <c r="G25" t="s">
        <v>227</v>
      </c>
      <c r="H25" t="s">
        <v>227</v>
      </c>
      <c r="K25" s="78">
        <v>0</v>
      </c>
      <c r="L25" t="s">
        <v>227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231</v>
      </c>
      <c r="C26" s="16"/>
      <c r="D26" s="16"/>
      <c r="E26" s="16"/>
      <c r="F26" s="16"/>
      <c r="K26" s="82">
        <v>6.14</v>
      </c>
      <c r="N26" s="81">
        <v>3.49E-2</v>
      </c>
      <c r="O26" s="82">
        <v>9187160</v>
      </c>
      <c r="Q26" s="82">
        <v>0</v>
      </c>
      <c r="R26" s="82">
        <v>30390.911210447372</v>
      </c>
      <c r="T26" s="81">
        <v>0.64259999999999995</v>
      </c>
      <c r="U26" s="81">
        <v>5.6300000000000003E-2</v>
      </c>
    </row>
    <row r="27" spans="2:21">
      <c r="B27" s="80" t="s">
        <v>304</v>
      </c>
      <c r="C27" s="16"/>
      <c r="D27" s="16"/>
      <c r="E27" s="16"/>
      <c r="F27" s="16"/>
      <c r="K27" s="82">
        <v>13.41</v>
      </c>
      <c r="N27" s="81">
        <v>4.7199999999999999E-2</v>
      </c>
      <c r="O27" s="82">
        <v>2200000</v>
      </c>
      <c r="Q27" s="82">
        <v>0</v>
      </c>
      <c r="R27" s="82">
        <v>6436.4737458918999</v>
      </c>
      <c r="T27" s="81">
        <v>0.1361</v>
      </c>
      <c r="U27" s="81">
        <v>1.1900000000000001E-2</v>
      </c>
    </row>
    <row r="28" spans="2:21">
      <c r="B28" t="s">
        <v>342</v>
      </c>
      <c r="C28" t="s">
        <v>343</v>
      </c>
      <c r="D28" t="s">
        <v>123</v>
      </c>
      <c r="E28" t="s">
        <v>344</v>
      </c>
      <c r="F28" t="s">
        <v>345</v>
      </c>
      <c r="G28" t="s">
        <v>346</v>
      </c>
      <c r="H28" t="s">
        <v>347</v>
      </c>
      <c r="I28" t="s">
        <v>348</v>
      </c>
      <c r="J28" t="s">
        <v>349</v>
      </c>
      <c r="K28" s="78">
        <v>2.96</v>
      </c>
      <c r="L28" t="s">
        <v>106</v>
      </c>
      <c r="M28" s="79">
        <v>4.4999999999999998E-2</v>
      </c>
      <c r="N28" s="79">
        <v>1.7100000000000001E-2</v>
      </c>
      <c r="O28" s="78">
        <v>210000</v>
      </c>
      <c r="P28" s="78">
        <v>110.065</v>
      </c>
      <c r="Q28" s="78">
        <v>0</v>
      </c>
      <c r="R28" s="78">
        <v>746.33975850000002</v>
      </c>
      <c r="S28" s="79">
        <v>2.9999999999999997E-4</v>
      </c>
      <c r="T28" s="79">
        <v>1.5800000000000002E-2</v>
      </c>
      <c r="U28" s="79">
        <v>1.4E-3</v>
      </c>
    </row>
    <row r="29" spans="2:21">
      <c r="B29" t="s">
        <v>350</v>
      </c>
      <c r="C29" t="s">
        <v>351</v>
      </c>
      <c r="D29" t="s">
        <v>123</v>
      </c>
      <c r="E29" t="s">
        <v>344</v>
      </c>
      <c r="F29" t="s">
        <v>352</v>
      </c>
      <c r="G29" t="s">
        <v>353</v>
      </c>
      <c r="H29" t="s">
        <v>354</v>
      </c>
      <c r="I29" t="s">
        <v>348</v>
      </c>
      <c r="J29" t="s">
        <v>355</v>
      </c>
      <c r="K29" s="78">
        <v>14.78</v>
      </c>
      <c r="L29" t="s">
        <v>106</v>
      </c>
      <c r="M29" s="79">
        <v>4.1000000000000002E-2</v>
      </c>
      <c r="N29" s="79">
        <v>5.1200000000000002E-2</v>
      </c>
      <c r="O29" s="78">
        <v>1990000</v>
      </c>
      <c r="P29" s="78">
        <v>88.55261111055276</v>
      </c>
      <c r="Q29" s="78">
        <v>0</v>
      </c>
      <c r="R29" s="78">
        <v>5690.1339873918996</v>
      </c>
      <c r="S29" s="79">
        <v>1E-3</v>
      </c>
      <c r="T29" s="79">
        <v>0.1203</v>
      </c>
      <c r="U29" s="79">
        <v>1.0500000000000001E-2</v>
      </c>
    </row>
    <row r="30" spans="2:21">
      <c r="B30" s="80" t="s">
        <v>305</v>
      </c>
      <c r="C30" s="16"/>
      <c r="D30" s="16"/>
      <c r="E30" s="16"/>
      <c r="F30" s="16"/>
      <c r="K30" s="82">
        <v>4.18</v>
      </c>
      <c r="N30" s="81">
        <v>3.1600000000000003E-2</v>
      </c>
      <c r="O30" s="82">
        <v>6987160</v>
      </c>
      <c r="Q30" s="82">
        <v>0</v>
      </c>
      <c r="R30" s="82">
        <v>23954.437464555471</v>
      </c>
      <c r="T30" s="81">
        <v>0.50649999999999995</v>
      </c>
      <c r="U30" s="81">
        <v>4.4400000000000002E-2</v>
      </c>
    </row>
    <row r="31" spans="2:21">
      <c r="B31" t="s">
        <v>356</v>
      </c>
      <c r="C31" t="s">
        <v>357</v>
      </c>
      <c r="D31" t="s">
        <v>123</v>
      </c>
      <c r="E31" t="s">
        <v>344</v>
      </c>
      <c r="F31" t="s">
        <v>358</v>
      </c>
      <c r="G31" t="s">
        <v>359</v>
      </c>
      <c r="H31" t="s">
        <v>360</v>
      </c>
      <c r="I31" t="s">
        <v>348</v>
      </c>
      <c r="J31" t="s">
        <v>361</v>
      </c>
      <c r="K31" s="78">
        <v>7.37</v>
      </c>
      <c r="L31" t="s">
        <v>106</v>
      </c>
      <c r="M31" s="79">
        <v>3.1E-2</v>
      </c>
      <c r="N31" s="79">
        <v>2.3400000000000001E-2</v>
      </c>
      <c r="O31" s="78">
        <v>469000</v>
      </c>
      <c r="P31" s="78">
        <v>106.46383332622601</v>
      </c>
      <c r="Q31" s="78">
        <v>0</v>
      </c>
      <c r="R31" s="78">
        <v>1612.2893565306999</v>
      </c>
      <c r="S31" s="79">
        <v>5.9999999999999995E-4</v>
      </c>
      <c r="T31" s="79">
        <v>3.4099999999999998E-2</v>
      </c>
      <c r="U31" s="79">
        <v>3.0000000000000001E-3</v>
      </c>
    </row>
    <row r="32" spans="2:21">
      <c r="B32" t="s">
        <v>362</v>
      </c>
      <c r="C32" t="s">
        <v>363</v>
      </c>
      <c r="D32" t="s">
        <v>123</v>
      </c>
      <c r="E32" t="s">
        <v>344</v>
      </c>
      <c r="F32" t="s">
        <v>364</v>
      </c>
      <c r="G32" t="s">
        <v>365</v>
      </c>
      <c r="H32" t="s">
        <v>366</v>
      </c>
      <c r="I32" t="s">
        <v>348</v>
      </c>
      <c r="J32" t="s">
        <v>325</v>
      </c>
      <c r="K32" s="78">
        <v>7.05</v>
      </c>
      <c r="L32" t="s">
        <v>110</v>
      </c>
      <c r="M32" s="79">
        <v>1.7500000000000002E-2</v>
      </c>
      <c r="N32" s="79">
        <v>5.8999999999999999E-3</v>
      </c>
      <c r="O32" s="78">
        <v>404000</v>
      </c>
      <c r="P32" s="78">
        <v>109.37478081683169</v>
      </c>
      <c r="Q32" s="78">
        <v>0</v>
      </c>
      <c r="R32" s="78">
        <v>1650.8416917720001</v>
      </c>
      <c r="S32" s="79">
        <v>6.9999999999999999E-4</v>
      </c>
      <c r="T32" s="79">
        <v>3.49E-2</v>
      </c>
      <c r="U32" s="79">
        <v>3.0999999999999999E-3</v>
      </c>
    </row>
    <row r="33" spans="2:21">
      <c r="B33" t="s">
        <v>367</v>
      </c>
      <c r="C33" t="s">
        <v>368</v>
      </c>
      <c r="D33" t="s">
        <v>123</v>
      </c>
      <c r="E33" t="s">
        <v>344</v>
      </c>
      <c r="F33" t="s">
        <v>369</v>
      </c>
      <c r="G33" t="s">
        <v>370</v>
      </c>
      <c r="H33" t="s">
        <v>371</v>
      </c>
      <c r="I33" t="s">
        <v>372</v>
      </c>
      <c r="J33" t="s">
        <v>373</v>
      </c>
      <c r="K33" s="78">
        <v>3.23</v>
      </c>
      <c r="L33" t="s">
        <v>106</v>
      </c>
      <c r="M33" s="79">
        <v>0.04</v>
      </c>
      <c r="N33" s="79">
        <v>3.5000000000000003E-2</v>
      </c>
      <c r="O33" s="78">
        <v>30000</v>
      </c>
      <c r="P33" s="78">
        <v>107.48734233333333</v>
      </c>
      <c r="Q33" s="78">
        <v>0</v>
      </c>
      <c r="R33" s="78">
        <v>104.12298851830001</v>
      </c>
      <c r="S33" s="79">
        <v>0</v>
      </c>
      <c r="T33" s="79">
        <v>2.2000000000000001E-3</v>
      </c>
      <c r="U33" s="79">
        <v>2.0000000000000001E-4</v>
      </c>
    </row>
    <row r="34" spans="2:21">
      <c r="B34" t="s">
        <v>374</v>
      </c>
      <c r="C34" t="s">
        <v>375</v>
      </c>
      <c r="D34" t="s">
        <v>123</v>
      </c>
      <c r="E34" t="s">
        <v>344</v>
      </c>
      <c r="F34" t="s">
        <v>376</v>
      </c>
      <c r="G34" t="s">
        <v>365</v>
      </c>
      <c r="H34" t="s">
        <v>347</v>
      </c>
      <c r="I34" t="s">
        <v>348</v>
      </c>
      <c r="J34" t="s">
        <v>377</v>
      </c>
      <c r="K34" s="78">
        <v>3.58</v>
      </c>
      <c r="L34" t="s">
        <v>106</v>
      </c>
      <c r="M34" s="79">
        <v>3.2500000000000001E-2</v>
      </c>
      <c r="N34" s="79">
        <v>1.8200000000000001E-2</v>
      </c>
      <c r="O34" s="78">
        <v>258000</v>
      </c>
      <c r="P34" s="78">
        <v>105.91708333333334</v>
      </c>
      <c r="Q34" s="78">
        <v>0</v>
      </c>
      <c r="R34" s="78">
        <v>882.37615617500001</v>
      </c>
      <c r="S34" s="79">
        <v>2.9999999999999997E-4</v>
      </c>
      <c r="T34" s="79">
        <v>1.8700000000000001E-2</v>
      </c>
      <c r="U34" s="79">
        <v>1.6000000000000001E-3</v>
      </c>
    </row>
    <row r="35" spans="2:21">
      <c r="B35" t="s">
        <v>378</v>
      </c>
      <c r="C35" t="s">
        <v>379</v>
      </c>
      <c r="D35" t="s">
        <v>123</v>
      </c>
      <c r="E35" t="s">
        <v>344</v>
      </c>
      <c r="F35" t="s">
        <v>380</v>
      </c>
      <c r="G35" t="s">
        <v>365</v>
      </c>
      <c r="H35" t="s">
        <v>381</v>
      </c>
      <c r="I35" t="s">
        <v>372</v>
      </c>
      <c r="J35" t="s">
        <v>382</v>
      </c>
      <c r="K35" s="78">
        <v>4</v>
      </c>
      <c r="L35" t="s">
        <v>106</v>
      </c>
      <c r="M35" s="79">
        <v>3.6299999999999999E-2</v>
      </c>
      <c r="N35" s="79">
        <v>2.1899999999999999E-2</v>
      </c>
      <c r="O35" s="78">
        <v>350000</v>
      </c>
      <c r="P35" s="78">
        <v>106.646863</v>
      </c>
      <c r="Q35" s="78">
        <v>0</v>
      </c>
      <c r="R35" s="78">
        <v>1205.2695221945</v>
      </c>
      <c r="S35" s="79">
        <v>4.0000000000000002E-4</v>
      </c>
      <c r="T35" s="79">
        <v>2.5499999999999998E-2</v>
      </c>
      <c r="U35" s="79">
        <v>2.2000000000000001E-3</v>
      </c>
    </row>
    <row r="36" spans="2:21">
      <c r="B36" t="s">
        <v>383</v>
      </c>
      <c r="C36" t="s">
        <v>384</v>
      </c>
      <c r="D36" t="s">
        <v>123</v>
      </c>
      <c r="E36" t="s">
        <v>344</v>
      </c>
      <c r="F36" t="s">
        <v>385</v>
      </c>
      <c r="G36" t="s">
        <v>365</v>
      </c>
      <c r="H36" t="s">
        <v>381</v>
      </c>
      <c r="I36" t="s">
        <v>372</v>
      </c>
      <c r="J36" t="s">
        <v>386</v>
      </c>
      <c r="K36" s="78">
        <v>3.15</v>
      </c>
      <c r="L36" t="s">
        <v>106</v>
      </c>
      <c r="M36" s="79">
        <v>4.1300000000000003E-2</v>
      </c>
      <c r="N36" s="79">
        <v>1.9800000000000002E-2</v>
      </c>
      <c r="O36" s="78">
        <v>169000</v>
      </c>
      <c r="P36" s="78">
        <v>107.59304165680473</v>
      </c>
      <c r="Q36" s="78">
        <v>0</v>
      </c>
      <c r="R36" s="78">
        <v>587.1363042516</v>
      </c>
      <c r="S36" s="79">
        <v>4.0000000000000002E-4</v>
      </c>
      <c r="T36" s="79">
        <v>1.24E-2</v>
      </c>
      <c r="U36" s="79">
        <v>1.1000000000000001E-3</v>
      </c>
    </row>
    <row r="37" spans="2:21">
      <c r="B37" t="s">
        <v>387</v>
      </c>
      <c r="C37" t="s">
        <v>388</v>
      </c>
      <c r="D37" t="s">
        <v>123</v>
      </c>
      <c r="E37" t="s">
        <v>344</v>
      </c>
      <c r="F37" t="s">
        <v>385</v>
      </c>
      <c r="G37" t="s">
        <v>365</v>
      </c>
      <c r="H37" t="s">
        <v>381</v>
      </c>
      <c r="I37" t="s">
        <v>372</v>
      </c>
      <c r="J37" t="s">
        <v>389</v>
      </c>
      <c r="K37" s="78">
        <v>2.64</v>
      </c>
      <c r="L37" t="s">
        <v>106</v>
      </c>
      <c r="M37" s="79">
        <v>4.6300000000000001E-2</v>
      </c>
      <c r="N37" s="79">
        <v>1.6799999999999999E-2</v>
      </c>
      <c r="O37" s="78">
        <v>252000</v>
      </c>
      <c r="P37" s="78">
        <v>108.98854166666666</v>
      </c>
      <c r="Q37" s="78">
        <v>0</v>
      </c>
      <c r="R37" s="78">
        <v>886.84848262499997</v>
      </c>
      <c r="S37" s="79">
        <v>5.9999999999999995E-4</v>
      </c>
      <c r="T37" s="79">
        <v>1.8800000000000001E-2</v>
      </c>
      <c r="U37" s="79">
        <v>1.6000000000000001E-3</v>
      </c>
    </row>
    <row r="38" spans="2:21">
      <c r="B38" t="s">
        <v>390</v>
      </c>
      <c r="C38" t="s">
        <v>391</v>
      </c>
      <c r="D38" t="s">
        <v>123</v>
      </c>
      <c r="E38" t="s">
        <v>344</v>
      </c>
      <c r="F38" t="s">
        <v>392</v>
      </c>
      <c r="G38" t="s">
        <v>359</v>
      </c>
      <c r="H38" t="s">
        <v>347</v>
      </c>
      <c r="I38" t="s">
        <v>348</v>
      </c>
      <c r="J38" t="s">
        <v>393</v>
      </c>
      <c r="K38" s="78">
        <v>1.99</v>
      </c>
      <c r="L38" t="s">
        <v>110</v>
      </c>
      <c r="M38" s="79">
        <v>2.5000000000000001E-2</v>
      </c>
      <c r="N38" s="79">
        <v>9.1000000000000004E-3</v>
      </c>
      <c r="O38" s="78">
        <v>401000</v>
      </c>
      <c r="P38" s="78">
        <v>105.57234109725685</v>
      </c>
      <c r="Q38" s="78">
        <v>0</v>
      </c>
      <c r="R38" s="78">
        <v>1581.6172480207999</v>
      </c>
      <c r="S38" s="79">
        <v>1.1000000000000001E-3</v>
      </c>
      <c r="T38" s="79">
        <v>3.3399999999999999E-2</v>
      </c>
      <c r="U38" s="79">
        <v>2.8999999999999998E-3</v>
      </c>
    </row>
    <row r="39" spans="2:21">
      <c r="B39" t="s">
        <v>394</v>
      </c>
      <c r="C39" t="s">
        <v>395</v>
      </c>
      <c r="D39" t="s">
        <v>123</v>
      </c>
      <c r="E39" t="s">
        <v>344</v>
      </c>
      <c r="F39" t="s">
        <v>396</v>
      </c>
      <c r="G39" t="s">
        <v>365</v>
      </c>
      <c r="H39" t="s">
        <v>347</v>
      </c>
      <c r="I39" t="s">
        <v>348</v>
      </c>
      <c r="J39" t="s">
        <v>397</v>
      </c>
      <c r="K39" s="78">
        <v>4.05</v>
      </c>
      <c r="L39" t="s">
        <v>106</v>
      </c>
      <c r="M39" s="79">
        <v>2.8799999999999999E-2</v>
      </c>
      <c r="N39" s="79">
        <v>2.18E-2</v>
      </c>
      <c r="O39" s="78">
        <v>117000</v>
      </c>
      <c r="P39" s="78">
        <v>103.45795837606838</v>
      </c>
      <c r="Q39" s="78">
        <v>0</v>
      </c>
      <c r="R39" s="78">
        <v>390.85692468769997</v>
      </c>
      <c r="S39" s="79">
        <v>2.0000000000000001E-4</v>
      </c>
      <c r="T39" s="79">
        <v>8.3000000000000001E-3</v>
      </c>
      <c r="U39" s="79">
        <v>6.9999999999999999E-4</v>
      </c>
    </row>
    <row r="40" spans="2:21">
      <c r="B40" t="s">
        <v>398</v>
      </c>
      <c r="C40" t="s">
        <v>399</v>
      </c>
      <c r="D40" t="s">
        <v>123</v>
      </c>
      <c r="E40" t="s">
        <v>344</v>
      </c>
      <c r="F40" t="s">
        <v>400</v>
      </c>
      <c r="G40" t="s">
        <v>365</v>
      </c>
      <c r="H40" t="s">
        <v>381</v>
      </c>
      <c r="I40" t="s">
        <v>372</v>
      </c>
      <c r="J40" t="s">
        <v>401</v>
      </c>
      <c r="K40" s="78">
        <v>3.19</v>
      </c>
      <c r="L40" t="s">
        <v>106</v>
      </c>
      <c r="M40" s="79">
        <v>3.7499999999999999E-2</v>
      </c>
      <c r="N40" s="79">
        <v>1.8700000000000001E-2</v>
      </c>
      <c r="O40" s="78">
        <v>141000</v>
      </c>
      <c r="P40" s="78">
        <v>106.63183333333333</v>
      </c>
      <c r="Q40" s="78">
        <v>0</v>
      </c>
      <c r="R40" s="78">
        <v>485.483007665</v>
      </c>
      <c r="S40" s="79">
        <v>4.0000000000000002E-4</v>
      </c>
      <c r="T40" s="79">
        <v>1.03E-2</v>
      </c>
      <c r="U40" s="79">
        <v>8.9999999999999998E-4</v>
      </c>
    </row>
    <row r="41" spans="2:21">
      <c r="B41" t="s">
        <v>402</v>
      </c>
      <c r="C41" t="s">
        <v>403</v>
      </c>
      <c r="D41" t="s">
        <v>123</v>
      </c>
      <c r="E41" t="s">
        <v>344</v>
      </c>
      <c r="F41" t="s">
        <v>392</v>
      </c>
      <c r="G41" t="s">
        <v>359</v>
      </c>
      <c r="H41" t="s">
        <v>347</v>
      </c>
      <c r="I41" t="s">
        <v>348</v>
      </c>
      <c r="J41" t="s">
        <v>404</v>
      </c>
      <c r="K41" s="78">
        <v>4.3099999999999996</v>
      </c>
      <c r="L41" t="s">
        <v>110</v>
      </c>
      <c r="M41" s="79">
        <v>1.4999999999999999E-2</v>
      </c>
      <c r="N41" s="79">
        <v>1.7999999999999999E-2</v>
      </c>
      <c r="O41" s="78">
        <v>75000</v>
      </c>
      <c r="P41" s="78">
        <v>99.169383600000003</v>
      </c>
      <c r="Q41" s="78">
        <v>0</v>
      </c>
      <c r="R41" s="78">
        <v>277.8726128472</v>
      </c>
      <c r="S41" s="79">
        <v>1E-4</v>
      </c>
      <c r="T41" s="79">
        <v>5.8999999999999999E-3</v>
      </c>
      <c r="U41" s="79">
        <v>5.0000000000000001E-4</v>
      </c>
    </row>
    <row r="42" spans="2:21">
      <c r="B42" t="s">
        <v>405</v>
      </c>
      <c r="C42" t="s">
        <v>406</v>
      </c>
      <c r="D42" t="s">
        <v>123</v>
      </c>
      <c r="E42" t="s">
        <v>344</v>
      </c>
      <c r="F42" t="s">
        <v>407</v>
      </c>
      <c r="G42" t="s">
        <v>365</v>
      </c>
      <c r="H42" t="s">
        <v>381</v>
      </c>
      <c r="I42" t="s">
        <v>372</v>
      </c>
      <c r="J42" t="s">
        <v>408</v>
      </c>
      <c r="K42" s="78">
        <v>4.4400000000000004</v>
      </c>
      <c r="L42" t="s">
        <v>106</v>
      </c>
      <c r="M42" s="79">
        <v>3.4000000000000002E-2</v>
      </c>
      <c r="N42" s="79">
        <v>2.4799999999999999E-2</v>
      </c>
      <c r="O42" s="78">
        <v>79000</v>
      </c>
      <c r="P42" s="78">
        <v>104.92433329113923</v>
      </c>
      <c r="Q42" s="78">
        <v>0</v>
      </c>
      <c r="R42" s="78">
        <v>267.65253103570001</v>
      </c>
      <c r="S42" s="79">
        <v>1E-4</v>
      </c>
      <c r="T42" s="79">
        <v>5.7000000000000002E-3</v>
      </c>
      <c r="U42" s="79">
        <v>5.0000000000000001E-4</v>
      </c>
    </row>
    <row r="43" spans="2:21">
      <c r="B43" t="s">
        <v>409</v>
      </c>
      <c r="C43" t="s">
        <v>410</v>
      </c>
      <c r="D43" t="s">
        <v>123</v>
      </c>
      <c r="E43" t="s">
        <v>344</v>
      </c>
      <c r="F43" t="s">
        <v>407</v>
      </c>
      <c r="G43" t="s">
        <v>365</v>
      </c>
      <c r="H43" t="s">
        <v>381</v>
      </c>
      <c r="I43" t="s">
        <v>372</v>
      </c>
      <c r="J43" t="s">
        <v>411</v>
      </c>
      <c r="K43" s="78">
        <v>3.57</v>
      </c>
      <c r="L43" t="s">
        <v>106</v>
      </c>
      <c r="M43" s="79">
        <v>3.7499999999999999E-2</v>
      </c>
      <c r="N43" s="79">
        <v>2.29E-2</v>
      </c>
      <c r="O43" s="78">
        <v>173000</v>
      </c>
      <c r="P43" s="78">
        <v>106.05033335260116</v>
      </c>
      <c r="Q43" s="78">
        <v>0</v>
      </c>
      <c r="R43" s="78">
        <v>592.41519066429998</v>
      </c>
      <c r="S43" s="79">
        <v>2.9999999999999997E-4</v>
      </c>
      <c r="T43" s="79">
        <v>1.2500000000000001E-2</v>
      </c>
      <c r="U43" s="79">
        <v>1.1000000000000001E-3</v>
      </c>
    </row>
    <row r="44" spans="2:21">
      <c r="B44" t="s">
        <v>412</v>
      </c>
      <c r="C44" t="s">
        <v>413</v>
      </c>
      <c r="D44" t="s">
        <v>123</v>
      </c>
      <c r="E44" t="s">
        <v>344</v>
      </c>
      <c r="F44" t="s">
        <v>407</v>
      </c>
      <c r="G44" t="s">
        <v>365</v>
      </c>
      <c r="H44" t="s">
        <v>347</v>
      </c>
      <c r="I44" t="s">
        <v>348</v>
      </c>
      <c r="J44" t="s">
        <v>414</v>
      </c>
      <c r="K44" s="78">
        <v>3.95</v>
      </c>
      <c r="L44" t="s">
        <v>106</v>
      </c>
      <c r="M44" s="79">
        <v>4.2500000000000003E-2</v>
      </c>
      <c r="N44" s="79">
        <v>2.4400000000000002E-2</v>
      </c>
      <c r="O44" s="78">
        <v>92000</v>
      </c>
      <c r="P44" s="78">
        <v>108.25641663043479</v>
      </c>
      <c r="Q44" s="78">
        <v>0</v>
      </c>
      <c r="R44" s="78">
        <v>321.59517175569999</v>
      </c>
      <c r="S44" s="79">
        <v>2.0000000000000001E-4</v>
      </c>
      <c r="T44" s="79">
        <v>6.7999999999999996E-3</v>
      </c>
      <c r="U44" s="79">
        <v>5.9999999999999995E-4</v>
      </c>
    </row>
    <row r="45" spans="2:21">
      <c r="B45" t="s">
        <v>415</v>
      </c>
      <c r="C45" t="s">
        <v>416</v>
      </c>
      <c r="D45" t="s">
        <v>123</v>
      </c>
      <c r="E45" t="s">
        <v>344</v>
      </c>
      <c r="F45" t="s">
        <v>417</v>
      </c>
      <c r="G45" t="s">
        <v>365</v>
      </c>
      <c r="H45" t="s">
        <v>381</v>
      </c>
      <c r="I45" t="s">
        <v>372</v>
      </c>
      <c r="J45" t="s">
        <v>418</v>
      </c>
      <c r="K45" s="78">
        <v>4.57</v>
      </c>
      <c r="L45" t="s">
        <v>106</v>
      </c>
      <c r="M45" s="79">
        <v>2.5000000000000001E-2</v>
      </c>
      <c r="N45" s="79">
        <v>2.24E-2</v>
      </c>
      <c r="O45" s="78">
        <v>13000</v>
      </c>
      <c r="P45" s="78">
        <v>101.65372230769231</v>
      </c>
      <c r="Q45" s="78">
        <v>0</v>
      </c>
      <c r="R45" s="78">
        <v>42.671183013099999</v>
      </c>
      <c r="S45" s="79">
        <v>0</v>
      </c>
      <c r="T45" s="79">
        <v>8.9999999999999998E-4</v>
      </c>
      <c r="U45" s="79">
        <v>1E-4</v>
      </c>
    </row>
    <row r="46" spans="2:21">
      <c r="B46" t="s">
        <v>419</v>
      </c>
      <c r="C46" t="s">
        <v>420</v>
      </c>
      <c r="D46" t="s">
        <v>123</v>
      </c>
      <c r="E46" t="s">
        <v>344</v>
      </c>
      <c r="F46" t="s">
        <v>421</v>
      </c>
      <c r="G46" t="s">
        <v>365</v>
      </c>
      <c r="H46" t="s">
        <v>347</v>
      </c>
      <c r="I46" t="s">
        <v>348</v>
      </c>
      <c r="J46" t="s">
        <v>422</v>
      </c>
      <c r="K46" s="78">
        <v>2.9</v>
      </c>
      <c r="L46" t="s">
        <v>106</v>
      </c>
      <c r="M46" s="79">
        <v>3.8800000000000001E-2</v>
      </c>
      <c r="N46" s="79">
        <v>1.7000000000000001E-2</v>
      </c>
      <c r="O46" s="78">
        <v>207000</v>
      </c>
      <c r="P46" s="78">
        <v>108.12981946859904</v>
      </c>
      <c r="Q46" s="78">
        <v>0</v>
      </c>
      <c r="R46" s="78">
        <v>722.74295722270006</v>
      </c>
      <c r="S46" s="79">
        <v>5.9999999999999995E-4</v>
      </c>
      <c r="T46" s="79">
        <v>1.5299999999999999E-2</v>
      </c>
      <c r="U46" s="79">
        <v>1.2999999999999999E-3</v>
      </c>
    </row>
    <row r="47" spans="2:21">
      <c r="B47" t="s">
        <v>423</v>
      </c>
      <c r="C47" t="s">
        <v>424</v>
      </c>
      <c r="D47" t="s">
        <v>123</v>
      </c>
      <c r="E47" t="s">
        <v>344</v>
      </c>
      <c r="F47" t="s">
        <v>425</v>
      </c>
      <c r="G47" t="s">
        <v>426</v>
      </c>
      <c r="H47" t="s">
        <v>347</v>
      </c>
      <c r="I47" t="s">
        <v>348</v>
      </c>
      <c r="J47" t="s">
        <v>427</v>
      </c>
      <c r="K47" s="78">
        <v>1.18</v>
      </c>
      <c r="L47" t="s">
        <v>110</v>
      </c>
      <c r="M47" s="79">
        <v>2.7E-2</v>
      </c>
      <c r="N47" s="79">
        <v>4.4999999999999997E-3</v>
      </c>
      <c r="O47" s="78">
        <v>290000</v>
      </c>
      <c r="P47" s="78">
        <v>104.845861</v>
      </c>
      <c r="Q47" s="78">
        <v>0</v>
      </c>
      <c r="R47" s="78">
        <v>1135.9419964184001</v>
      </c>
      <c r="S47" s="79">
        <v>2.0000000000000001E-4</v>
      </c>
      <c r="T47" s="79">
        <v>2.4E-2</v>
      </c>
      <c r="U47" s="79">
        <v>2.0999999999999999E-3</v>
      </c>
    </row>
    <row r="48" spans="2:21">
      <c r="B48" t="s">
        <v>428</v>
      </c>
      <c r="C48" t="s">
        <v>429</v>
      </c>
      <c r="D48" t="s">
        <v>123</v>
      </c>
      <c r="E48" t="s">
        <v>344</v>
      </c>
      <c r="F48" t="s">
        <v>425</v>
      </c>
      <c r="G48" t="s">
        <v>426</v>
      </c>
      <c r="H48" t="s">
        <v>347</v>
      </c>
      <c r="I48" t="s">
        <v>348</v>
      </c>
      <c r="J48" t="s">
        <v>430</v>
      </c>
      <c r="K48" s="78">
        <v>2.65</v>
      </c>
      <c r="L48" t="s">
        <v>110</v>
      </c>
      <c r="M48" s="79">
        <v>3.3799999999999997E-2</v>
      </c>
      <c r="N48" s="79">
        <v>1.03E-2</v>
      </c>
      <c r="O48" s="78">
        <v>25000</v>
      </c>
      <c r="P48" s="78">
        <v>107.1624248</v>
      </c>
      <c r="Q48" s="78">
        <v>0</v>
      </c>
      <c r="R48" s="78">
        <v>100.0897047632</v>
      </c>
      <c r="S48" s="79">
        <v>0</v>
      </c>
      <c r="T48" s="79">
        <v>2.0999999999999999E-3</v>
      </c>
      <c r="U48" s="79">
        <v>2.0000000000000001E-4</v>
      </c>
    </row>
    <row r="49" spans="2:21">
      <c r="B49" t="s">
        <v>431</v>
      </c>
      <c r="C49" t="s">
        <v>432</v>
      </c>
      <c r="D49" t="s">
        <v>123</v>
      </c>
      <c r="E49" t="s">
        <v>344</v>
      </c>
      <c r="F49" t="s">
        <v>433</v>
      </c>
      <c r="G49" t="s">
        <v>434</v>
      </c>
      <c r="H49" t="s">
        <v>435</v>
      </c>
      <c r="I49" t="s">
        <v>372</v>
      </c>
      <c r="J49" t="s">
        <v>436</v>
      </c>
      <c r="K49" s="78">
        <v>2.65</v>
      </c>
      <c r="L49" t="s">
        <v>106</v>
      </c>
      <c r="M49" s="79">
        <v>5.5E-2</v>
      </c>
      <c r="N49" s="79">
        <v>4.9299999999999997E-2</v>
      </c>
      <c r="O49" s="78">
        <v>341000</v>
      </c>
      <c r="P49" s="78">
        <v>89.562851105571852</v>
      </c>
      <c r="Q49" s="78">
        <v>0</v>
      </c>
      <c r="R49" s="78">
        <v>986.16670160983006</v>
      </c>
      <c r="S49" s="79">
        <v>0</v>
      </c>
      <c r="T49" s="79">
        <v>2.0899999999999998E-2</v>
      </c>
      <c r="U49" s="79">
        <v>1.8E-3</v>
      </c>
    </row>
    <row r="50" spans="2:21">
      <c r="B50" t="s">
        <v>437</v>
      </c>
      <c r="C50" t="s">
        <v>438</v>
      </c>
      <c r="D50" t="s">
        <v>123</v>
      </c>
      <c r="E50" t="s">
        <v>344</v>
      </c>
      <c r="F50" t="s">
        <v>439</v>
      </c>
      <c r="G50" t="s">
        <v>353</v>
      </c>
      <c r="H50" t="s">
        <v>435</v>
      </c>
      <c r="I50" t="s">
        <v>372</v>
      </c>
      <c r="J50" t="s">
        <v>440</v>
      </c>
      <c r="K50" s="78">
        <v>2.58</v>
      </c>
      <c r="L50" t="s">
        <v>110</v>
      </c>
      <c r="M50" s="79">
        <v>3.7499999999999999E-2</v>
      </c>
      <c r="N50" s="79">
        <v>2.4E-2</v>
      </c>
      <c r="O50" s="78">
        <v>649000</v>
      </c>
      <c r="P50" s="78">
        <v>106.12793151001542</v>
      </c>
      <c r="Q50" s="78">
        <v>0</v>
      </c>
      <c r="R50" s="78">
        <v>2573.2457492680001</v>
      </c>
      <c r="S50" s="79">
        <v>4.0000000000000002E-4</v>
      </c>
      <c r="T50" s="79">
        <v>5.4399999999999997E-2</v>
      </c>
      <c r="U50" s="79">
        <v>4.7999999999999996E-3</v>
      </c>
    </row>
    <row r="51" spans="2:21">
      <c r="B51" t="s">
        <v>441</v>
      </c>
      <c r="C51" t="s">
        <v>442</v>
      </c>
      <c r="D51" t="s">
        <v>123</v>
      </c>
      <c r="E51" t="s">
        <v>344</v>
      </c>
      <c r="F51" t="s">
        <v>443</v>
      </c>
      <c r="G51" t="s">
        <v>444</v>
      </c>
      <c r="H51" t="s">
        <v>435</v>
      </c>
      <c r="I51" t="s">
        <v>372</v>
      </c>
      <c r="J51" t="s">
        <v>445</v>
      </c>
      <c r="K51" s="78">
        <v>6.55</v>
      </c>
      <c r="L51" t="s">
        <v>106</v>
      </c>
      <c r="M51" s="79">
        <v>4.2500000000000003E-2</v>
      </c>
      <c r="N51" s="79">
        <v>2.1700000000000001E-2</v>
      </c>
      <c r="O51" s="78">
        <v>415000</v>
      </c>
      <c r="P51" s="78">
        <v>116.29902778313253</v>
      </c>
      <c r="Q51" s="78">
        <v>0</v>
      </c>
      <c r="R51" s="78">
        <v>1558.4476769537</v>
      </c>
      <c r="S51" s="79">
        <v>4.0000000000000002E-4</v>
      </c>
      <c r="T51" s="79">
        <v>3.3000000000000002E-2</v>
      </c>
      <c r="U51" s="79">
        <v>2.8999999999999998E-3</v>
      </c>
    </row>
    <row r="52" spans="2:21">
      <c r="B52" t="s">
        <v>446</v>
      </c>
      <c r="C52" t="s">
        <v>447</v>
      </c>
      <c r="D52" t="s">
        <v>123</v>
      </c>
      <c r="E52" t="s">
        <v>344</v>
      </c>
      <c r="F52" t="s">
        <v>448</v>
      </c>
      <c r="G52" t="s">
        <v>449</v>
      </c>
      <c r="H52" t="s">
        <v>435</v>
      </c>
      <c r="I52" t="s">
        <v>372</v>
      </c>
      <c r="J52" t="s">
        <v>450</v>
      </c>
      <c r="K52" s="78">
        <v>6.9</v>
      </c>
      <c r="L52" t="s">
        <v>106</v>
      </c>
      <c r="M52" s="79">
        <v>3.9E-2</v>
      </c>
      <c r="N52" s="79">
        <v>3.15E-2</v>
      </c>
      <c r="O52" s="78">
        <v>160000</v>
      </c>
      <c r="P52" s="78">
        <v>107.2655</v>
      </c>
      <c r="Q52" s="78">
        <v>0</v>
      </c>
      <c r="R52" s="78">
        <v>554.17647920000002</v>
      </c>
      <c r="S52" s="79">
        <v>5.0000000000000001E-4</v>
      </c>
      <c r="T52" s="79">
        <v>1.17E-2</v>
      </c>
      <c r="U52" s="79">
        <v>1E-3</v>
      </c>
    </row>
    <row r="53" spans="2:21">
      <c r="B53" t="s">
        <v>451</v>
      </c>
      <c r="C53" t="s">
        <v>452</v>
      </c>
      <c r="D53" t="s">
        <v>123</v>
      </c>
      <c r="E53" t="s">
        <v>344</v>
      </c>
      <c r="F53" t="s">
        <v>448</v>
      </c>
      <c r="G53" t="s">
        <v>353</v>
      </c>
      <c r="H53" t="s">
        <v>435</v>
      </c>
      <c r="I53" t="s">
        <v>372</v>
      </c>
      <c r="J53" t="s">
        <v>453</v>
      </c>
      <c r="K53" s="78">
        <v>4.3899999999999997</v>
      </c>
      <c r="L53" t="s">
        <v>106</v>
      </c>
      <c r="M53" s="79">
        <v>5.1299999999999998E-2</v>
      </c>
      <c r="N53" s="79">
        <v>2.35E-2</v>
      </c>
      <c r="O53" s="78">
        <v>171000</v>
      </c>
      <c r="P53" s="78">
        <v>113.42484929824562</v>
      </c>
      <c r="Q53" s="78">
        <v>0</v>
      </c>
      <c r="R53" s="78">
        <v>626.28551363669999</v>
      </c>
      <c r="S53" s="79">
        <v>2.9999999999999997E-4</v>
      </c>
      <c r="T53" s="79">
        <v>1.32E-2</v>
      </c>
      <c r="U53" s="79">
        <v>1.1999999999999999E-3</v>
      </c>
    </row>
    <row r="54" spans="2:21">
      <c r="B54" t="s">
        <v>454</v>
      </c>
      <c r="C54" t="s">
        <v>455</v>
      </c>
      <c r="D54" t="s">
        <v>123</v>
      </c>
      <c r="E54" t="s">
        <v>344</v>
      </c>
      <c r="F54" t="s">
        <v>456</v>
      </c>
      <c r="G54" t="s">
        <v>444</v>
      </c>
      <c r="H54" t="s">
        <v>457</v>
      </c>
      <c r="I54" t="s">
        <v>372</v>
      </c>
      <c r="J54" t="s">
        <v>458</v>
      </c>
      <c r="K54" s="78">
        <v>1.1000000000000001</v>
      </c>
      <c r="L54" t="s">
        <v>106</v>
      </c>
      <c r="M54" s="79">
        <v>3.7499999999999999E-2</v>
      </c>
      <c r="N54" s="79">
        <v>1.8599999999999998E-2</v>
      </c>
      <c r="O54" s="78">
        <v>316908</v>
      </c>
      <c r="P54" s="78">
        <v>103.49783333333333</v>
      </c>
      <c r="Q54" s="78">
        <v>0</v>
      </c>
      <c r="R54" s="78">
        <v>1059.08911820814</v>
      </c>
      <c r="S54" s="79">
        <v>8.0000000000000004E-4</v>
      </c>
      <c r="T54" s="79">
        <v>2.24E-2</v>
      </c>
      <c r="U54" s="79">
        <v>2E-3</v>
      </c>
    </row>
    <row r="55" spans="2:21">
      <c r="B55" t="s">
        <v>459</v>
      </c>
      <c r="C55" t="s">
        <v>460</v>
      </c>
      <c r="D55" t="s">
        <v>123</v>
      </c>
      <c r="E55" t="s">
        <v>344</v>
      </c>
      <c r="F55" t="s">
        <v>461</v>
      </c>
      <c r="G55" t="s">
        <v>434</v>
      </c>
      <c r="H55" t="s">
        <v>462</v>
      </c>
      <c r="I55" t="s">
        <v>372</v>
      </c>
      <c r="J55" t="s">
        <v>463</v>
      </c>
      <c r="K55" s="78">
        <v>3.82</v>
      </c>
      <c r="L55" t="s">
        <v>106</v>
      </c>
      <c r="M55" s="79">
        <v>4.4999999999999998E-2</v>
      </c>
      <c r="N55" s="79">
        <v>4.3099999999999999E-2</v>
      </c>
      <c r="O55" s="78">
        <v>135000</v>
      </c>
      <c r="P55" s="78">
        <v>101.5425</v>
      </c>
      <c r="Q55" s="78">
        <v>0</v>
      </c>
      <c r="R55" s="78">
        <v>442.638988875</v>
      </c>
      <c r="S55" s="79">
        <v>1E-4</v>
      </c>
      <c r="T55" s="79">
        <v>9.4000000000000004E-3</v>
      </c>
      <c r="U55" s="79">
        <v>8.0000000000000004E-4</v>
      </c>
    </row>
    <row r="56" spans="2:21">
      <c r="B56" t="s">
        <v>464</v>
      </c>
      <c r="C56" t="s">
        <v>465</v>
      </c>
      <c r="D56" t="s">
        <v>123</v>
      </c>
      <c r="E56" t="s">
        <v>344</v>
      </c>
      <c r="F56" t="s">
        <v>461</v>
      </c>
      <c r="G56" t="s">
        <v>434</v>
      </c>
      <c r="H56" t="s">
        <v>462</v>
      </c>
      <c r="I56" t="s">
        <v>372</v>
      </c>
      <c r="J56" t="s">
        <v>466</v>
      </c>
      <c r="K56" s="78">
        <v>5.91</v>
      </c>
      <c r="L56" t="s">
        <v>110</v>
      </c>
      <c r="M56" s="79">
        <v>4.7500000000000001E-2</v>
      </c>
      <c r="N56" s="79">
        <v>4.87E-2</v>
      </c>
      <c r="O56" s="78">
        <v>542000</v>
      </c>
      <c r="P56" s="78">
        <v>102.01595891143911</v>
      </c>
      <c r="Q56" s="78">
        <v>0</v>
      </c>
      <c r="R56" s="78">
        <v>2065.7333939127998</v>
      </c>
      <c r="S56" s="79">
        <v>4.0000000000000002E-4</v>
      </c>
      <c r="T56" s="79">
        <v>4.3700000000000003E-2</v>
      </c>
      <c r="U56" s="79">
        <v>3.8E-3</v>
      </c>
    </row>
    <row r="57" spans="2:21">
      <c r="B57" t="s">
        <v>467</v>
      </c>
      <c r="C57" t="s">
        <v>468</v>
      </c>
      <c r="D57" t="s">
        <v>123</v>
      </c>
      <c r="E57" t="s">
        <v>344</v>
      </c>
      <c r="F57" t="s">
        <v>469</v>
      </c>
      <c r="G57" t="s">
        <v>434</v>
      </c>
      <c r="H57" t="s">
        <v>462</v>
      </c>
      <c r="I57" t="s">
        <v>372</v>
      </c>
      <c r="J57" t="s">
        <v>470</v>
      </c>
      <c r="K57" s="78">
        <v>6.93</v>
      </c>
      <c r="L57" t="s">
        <v>106</v>
      </c>
      <c r="M57" s="79">
        <v>5.9499999999999997E-2</v>
      </c>
      <c r="N57" s="79">
        <v>6.3799999999999996E-2</v>
      </c>
      <c r="O57" s="78">
        <v>61000</v>
      </c>
      <c r="P57" s="78">
        <v>98.042722295081973</v>
      </c>
      <c r="Q57" s="78">
        <v>0</v>
      </c>
      <c r="R57" s="78">
        <v>193.1137696774</v>
      </c>
      <c r="S57" s="79">
        <v>0</v>
      </c>
      <c r="T57" s="79">
        <v>4.1000000000000003E-3</v>
      </c>
      <c r="U57" s="79">
        <v>4.0000000000000002E-4</v>
      </c>
    </row>
    <row r="58" spans="2:21">
      <c r="B58" t="s">
        <v>471</v>
      </c>
      <c r="C58" t="s">
        <v>472</v>
      </c>
      <c r="D58" t="s">
        <v>123</v>
      </c>
      <c r="E58" t="s">
        <v>344</v>
      </c>
      <c r="F58" t="s">
        <v>461</v>
      </c>
      <c r="G58" t="s">
        <v>434</v>
      </c>
      <c r="H58" t="s">
        <v>462</v>
      </c>
      <c r="I58" t="s">
        <v>372</v>
      </c>
      <c r="J58" t="s">
        <v>473</v>
      </c>
      <c r="K58" s="78">
        <v>6.06</v>
      </c>
      <c r="L58" t="s">
        <v>106</v>
      </c>
      <c r="M58" s="79">
        <v>6.8400000000000002E-2</v>
      </c>
      <c r="N58" s="79">
        <v>6.3299999999999995E-2</v>
      </c>
      <c r="O58" s="78">
        <v>280000</v>
      </c>
      <c r="P58" s="78">
        <v>104.443</v>
      </c>
      <c r="Q58" s="78">
        <v>0</v>
      </c>
      <c r="R58" s="78">
        <v>944.29005159999997</v>
      </c>
      <c r="S58" s="79">
        <v>1E-4</v>
      </c>
      <c r="T58" s="79">
        <v>0.02</v>
      </c>
      <c r="U58" s="79">
        <v>1.6999999999999999E-3</v>
      </c>
    </row>
    <row r="59" spans="2:21">
      <c r="B59" t="s">
        <v>474</v>
      </c>
      <c r="C59" t="s">
        <v>475</v>
      </c>
      <c r="D59" t="s">
        <v>123</v>
      </c>
      <c r="E59" t="s">
        <v>344</v>
      </c>
      <c r="F59" t="s">
        <v>476</v>
      </c>
      <c r="G59" t="s">
        <v>434</v>
      </c>
      <c r="H59" t="s">
        <v>227</v>
      </c>
      <c r="I59" t="s">
        <v>324</v>
      </c>
      <c r="J59" t="s">
        <v>477</v>
      </c>
      <c r="K59" s="78">
        <v>0</v>
      </c>
      <c r="L59" t="s">
        <v>106</v>
      </c>
      <c r="M59" s="79">
        <v>7.4999999999999997E-2</v>
      </c>
      <c r="N59" s="79">
        <v>0</v>
      </c>
      <c r="O59" s="78">
        <v>161990</v>
      </c>
      <c r="P59" s="78">
        <v>5.5</v>
      </c>
      <c r="Q59" s="78">
        <v>0</v>
      </c>
      <c r="R59" s="78">
        <v>28.76861405</v>
      </c>
      <c r="S59" s="79">
        <v>2.0000000000000001E-4</v>
      </c>
      <c r="T59" s="79">
        <v>5.9999999999999995E-4</v>
      </c>
      <c r="U59" s="79">
        <v>1E-4</v>
      </c>
    </row>
    <row r="60" spans="2:21">
      <c r="B60" t="s">
        <v>478</v>
      </c>
      <c r="C60" t="s">
        <v>479</v>
      </c>
      <c r="D60" t="s">
        <v>123</v>
      </c>
      <c r="E60" t="s">
        <v>344</v>
      </c>
      <c r="F60" t="s">
        <v>476</v>
      </c>
      <c r="G60" t="s">
        <v>434</v>
      </c>
      <c r="H60" t="s">
        <v>227</v>
      </c>
      <c r="I60" t="s">
        <v>324</v>
      </c>
      <c r="J60" t="s">
        <v>480</v>
      </c>
      <c r="K60" s="78">
        <v>0</v>
      </c>
      <c r="L60" t="s">
        <v>106</v>
      </c>
      <c r="M60" s="79">
        <v>0</v>
      </c>
      <c r="N60" s="79">
        <v>0</v>
      </c>
      <c r="O60" s="78">
        <v>6308</v>
      </c>
      <c r="P60" s="78">
        <v>5.5E-2</v>
      </c>
      <c r="Q60" s="78">
        <v>0</v>
      </c>
      <c r="R60" s="78">
        <v>1.12026926E-2</v>
      </c>
      <c r="S60" s="79">
        <v>0</v>
      </c>
      <c r="T60" s="79">
        <v>0</v>
      </c>
      <c r="U60" s="79">
        <v>0</v>
      </c>
    </row>
    <row r="61" spans="2:21">
      <c r="B61" t="s">
        <v>478</v>
      </c>
      <c r="C61" t="s">
        <v>481</v>
      </c>
      <c r="D61" t="s">
        <v>123</v>
      </c>
      <c r="E61" t="s">
        <v>344</v>
      </c>
      <c r="F61" t="s">
        <v>476</v>
      </c>
      <c r="G61" t="s">
        <v>434</v>
      </c>
      <c r="H61" t="s">
        <v>227</v>
      </c>
      <c r="I61" t="s">
        <v>324</v>
      </c>
      <c r="J61" t="s">
        <v>480</v>
      </c>
      <c r="K61" s="78">
        <v>0</v>
      </c>
      <c r="L61" t="s">
        <v>106</v>
      </c>
      <c r="M61" s="79">
        <v>0</v>
      </c>
      <c r="N61" s="79">
        <v>0</v>
      </c>
      <c r="O61" s="78">
        <v>6308</v>
      </c>
      <c r="P61" s="78">
        <v>5.5E-2</v>
      </c>
      <c r="Q61" s="78">
        <v>0</v>
      </c>
      <c r="R61" s="78">
        <v>1.12026926E-2</v>
      </c>
      <c r="S61" s="79">
        <v>0</v>
      </c>
      <c r="T61" s="79">
        <v>0</v>
      </c>
      <c r="U61" s="79">
        <v>0</v>
      </c>
    </row>
    <row r="62" spans="2:21">
      <c r="B62" t="s">
        <v>478</v>
      </c>
      <c r="C62" t="s">
        <v>482</v>
      </c>
      <c r="D62" t="s">
        <v>123</v>
      </c>
      <c r="E62" t="s">
        <v>344</v>
      </c>
      <c r="F62" t="s">
        <v>476</v>
      </c>
      <c r="G62" t="s">
        <v>434</v>
      </c>
      <c r="H62" t="s">
        <v>227</v>
      </c>
      <c r="I62" t="s">
        <v>324</v>
      </c>
      <c r="J62" t="s">
        <v>480</v>
      </c>
      <c r="K62" s="78">
        <v>0</v>
      </c>
      <c r="L62" t="s">
        <v>106</v>
      </c>
      <c r="M62" s="79">
        <v>0</v>
      </c>
      <c r="N62" s="79">
        <v>0</v>
      </c>
      <c r="O62" s="78">
        <v>6308</v>
      </c>
      <c r="P62" s="78">
        <v>5.5E-2</v>
      </c>
      <c r="Q62" s="78">
        <v>0</v>
      </c>
      <c r="R62" s="78">
        <v>1.12026926E-2</v>
      </c>
      <c r="S62" s="79">
        <v>0</v>
      </c>
      <c r="T62" s="79">
        <v>0</v>
      </c>
      <c r="U62" s="79">
        <v>0</v>
      </c>
    </row>
    <row r="63" spans="2:21">
      <c r="B63" t="s">
        <v>478</v>
      </c>
      <c r="C63" t="s">
        <v>483</v>
      </c>
      <c r="D63" t="s">
        <v>123</v>
      </c>
      <c r="E63" t="s">
        <v>344</v>
      </c>
      <c r="F63" t="s">
        <v>476</v>
      </c>
      <c r="G63" t="s">
        <v>434</v>
      </c>
      <c r="H63" t="s">
        <v>227</v>
      </c>
      <c r="I63" t="s">
        <v>324</v>
      </c>
      <c r="J63" t="s">
        <v>480</v>
      </c>
      <c r="K63" s="78">
        <v>0</v>
      </c>
      <c r="L63" t="s">
        <v>106</v>
      </c>
      <c r="M63" s="79">
        <v>0</v>
      </c>
      <c r="N63" s="79">
        <v>0</v>
      </c>
      <c r="O63" s="78">
        <v>6308</v>
      </c>
      <c r="P63" s="78">
        <v>5.5E-2</v>
      </c>
      <c r="Q63" s="78">
        <v>0</v>
      </c>
      <c r="R63" s="78">
        <v>1.12026926E-2</v>
      </c>
      <c r="S63" s="79">
        <v>0</v>
      </c>
      <c r="T63" s="79">
        <v>0</v>
      </c>
      <c r="U63" s="79">
        <v>0</v>
      </c>
    </row>
    <row r="64" spans="2:21">
      <c r="B64" t="s">
        <v>478</v>
      </c>
      <c r="C64" t="s">
        <v>484</v>
      </c>
      <c r="D64" t="s">
        <v>123</v>
      </c>
      <c r="E64" t="s">
        <v>344</v>
      </c>
      <c r="F64" t="s">
        <v>476</v>
      </c>
      <c r="G64" t="s">
        <v>434</v>
      </c>
      <c r="H64" t="s">
        <v>227</v>
      </c>
      <c r="I64" t="s">
        <v>324</v>
      </c>
      <c r="J64" t="s">
        <v>480</v>
      </c>
      <c r="K64" s="78">
        <v>0</v>
      </c>
      <c r="L64" t="s">
        <v>106</v>
      </c>
      <c r="M64" s="79">
        <v>0</v>
      </c>
      <c r="N64" s="79">
        <v>0</v>
      </c>
      <c r="O64" s="78">
        <v>6308</v>
      </c>
      <c r="P64" s="78">
        <v>5.5E-2</v>
      </c>
      <c r="Q64" s="78">
        <v>0</v>
      </c>
      <c r="R64" s="78">
        <v>1.12026926E-2</v>
      </c>
      <c r="S64" s="79">
        <v>0</v>
      </c>
      <c r="T64" s="79">
        <v>0</v>
      </c>
      <c r="U64" s="79">
        <v>0</v>
      </c>
    </row>
    <row r="65" spans="2:21">
      <c r="B65" t="s">
        <v>485</v>
      </c>
      <c r="C65" t="s">
        <v>486</v>
      </c>
      <c r="D65" t="s">
        <v>123</v>
      </c>
      <c r="E65" t="s">
        <v>344</v>
      </c>
      <c r="F65" t="s">
        <v>476</v>
      </c>
      <c r="G65" t="s">
        <v>434</v>
      </c>
      <c r="H65" t="s">
        <v>227</v>
      </c>
      <c r="I65" t="s">
        <v>324</v>
      </c>
      <c r="J65" t="s">
        <v>487</v>
      </c>
      <c r="K65" s="78">
        <v>0.76</v>
      </c>
      <c r="L65" t="s">
        <v>106</v>
      </c>
      <c r="M65" s="79">
        <v>7.4999999999999997E-2</v>
      </c>
      <c r="N65" s="79">
        <v>2.2027000000000001</v>
      </c>
      <c r="O65" s="78">
        <v>177722</v>
      </c>
      <c r="P65" s="78">
        <v>13</v>
      </c>
      <c r="Q65" s="78">
        <v>0</v>
      </c>
      <c r="R65" s="78">
        <v>74.602363940000004</v>
      </c>
      <c r="S65" s="79">
        <v>4.0000000000000002E-4</v>
      </c>
      <c r="T65" s="79">
        <v>1.6000000000000001E-3</v>
      </c>
      <c r="U65" s="79">
        <v>1E-4</v>
      </c>
    </row>
    <row r="66" spans="2:21">
      <c r="B66" t="s">
        <v>233</v>
      </c>
      <c r="C66" s="16"/>
      <c r="D66" s="16"/>
      <c r="E66" s="16"/>
      <c r="F66" s="16"/>
    </row>
    <row r="67" spans="2:21">
      <c r="B67" t="s">
        <v>298</v>
      </c>
      <c r="C67" s="16"/>
      <c r="D67" s="16"/>
      <c r="E67" s="16"/>
      <c r="F67" s="16"/>
    </row>
    <row r="68" spans="2:21">
      <c r="B68" t="s">
        <v>299</v>
      </c>
      <c r="C68" s="16"/>
      <c r="D68" s="16"/>
      <c r="E68" s="16"/>
      <c r="F68" s="16"/>
    </row>
    <row r="69" spans="2:21">
      <c r="B69" t="s">
        <v>300</v>
      </c>
      <c r="C69" s="16"/>
      <c r="D69" s="16"/>
      <c r="E69" s="16"/>
      <c r="F69" s="16"/>
    </row>
    <row r="70" spans="2:21">
      <c r="B70" t="s">
        <v>301</v>
      </c>
      <c r="C70" s="16"/>
      <c r="D70" s="16"/>
      <c r="E70" s="16"/>
      <c r="F70" s="16"/>
    </row>
    <row r="71" spans="2:21"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1196</v>
      </c>
    </row>
    <row r="3" spans="2:62">
      <c r="B3" s="2" t="s">
        <v>2</v>
      </c>
      <c r="C3" t="s">
        <v>1197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488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227</v>
      </c>
      <c r="C14" t="s">
        <v>227</v>
      </c>
      <c r="E14" s="16"/>
      <c r="F14" s="16"/>
      <c r="G14" t="s">
        <v>227</v>
      </c>
      <c r="H14" t="s">
        <v>227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489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227</v>
      </c>
      <c r="C16" t="s">
        <v>227</v>
      </c>
      <c r="E16" s="16"/>
      <c r="F16" s="16"/>
      <c r="G16" t="s">
        <v>227</v>
      </c>
      <c r="H16" t="s">
        <v>227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490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E18" s="16"/>
      <c r="F18" s="16"/>
      <c r="G18" t="s">
        <v>227</v>
      </c>
      <c r="H18" t="s">
        <v>227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491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E20" s="16"/>
      <c r="F20" s="16"/>
      <c r="G20" t="s">
        <v>227</v>
      </c>
      <c r="H20" t="s">
        <v>227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304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E23" s="16"/>
      <c r="F23" s="16"/>
      <c r="G23" t="s">
        <v>227</v>
      </c>
      <c r="H23" t="s">
        <v>227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305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227</v>
      </c>
      <c r="C25" t="s">
        <v>227</v>
      </c>
      <c r="E25" s="16"/>
      <c r="F25" s="16"/>
      <c r="G25" t="s">
        <v>227</v>
      </c>
      <c r="H25" t="s">
        <v>227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298</v>
      </c>
      <c r="E27" s="16"/>
      <c r="F27" s="16"/>
      <c r="G27" s="16"/>
    </row>
    <row r="28" spans="2:15">
      <c r="B28" t="s">
        <v>299</v>
      </c>
      <c r="E28" s="16"/>
      <c r="F28" s="16"/>
      <c r="G28" s="16"/>
    </row>
    <row r="29" spans="2:15">
      <c r="B29" t="s">
        <v>300</v>
      </c>
      <c r="E29" s="16"/>
      <c r="F29" s="16"/>
      <c r="G29" s="16"/>
    </row>
    <row r="30" spans="2:15">
      <c r="B30" t="s">
        <v>301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1196</v>
      </c>
    </row>
    <row r="3" spans="2:63">
      <c r="B3" s="2" t="s">
        <v>2</v>
      </c>
      <c r="C3" t="s">
        <v>1197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492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493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494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495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341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496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497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498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341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496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233</v>
      </c>
      <c r="D34" s="16"/>
      <c r="E34" s="16"/>
      <c r="F34" s="16"/>
      <c r="G34" s="16"/>
    </row>
    <row r="35" spans="2:14">
      <c r="B35" t="s">
        <v>298</v>
      </c>
      <c r="D35" s="16"/>
      <c r="E35" s="16"/>
      <c r="F35" s="16"/>
      <c r="G35" s="16"/>
    </row>
    <row r="36" spans="2:14">
      <c r="B36" t="s">
        <v>299</v>
      </c>
      <c r="D36" s="16"/>
      <c r="E36" s="16"/>
      <c r="F36" s="16"/>
      <c r="G36" s="16"/>
    </row>
    <row r="37" spans="2:14">
      <c r="B37" t="s">
        <v>300</v>
      </c>
      <c r="D37" s="16"/>
      <c r="E37" s="16"/>
      <c r="F37" s="16"/>
      <c r="G37" s="16"/>
    </row>
    <row r="38" spans="2:14">
      <c r="B38" t="s">
        <v>301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1196</v>
      </c>
    </row>
    <row r="3" spans="2:65">
      <c r="B3" s="2" t="s">
        <v>2</v>
      </c>
      <c r="C3" t="s">
        <v>1197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5641.88</v>
      </c>
      <c r="K11" s="7"/>
      <c r="L11" s="76">
        <v>2818.9961466648001</v>
      </c>
      <c r="M11" s="7"/>
      <c r="N11" s="77">
        <v>1</v>
      </c>
      <c r="O11" s="77">
        <v>5.1999999999999998E-3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499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500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231</v>
      </c>
      <c r="C21" s="16"/>
      <c r="D21" s="16"/>
      <c r="E21" s="16"/>
      <c r="J21" s="82">
        <v>5641.88</v>
      </c>
      <c r="L21" s="82">
        <v>2818.9961466648001</v>
      </c>
      <c r="N21" s="81">
        <v>1</v>
      </c>
      <c r="O21" s="81">
        <v>5.1999999999999998E-3</v>
      </c>
    </row>
    <row r="22" spans="2:15">
      <c r="B22" s="80" t="s">
        <v>499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500</v>
      </c>
      <c r="C24" s="16"/>
      <c r="D24" s="16"/>
      <c r="E24" s="16"/>
      <c r="J24" s="82">
        <v>5641.88</v>
      </c>
      <c r="L24" s="82">
        <v>2818.9961466648001</v>
      </c>
      <c r="N24" s="81">
        <v>1</v>
      </c>
      <c r="O24" s="81">
        <v>5.1999999999999998E-3</v>
      </c>
    </row>
    <row r="25" spans="2:15">
      <c r="B25" t="s">
        <v>501</v>
      </c>
      <c r="C25" t="s">
        <v>502</v>
      </c>
      <c r="D25" t="s">
        <v>123</v>
      </c>
      <c r="E25" t="s">
        <v>503</v>
      </c>
      <c r="F25" t="s">
        <v>504</v>
      </c>
      <c r="G25" t="s">
        <v>227</v>
      </c>
      <c r="H25" t="s">
        <v>324</v>
      </c>
      <c r="I25" t="s">
        <v>106</v>
      </c>
      <c r="J25" s="78">
        <v>5641.88</v>
      </c>
      <c r="K25" s="78">
        <v>15474</v>
      </c>
      <c r="L25" s="78">
        <v>2818.9961466648001</v>
      </c>
      <c r="M25" s="79">
        <v>2.2000000000000001E-3</v>
      </c>
      <c r="N25" s="79">
        <v>1</v>
      </c>
      <c r="O25" s="79">
        <v>5.1999999999999998E-3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I27" t="s">
        <v>227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I29" t="s">
        <v>227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298</v>
      </c>
      <c r="C31" s="16"/>
      <c r="D31" s="16"/>
      <c r="E31" s="16"/>
    </row>
    <row r="32" spans="2:15">
      <c r="B32" t="s">
        <v>299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1196</v>
      </c>
    </row>
    <row r="3" spans="2:60">
      <c r="B3" s="2" t="s">
        <v>2</v>
      </c>
      <c r="C3" t="s">
        <v>1197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505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227</v>
      </c>
      <c r="C14" t="s">
        <v>227</v>
      </c>
      <c r="D14" s="16"/>
      <c r="E14" t="s">
        <v>227</v>
      </c>
      <c r="F14" t="s">
        <v>227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506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233</v>
      </c>
      <c r="D18" s="16"/>
      <c r="E18" s="16"/>
    </row>
    <row r="19" spans="2:12">
      <c r="B19" t="s">
        <v>298</v>
      </c>
      <c r="D19" s="16"/>
      <c r="E19" s="16"/>
    </row>
    <row r="20" spans="2:12">
      <c r="B20" t="s">
        <v>299</v>
      </c>
      <c r="D20" s="16"/>
      <c r="E20" s="16"/>
    </row>
    <row r="21" spans="2:12">
      <c r="B21" t="s">
        <v>300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2021-12-06T13:24:52Z</dcterms:modified>
</cp:coreProperties>
</file>