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3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9" i="27"/>
  <c r="C12" i="27"/>
</calcChain>
</file>

<file path=xl/sharedStrings.xml><?xml version="1.0" encoding="utf-8"?>
<sst xmlns="http://schemas.openxmlformats.org/spreadsheetml/2006/main" count="4886" uniqueCount="1525">
  <si>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</si>
  <si>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</si>
  <si>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</si>
  <si>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</si>
  <si>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</si>
  <si>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</si>
  <si>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</si>
  <si>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</si>
  <si>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</si>
  <si>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</si>
  <si>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</si>
  <si>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</si>
  <si>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</si>
  <si>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</si>
  <si>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</si>
  <si>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</si>
  <si>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</si>
  <si>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</si>
  <si>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</si>
  <si>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</si>
  <si>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</si>
  <si>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</si>
  <si>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</si>
  <si>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</si>
  <si>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</si>
  <si>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</si>
  <si>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</si>
  <si>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</si>
  <si>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</si>
  <si>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</si>
  <si>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</si>
  <si>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</si>
  <si>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</si>
  <si>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</si>
  <si>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</si>
  <si>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</si>
  <si>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</si>
  <si>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</si>
  <si>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</si>
  <si>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</si>
  <si>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</si>
  <si>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</si>
  <si>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</si>
  <si>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</si>
  <si>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</si>
  <si>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</si>
  <si>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</si>
  <si>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</si>
  <si>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</si>
  <si>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</si>
  <si>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</si>
  <si>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</si>
  <si>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</si>
  <si>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</si>
  <si>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</si>
  <si>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</si>
  <si>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</si>
  <si>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</si>
  <si>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</si>
  <si>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</si>
  <si>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</si>
  <si>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</si>
  <si>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</si>
  <si>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</si>
  <si>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</si>
  <si>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</si>
  <si>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</si>
  <si>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</si>
  <si>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</si>
  <si>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</si>
  <si>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</si>
  <si>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</si>
  <si>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</si>
  <si>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</si>
  <si>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</si>
  <si>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</si>
  <si>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</si>
  <si>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</si>
  <si>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</si>
  <si>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</si>
  <si>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</si>
  <si>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</si>
  <si>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</si>
  <si>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</si>
  <si>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</si>
  <si>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</si>
  <si>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</si>
  <si>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</si>
  <si>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</si>
  <si>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</si>
  <si>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</si>
  <si>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</si>
  <si>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</si>
  <si>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</si>
  <si>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</si>
  <si>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</si>
  <si>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</si>
  <si>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</si>
  <si>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</si>
  <si>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</si>
  <si>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</si>
  <si>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</si>
  <si>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</si>
  <si>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</si>
  <si>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</si>
  <si>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</si>
  <si>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</si>
  <si>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</si>
  <si>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</si>
  <si>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</si>
  <si>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</si>
  <si>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</si>
  <si>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</si>
  <si>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</si>
  <si>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</si>
  <si>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</si>
  <si>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</si>
  <si>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</si>
  <si>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</si>
  <si>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</si>
  <si>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</si>
  <si>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</si>
  <si>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</si>
  <si>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</si>
  <si>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</si>
  <si>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</si>
  <si>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</si>
  <si>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</si>
  <si>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</si>
  <si>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</si>
  <si>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</si>
  <si>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</si>
  <si>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</si>
  <si>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</si>
  <si>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</si>
  <si>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</si>
  <si>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</si>
  <si>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</si>
  <si>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</si>
  <si>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</si>
  <si>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</si>
  <si>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</si>
  <si>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</si>
  <si>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</si>
  <si>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</si>
  <si>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</si>
  <si>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</si>
  <si>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</si>
  <si>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</si>
  <si>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</si>
  <si>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</si>
  <si>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</si>
  <si>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</si>
  <si>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</si>
  <si>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</si>
  <si>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</si>
  <si>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</si>
  <si>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</si>
  <si>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</si>
  <si>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</si>
  <si>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</si>
  <si>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</si>
  <si>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</si>
  <si>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</si>
  <si>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</si>
  <si>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</si>
  <si>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</si>
  <si>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</si>
  <si>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</si>
  <si>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</si>
  <si>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</si>
  <si>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</si>
  <si>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</si>
  <si>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</si>
  <si>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</si>
  <si>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</si>
  <si>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</si>
  <si>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</si>
  <si>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</si>
  <si>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</si>
  <si>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</si>
  <si>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</si>
  <si>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</si>
  <si>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</si>
  <si>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</si>
  <si>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</si>
  <si>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</si>
  <si>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</si>
  <si>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</si>
  <si>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</si>
  <si>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</si>
  <si>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</si>
  <si>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</si>
  <si>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</si>
  <si>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</si>
  <si>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</si>
  <si>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</si>
  <si>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</si>
  <si>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</si>
  <si>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</si>
  <si>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</si>
  <si>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</si>
  <si>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</si>
  <si>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</si>
  <si>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</si>
  <si>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</si>
  <si>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</si>
  <si>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</si>
  <si>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</si>
  <si>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</si>
  <si>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</si>
  <si>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</si>
  <si>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</si>
  <si>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</si>
  <si>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</si>
  <si>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</si>
  <si>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</si>
  <si>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</si>
  <si>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</si>
  <si>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</si>
  <si>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</si>
  <si>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</si>
  <si>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</si>
  <si>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</si>
  <si>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</si>
  <si>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</si>
  <si>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</si>
  <si>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</si>
  <si>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</si>
  <si>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</si>
  <si>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</si>
  <si>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</si>
  <si>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</si>
  <si>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</si>
  <si>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</si>
  <si>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</si>
  <si>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622- בנק ישראל- מק"מ</t>
  </si>
  <si>
    <t>8220626</t>
  </si>
  <si>
    <t>RF</t>
  </si>
  <si>
    <t>01/06/21</t>
  </si>
  <si>
    <t>מלווה קצר מועד 812- בנק ישראל- מק"מ</t>
  </si>
  <si>
    <t>8220816</t>
  </si>
  <si>
    <t>05/08/21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</si>
  <si>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</si>
  <si>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</si>
  <si>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</si>
  <si>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</si>
  <si>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</si>
  <si>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</si>
  <si>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</si>
  <si>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אגח ממשלתית קצרה 11/21- ממשל קצרה</t>
  </si>
  <si>
    <t>1171388</t>
  </si>
  <si>
    <t>11/01/21</t>
  </si>
  <si>
    <t>ממשל שקלית 0122- שחר</t>
  </si>
  <si>
    <t>1123272</t>
  </si>
  <si>
    <t>21/01/19</t>
  </si>
  <si>
    <t>ממשלתית שקלית 0.75% 07/22- שחר</t>
  </si>
  <si>
    <t>1158104</t>
  </si>
  <si>
    <t>04/03/20</t>
  </si>
  <si>
    <t>ממשלתית שקלית 1.25% 11/22- שחר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</si>
  <si>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</si>
  <si>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</si>
  <si>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</si>
  <si>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</si>
  <si>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</si>
  <si>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</si>
  <si>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</si>
  <si>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</si>
  <si>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</si>
  <si>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</si>
  <si>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</si>
  <si>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</si>
  <si>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</si>
  <si>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</si>
  <si>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07/10/2021- US TREASURY N/B</t>
  </si>
  <si>
    <t>US9127964V80</t>
  </si>
  <si>
    <t>AA+</t>
  </si>
  <si>
    <t>S&amp;P</t>
  </si>
  <si>
    <t>13/10/20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</si>
  <si>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</si>
  <si>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</si>
  <si>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</si>
  <si>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</si>
  <si>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</si>
  <si>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</si>
  <si>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</si>
  <si>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</si>
  <si>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</si>
  <si>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</si>
  <si>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</si>
  <si>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</si>
  <si>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</si>
  <si>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</si>
  <si>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</si>
  <si>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</si>
  <si>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</si>
  <si>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</si>
  <si>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</si>
  <si>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</si>
  <si>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</si>
  <si>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</si>
  <si>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</si>
  <si>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</si>
  <si>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</si>
  <si>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</si>
  <si>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</si>
  <si>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</si>
  <si>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</si>
  <si>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</si>
  <si>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</si>
  <si>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</si>
  <si>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</si>
  <si>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</si>
  <si>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</si>
  <si>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</si>
  <si>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</si>
  <si>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</si>
  <si>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</si>
  <si>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</si>
  <si>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</si>
  <si>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</si>
  <si>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</si>
  <si>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</si>
  <si>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</si>
  <si>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</si>
  <si>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</si>
  <si>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</si>
  <si>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</si>
  <si>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</si>
  <si>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</si>
  <si>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</si>
  <si>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</si>
  <si>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</si>
  <si>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</si>
  <si>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</si>
  <si>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</si>
  <si>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</si>
  <si>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</si>
  <si>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</si>
  <si>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</si>
  <si>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</si>
  <si>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 חסום 06.01.22- ביג מרכזי קניות (2004) בע"מ</t>
  </si>
  <si>
    <t>10972601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</si>
  <si>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</si>
  <si>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</si>
  <si>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</si>
  <si>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</si>
  <si>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</si>
  <si>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</si>
  <si>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</si>
  <si>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</si>
  <si>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</si>
  <si>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</si>
  <si>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</si>
  <si>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</si>
  <si>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</si>
  <si>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</si>
  <si>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</si>
  <si>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</si>
  <si>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</si>
  <si>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</si>
  <si>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</si>
  <si>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</si>
  <si>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</si>
  <si>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</si>
  <si>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</si>
  <si>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</si>
  <si>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</si>
  <si>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</si>
  <si>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</si>
  <si>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</si>
  <si>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</si>
  <si>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</si>
  <si>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</si>
  <si>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</si>
  <si>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</si>
  <si>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</si>
  <si>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</si>
  <si>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</si>
  <si>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</si>
  <si>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</si>
  <si>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</si>
  <si>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</si>
  <si>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</si>
  <si>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</si>
  <si>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</si>
  <si>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</si>
  <si>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</si>
  <si>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</si>
  <si>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</si>
  <si>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</si>
  <si>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</si>
  <si>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</si>
  <si>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</si>
  <si>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</si>
  <si>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</si>
  <si>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</si>
  <si>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</si>
  <si>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</si>
  <si>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</si>
  <si>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</si>
  <si>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</si>
  <si>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</si>
  <si>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</si>
  <si>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רב בריח</t>
  </si>
  <si>
    <t>1179993</t>
  </si>
  <si>
    <t>אופיסי אנרגיה זכו' 1- או.פי.סי. אנרגיה בע"מ</t>
  </si>
  <si>
    <t>1180272</t>
  </si>
  <si>
    <t>פננטפארק- PENNANTPARK FLOATING RATE CAPITAL LTD</t>
  </si>
  <si>
    <t>1142405</t>
  </si>
  <si>
    <t>1504619</t>
  </si>
  <si>
    <t>אשראי חוץ בנקאי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</si>
  <si>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</si>
  <si>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</si>
  <si>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</si>
  <si>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</si>
  <si>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</si>
  <si>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</si>
  <si>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</si>
  <si>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</si>
  <si>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</si>
  <si>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</si>
  <si>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</si>
  <si>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</si>
  <si>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</si>
  <si>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איי ספאק 1- איי ספאק 1 בע"מ</t>
  </si>
  <si>
    <t>1179589</t>
  </si>
  <si>
    <t>516247772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</si>
  <si>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</si>
  <si>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</si>
  <si>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</si>
  <si>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</si>
  <si>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</si>
  <si>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</si>
  <si>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</si>
  <si>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</si>
  <si>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</si>
  <si>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</si>
  <si>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</si>
  <si>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</si>
  <si>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</si>
  <si>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</si>
  <si>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</si>
  <si>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</si>
  <si>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</si>
  <si>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</si>
  <si>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</si>
  <si>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סה"כ call 001 אופציות</t>
  </si>
  <si>
    <t>Wix.Com Ltd- WIX ltd</t>
  </si>
  <si>
    <t>IL0011301780</t>
  </si>
  <si>
    <t>NASDAQ</t>
  </si>
  <si>
    <t>בלומברג</t>
  </si>
  <si>
    <t>513881177</t>
  </si>
  <si>
    <t>Software &amp; Services</t>
  </si>
  <si>
    <t>Check Point Software- צ'ק פוינט</t>
  </si>
  <si>
    <t>IL0010824113</t>
  </si>
  <si>
    <t>520042821</t>
  </si>
  <si>
    <t>Bank amer crop- Bank of America</t>
  </si>
  <si>
    <t>US0605051046</t>
  </si>
  <si>
    <t>NYSE</t>
  </si>
  <si>
    <t>10043</t>
  </si>
  <si>
    <t>Banks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</si>
  <si>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</si>
  <si>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</si>
  <si>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</si>
  <si>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</si>
  <si>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</si>
  <si>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</si>
  <si>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</si>
  <si>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</si>
  <si>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</si>
  <si>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</si>
  <si>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</si>
  <si>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</si>
  <si>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</si>
  <si>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</si>
  <si>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Alpha Capital Acquisition -A- ALPHA CAPITAL ACQUISITION CO</t>
  </si>
  <si>
    <t>KYG0316P1303</t>
  </si>
  <si>
    <t>13235</t>
  </si>
  <si>
    <t>Diversified Financials</t>
  </si>
  <si>
    <t>Arctos Northstar Acquisit-A- arctos northstar acquisition</t>
  </si>
  <si>
    <t>KYG0477L1005</t>
  </si>
  <si>
    <t>13226</t>
  </si>
  <si>
    <t>ATLAS CREST INVESTMENT COR-A- ATLAS CREST INVESTMENT CORP</t>
  </si>
  <si>
    <t>US0492871050</t>
  </si>
  <si>
    <t>13265</t>
  </si>
  <si>
    <t>Blackrock Inc- BlackRock Inc</t>
  </si>
  <si>
    <t>US09247X1019</t>
  </si>
  <si>
    <t>27796</t>
  </si>
  <si>
    <t>CF Acquisition Corp VI Cls -A- CF ACQUISITION CORP</t>
  </si>
  <si>
    <t>US12521J1034</t>
  </si>
  <si>
    <t>13208</t>
  </si>
  <si>
    <t>Eq Health Acquisition Corp-A- EQ Health Acquisition Corp</t>
  </si>
  <si>
    <t>US26886A1016</t>
  </si>
  <si>
    <t>13201</t>
  </si>
  <si>
    <t>Finserv Acquisition Corp-A- FINSERV ACQUISITON CORP II</t>
  </si>
  <si>
    <t>US31809Y1038</t>
  </si>
  <si>
    <t>13264</t>
  </si>
  <si>
    <t>Ftac Athena Acquisition Co-A- FTAC ATHENA  ACQUITION CORP</t>
  </si>
  <si>
    <t>KYG372831019</t>
  </si>
  <si>
    <t>13220</t>
  </si>
  <si>
    <t>Hudson Executive Investment-A- hudson executiv inv corp iii</t>
  </si>
  <si>
    <t>US44376L1070</t>
  </si>
  <si>
    <t>13223</t>
  </si>
  <si>
    <t>Ion Acqquisition Corp 2 LTD-A- ION Acquisition Corp 1 Ltd</t>
  </si>
  <si>
    <t>KYG493931045</t>
  </si>
  <si>
    <t>28272</t>
  </si>
  <si>
    <t>Ithax Acquisition Corp-A- ITHAX Acquistion Corp</t>
  </si>
  <si>
    <t>KYG497751027</t>
  </si>
  <si>
    <t>13199</t>
  </si>
  <si>
    <t>KYG507371089</t>
  </si>
  <si>
    <t>70618905</t>
  </si>
  <si>
    <t>13202</t>
  </si>
  <si>
    <t>Lazard Growth Acquisition CO- lazarad growth acquisition corp</t>
  </si>
  <si>
    <t>KYG540351031</t>
  </si>
  <si>
    <t>13205</t>
  </si>
  <si>
    <t>Northern Star Investment-A- Northern Star Investment corp</t>
  </si>
  <si>
    <t>US66574L1008</t>
  </si>
  <si>
    <t>13240</t>
  </si>
  <si>
    <t>Pivotal Investment Corpiii-A- PIVOTAL INVESTMENT CORP III</t>
  </si>
  <si>
    <t>US72582M1062</t>
  </si>
  <si>
    <t>13234</t>
  </si>
  <si>
    <t>Scion Tech Growth II -Class A- scion tech growth ii</t>
  </si>
  <si>
    <t>KYG310701084</t>
  </si>
  <si>
    <t>13206</t>
  </si>
  <si>
    <t>Silverbox Engaged Merger C-A- silverbox engaged merger cor</t>
  </si>
  <si>
    <t>US82836L1017</t>
  </si>
  <si>
    <t>13224</t>
  </si>
  <si>
    <t>Simon Property Group Acqui-A- SIMON PROPERTY GROUP LP</t>
  </si>
  <si>
    <t>US82880R1032</t>
  </si>
  <si>
    <t>10758</t>
  </si>
  <si>
    <t>Tailwind Two Acquisition A- TAILWIND TWO ACQUISITION CORP</t>
  </si>
  <si>
    <t>KYG866131090</t>
  </si>
  <si>
    <t>13244</t>
  </si>
  <si>
    <t>Velocity Acquisition Corp-A- velocity acquisition corp</t>
  </si>
  <si>
    <t>US92259E1047</t>
  </si>
  <si>
    <t>13225</t>
  </si>
  <si>
    <t>Z-WORK ACQUIS-A- Z- Work  Acquisition Corp</t>
  </si>
  <si>
    <t>US98880C1027</t>
  </si>
  <si>
    <t>13200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</si>
  <si>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</si>
  <si>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</si>
  <si>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</si>
  <si>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</si>
  <si>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</si>
  <si>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</si>
  <si>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</si>
  <si>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</si>
  <si>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</si>
  <si>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</si>
  <si>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</si>
  <si>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</si>
  <si>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Heineken NV- Heinkeken NV</t>
  </si>
  <si>
    <t>NL0000009165</t>
  </si>
  <si>
    <t>13168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</si>
  <si>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</si>
  <si>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</si>
  <si>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</si>
  <si>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</si>
  <si>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</si>
  <si>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</si>
  <si>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</si>
  <si>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</si>
  <si>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</si>
  <si>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</si>
  <si>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</si>
  <si>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Anthem Inc- WELLPOINT INC</t>
  </si>
  <si>
    <t>US0367521038</t>
  </si>
  <si>
    <t>10875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</si>
  <si>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</si>
  <si>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</si>
  <si>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</si>
  <si>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</si>
  <si>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</si>
  <si>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</si>
  <si>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</si>
  <si>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</si>
  <si>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</si>
  <si>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</si>
  <si>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</si>
  <si>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</si>
  <si>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</si>
  <si>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Take-Two Interactive- Take- two Interactive Software Inc</t>
  </si>
  <si>
    <t>US8740541094</t>
  </si>
  <si>
    <t>13174</t>
  </si>
  <si>
    <t>Advanced Merger Partners I-A- ADVANCED MERGER PARTNERS INC</t>
  </si>
  <si>
    <t>US00777J1097</t>
  </si>
  <si>
    <t>13232</t>
  </si>
  <si>
    <t>Other</t>
  </si>
  <si>
    <t>Agile Growth Corp-A- AGILE GROWTH CORP</t>
  </si>
  <si>
    <t>KYG012021039</t>
  </si>
  <si>
    <t>13252</t>
  </si>
  <si>
    <t>Athena Technology Acquisit-A- ATHENA TECHNOLOGY ACQUISITION CORP</t>
  </si>
  <si>
    <t>US04687A1097</t>
  </si>
  <si>
    <t>13260</t>
  </si>
  <si>
    <t>Byte Acquisition Corp - A- BYTE ACQUISITION CORP</t>
  </si>
  <si>
    <t>KYG1R25Q1059</t>
  </si>
  <si>
    <t>13527</t>
  </si>
  <si>
    <t>Cf Acquisition Corp V-A- CF ACQUISITION CORP</t>
  </si>
  <si>
    <t>US12520R1068</t>
  </si>
  <si>
    <t>Crescent Cove Acquisition-A- crescent cove acquisition corp</t>
  </si>
  <si>
    <t>KYG2554Y1044</t>
  </si>
  <si>
    <t>13203</t>
  </si>
  <si>
    <t>D And Z Media Acquisition-A- D AND Z MEDIA  Acqisition</t>
  </si>
  <si>
    <t>US23305Q1067</t>
  </si>
  <si>
    <t>13198</t>
  </si>
  <si>
    <t>DHC ACQUISITION CORP-A- DHC Acquisition Corp</t>
  </si>
  <si>
    <t>KYG2758T1094</t>
  </si>
  <si>
    <t>13241</t>
  </si>
  <si>
    <t>Fast Acquisition Corp II-A- fast aqcuisition corp ii</t>
  </si>
  <si>
    <t>US3118741012</t>
  </si>
  <si>
    <t>13256</t>
  </si>
  <si>
    <t>First Reserve Sustaunable-A- first reserve sustainable</t>
  </si>
  <si>
    <t>US3361691070</t>
  </si>
  <si>
    <t>13255</t>
  </si>
  <si>
    <t>Forest Road Acquisition CO-A- FOREST ROAD ACQUISITION CORP</t>
  </si>
  <si>
    <t>US34619V1035</t>
  </si>
  <si>
    <t>13248</t>
  </si>
  <si>
    <t>FORUM MERGER IV CORP -A- FORUM MERGER IV CORP</t>
  </si>
  <si>
    <t>US3498751045</t>
  </si>
  <si>
    <t>13263</t>
  </si>
  <si>
    <t>Ftac Hera Acquisition Corp-A- FTAC HERA ACQUISITION CORP</t>
  </si>
  <si>
    <t>KYG3728Y1035</t>
  </si>
  <si>
    <t>13245</t>
  </si>
  <si>
    <t>Gores Technology Partners-A- GORES TECHNOLOGY PARTNERS IN</t>
  </si>
  <si>
    <t>US3828701033</t>
  </si>
  <si>
    <t>13271</t>
  </si>
  <si>
    <t>Gx Acquisition Corp II-A- GX ACQUISITION CORP II</t>
  </si>
  <si>
    <t>US36260F1057</t>
  </si>
  <si>
    <t>13262</t>
  </si>
  <si>
    <t>Independence Hds Corp-CL A- Independence Holdings corp</t>
  </si>
  <si>
    <t>KYG4761A1013</t>
  </si>
  <si>
    <t>13253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</si>
  <si>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</si>
  <si>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</si>
  <si>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</si>
  <si>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</si>
  <si>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</si>
  <si>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</si>
  <si>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Ldh Growth Corp I-Class A- LDH GROWTH CORP I</t>
  </si>
  <si>
    <t>KYG540941005</t>
  </si>
  <si>
    <t>13270</t>
  </si>
  <si>
    <t>Levere Holdings Corp-A- LEVERE HOLDINGS CORP</t>
  </si>
  <si>
    <t>KYG5462L1068</t>
  </si>
  <si>
    <t>13267</t>
  </si>
  <si>
    <t>Live Oak Mobility Acquisit-A- LIVE OAK MOBILITY ACQUISITION</t>
  </si>
  <si>
    <t>US5381261032</t>
  </si>
  <si>
    <t>13233</t>
  </si>
  <si>
    <t>M3-Brigade Acquisition II-A- M3-BRIGADE ACQUISITION II CO</t>
  </si>
  <si>
    <t>US5538001034</t>
  </si>
  <si>
    <t>13238</t>
  </si>
  <si>
    <t>Mission Advancement Corp-A- MISSION ADVANCEMENT CORP</t>
  </si>
  <si>
    <t>US60501L1017</t>
  </si>
  <si>
    <t>13243</t>
  </si>
  <si>
    <t>Msd Acquisition Corp-A- MSD ACQUISITION CORP</t>
  </si>
  <si>
    <t>KYG5709C1096</t>
  </si>
  <si>
    <t>13268</t>
  </si>
  <si>
    <t>Northern Star Investment -A- Northern Star Investment corp</t>
  </si>
  <si>
    <t>US66575B1017</t>
  </si>
  <si>
    <t>Pine Technology Acquisi- CL A- PINE TECHNOLOGY ACQUISITION</t>
  </si>
  <si>
    <t>US7228501042</t>
  </si>
  <si>
    <t>13249</t>
  </si>
  <si>
    <t>Plum Acquisition Corp I-A- plum aqcuisition corp</t>
  </si>
  <si>
    <t>KYG7134L1260</t>
  </si>
  <si>
    <t>13258</t>
  </si>
  <si>
    <t>Pwp Forward Acquisition CO-A- PWP FORWARD ACQUISITION CORP</t>
  </si>
  <si>
    <t>US74709Q1013</t>
  </si>
  <si>
    <t>13250</t>
  </si>
  <si>
    <t>Rxe Acquisition Corp-CL A- RXR ACQUISITION CORP</t>
  </si>
  <si>
    <t>US74981W1071</t>
  </si>
  <si>
    <t>13239</t>
  </si>
  <si>
    <t>Sandbridge X2 Corp-A- SANDBRIDGE X2 CORP</t>
  </si>
  <si>
    <t>US7997921066</t>
  </si>
  <si>
    <t>13251</t>
  </si>
  <si>
    <t>Slam Corp-A- SLAM CORP</t>
  </si>
  <si>
    <t>KYG8210L1059</t>
  </si>
  <si>
    <t>13221</t>
  </si>
  <si>
    <t>Spartan Acquisition III-A- Spartan Acquisition Corp</t>
  </si>
  <si>
    <t>US84677R1068</t>
  </si>
  <si>
    <t>13204</t>
  </si>
  <si>
    <t>Tcw Special Purpose Acq-CL A- TCW SPECIAL PURPOSE ACQUISIT</t>
  </si>
  <si>
    <t>US87301L1061</t>
  </si>
  <si>
    <t>13242</t>
  </si>
  <si>
    <t>Tech And Energy Transition-A- TECH AND ENERGY TRANSITION</t>
  </si>
  <si>
    <t>US87823R1023</t>
  </si>
  <si>
    <t>13259</t>
  </si>
  <si>
    <t>Vpc Impact Acquisition Hol -A- VPC IMPACT ACQUISITION HOLDIS III</t>
  </si>
  <si>
    <t>KYG9460L1260</t>
  </si>
  <si>
    <t>13247</t>
  </si>
  <si>
    <t>Warburg Pincus Capital Cor-A- WARBUR PINCUS CAPITAL CORE B</t>
  </si>
  <si>
    <t>KYG9461D1079</t>
  </si>
  <si>
    <t>13246</t>
  </si>
  <si>
    <t>Warburg Pincus Capital I-B- WARBUR PINCUS CAPITAL CORE B</t>
  </si>
  <si>
    <t>KYG9460M1087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</si>
  <si>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</si>
  <si>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</si>
  <si>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</si>
  <si>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</si>
  <si>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</si>
  <si>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</si>
  <si>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</si>
  <si>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</si>
  <si>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</si>
  <si>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</si>
  <si>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</si>
  <si>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</si>
  <si>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</si>
  <si>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</si>
  <si>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Real Estate</t>
  </si>
  <si>
    <t>Simon Propery Group- SIMON PROPERTY GROUP LP</t>
  </si>
  <si>
    <t>US8288061091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</si>
  <si>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</si>
  <si>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</si>
  <si>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</si>
  <si>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</si>
  <si>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</si>
  <si>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</si>
  <si>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</si>
  <si>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</si>
  <si>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</si>
  <si>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</si>
  <si>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</si>
  <si>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</si>
  <si>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</si>
  <si>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</si>
  <si>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</si>
  <si>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</si>
  <si>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</si>
  <si>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</si>
  <si>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</si>
  <si>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</si>
  <si>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</si>
  <si>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</si>
  <si>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</si>
  <si>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</si>
  <si>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</si>
  <si>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</si>
  <si>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</si>
  <si>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</si>
  <si>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</si>
  <si>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</si>
  <si>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</si>
  <si>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</si>
  <si>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</si>
  <si>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</si>
  <si>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</si>
  <si>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</si>
  <si>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</si>
  <si>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</si>
  <si>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</si>
  <si>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</si>
  <si>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</si>
  <si>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</si>
  <si>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</si>
  <si>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</si>
  <si>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</si>
  <si>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</si>
  <si>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Kranesharws CSI- Krane Fund Advisors LLc</t>
  </si>
  <si>
    <t>US5007673065</t>
  </si>
  <si>
    <t>12941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</si>
  <si>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</si>
  <si>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</si>
  <si>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</si>
  <si>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</si>
  <si>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</si>
  <si>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</si>
  <si>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</si>
  <si>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</si>
  <si>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</si>
  <si>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</si>
  <si>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</si>
  <si>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</si>
  <si>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</si>
  <si>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</si>
  <si>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</si>
  <si>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</si>
  <si>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</si>
  <si>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</si>
  <si>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</si>
  <si>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</si>
  <si>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</si>
  <si>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</si>
  <si>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</si>
  <si>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</si>
  <si>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</si>
  <si>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</si>
  <si>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</si>
  <si>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</si>
  <si>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</si>
  <si>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</si>
  <si>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</si>
  <si>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</si>
  <si>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</si>
  <si>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</si>
  <si>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</si>
  <si>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</si>
  <si>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</si>
  <si>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</si>
  <si>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</si>
  <si>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</si>
  <si>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</si>
  <si>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</si>
  <si>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</si>
  <si>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</si>
  <si>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</si>
  <si>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</si>
  <si>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</si>
  <si>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</si>
  <si>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</si>
  <si>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</si>
  <si>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</si>
  <si>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</si>
  <si>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</si>
  <si>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</si>
  <si>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</si>
  <si>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</si>
  <si>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</si>
  <si>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</si>
  <si>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</si>
  <si>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</si>
  <si>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</si>
  <si>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</si>
  <si>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</si>
  <si>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</si>
  <si>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אייספאק 1  אפ 1- איי ספאק 1 בע"מ</t>
  </si>
  <si>
    <t>1179613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</si>
  <si>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</si>
  <si>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</si>
  <si>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</si>
  <si>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</si>
  <si>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</si>
  <si>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Advanced Merger Part -CW26- ADVANCED MERGER PARTNERS INC</t>
  </si>
  <si>
    <t>US00777J1170</t>
  </si>
  <si>
    <t>Agile Grow -CW27- AGILE GROWTH CORP</t>
  </si>
  <si>
    <t>KYG012021112</t>
  </si>
  <si>
    <t>Alpha Capital Acq Cl A -CW27- ALPHA CAPITAL ACQUISITION CO</t>
  </si>
  <si>
    <t>KYG0316P1220</t>
  </si>
  <si>
    <t>Arctos Northstar Acq -CW28- arctos northstar acquisition</t>
  </si>
  <si>
    <t>KYG0477L1260</t>
  </si>
  <si>
    <t>Athena Tecnology Acq -CW28- ATHENA TECHNOLOGY ACQUISITION CORP</t>
  </si>
  <si>
    <t>US04687A1170</t>
  </si>
  <si>
    <t>ATLAS CREST INV CL A -CW28- ATLAS CREST INVESTMENT CORP</t>
  </si>
  <si>
    <t>US0492871134</t>
  </si>
  <si>
    <t>Byte Acquisition COR A - CW28- BYTE ACQUISITION CORP</t>
  </si>
  <si>
    <t>KYG1R25Q1133</t>
  </si>
  <si>
    <t>Cf Acquisition V Cl A-Cw27- CF ACQUISITION CORP</t>
  </si>
  <si>
    <t>US12520R1142</t>
  </si>
  <si>
    <t>CF Acquisition VI CL A -CW28- CF ACQUISITION CORP</t>
  </si>
  <si>
    <t>US12521J1117</t>
  </si>
  <si>
    <t>Crescen Cove Acq A -CW27- crescent cove acquisition corp</t>
  </si>
  <si>
    <t>KYG2554Y1200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</si>
  <si>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</si>
  <si>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</si>
  <si>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</si>
  <si>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</si>
  <si>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</si>
  <si>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</si>
  <si>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</si>
  <si>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</si>
  <si>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</si>
  <si>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</si>
  <si>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</si>
  <si>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</si>
  <si>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</si>
  <si>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</si>
  <si>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</si>
  <si>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</si>
  <si>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</si>
  <si>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</si>
  <si>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</si>
  <si>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</si>
  <si>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</si>
  <si>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</si>
  <si>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Gores Tech Partn CL A -CW27- GORES TECHNOLOGY PARTNERS IN</t>
  </si>
  <si>
    <t>US3828701116</t>
  </si>
  <si>
    <t>Gx Acquisition II A - CW28- GX ACQUISITION CORP II</t>
  </si>
  <si>
    <t>US36260F1131</t>
  </si>
  <si>
    <t>Hudson Executive Inv A -CW28- hudson executiv inv corp iii</t>
  </si>
  <si>
    <t>US44376L1153</t>
  </si>
  <si>
    <t>Indeendence Hds -CL A -CW28- Independence Holdings corp</t>
  </si>
  <si>
    <t>KYG4761A1278</t>
  </si>
  <si>
    <t>ION Acq CL A -CW27- ION Acquisition Corp 1 Ltd</t>
  </si>
  <si>
    <t>KYG493931128</t>
  </si>
  <si>
    <t>Ithax Acqu CL A -CW27- ITHAX Acquistion Corp</t>
  </si>
  <si>
    <t>KYG497751282</t>
  </si>
  <si>
    <t>JAWS MUSTANG ACQ C -CW26- Jaws Mustang Acquisition Corp</t>
  </si>
  <si>
    <t>KYG507371246</t>
  </si>
  <si>
    <t>Kkr Acq Holdig I CL A-CW27- KKR ACQUISITION HOLDINGS I CORP</t>
  </si>
  <si>
    <t>US48253T1170</t>
  </si>
  <si>
    <t>LANDCADIA HOLDINGS IV -CW28- LANDCADIA HOLDINGS IV INC</t>
  </si>
  <si>
    <t>US51477A1126</t>
  </si>
  <si>
    <t>Lazard Growth Acq A -CW27- lazarad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</si>
  <si>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</si>
  <si>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</si>
  <si>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</si>
  <si>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</si>
  <si>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</si>
  <si>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Live Oak Mobility Acq -CW28- LIVE OAK MOBILITY ACQUISITION</t>
  </si>
  <si>
    <t>US5381261115</t>
  </si>
  <si>
    <t>M3-Brigade Acq II -CW27- M3-BRIGADE ACQUISITION II CO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</si>
  <si>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</si>
  <si>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</si>
  <si>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</si>
  <si>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</si>
  <si>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</si>
  <si>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</si>
  <si>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</si>
  <si>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</si>
  <si>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</si>
  <si>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</si>
  <si>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</si>
  <si>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</si>
  <si>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</si>
  <si>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</si>
  <si>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</si>
  <si>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Pwp Forward Acq CL A -CW27- PWP FORWARD ACQUISITION CORP</t>
  </si>
  <si>
    <t>US74709Q1195</t>
  </si>
  <si>
    <t>Rxr Acquisition CL A -CW26- RXR ACQUISITION CORP</t>
  </si>
  <si>
    <t>US74981W1154</t>
  </si>
  <si>
    <t>Sandbridge X2 CL A -CW27- SANDBRIDGE X2 CORP</t>
  </si>
  <si>
    <t>US7997921140</t>
  </si>
  <si>
    <t>Scion Tech Growth II-CW27- scion tech growth ii</t>
  </si>
  <si>
    <t>KYG310701167</t>
  </si>
  <si>
    <t>Silverbox Engaged Merg -CW27- silverbox engaged merger cor</t>
  </si>
  <si>
    <t>US82836L1199</t>
  </si>
  <si>
    <t>Simon Property Group -CW26- SIMON PROPERTY GROUP LP</t>
  </si>
  <si>
    <t>US82880R1115</t>
  </si>
  <si>
    <t>Slam Corp A -CW27- SLAM CORP</t>
  </si>
  <si>
    <t>KYG8210L1216</t>
  </si>
  <si>
    <t>Spartan Acq III CL A-CW26- Spartan Acquisition Corp</t>
  </si>
  <si>
    <t>US84677R1142</t>
  </si>
  <si>
    <t>Tailwind Two Acq CL A CW28- TAILWIND TWO ACQUISITION CORP</t>
  </si>
  <si>
    <t>KYG866131256</t>
  </si>
  <si>
    <t>Tcw Special Purpose AC -CW28- TCW SPECIAL PURPOSE ACQUISIT</t>
  </si>
  <si>
    <t>US87301L1145</t>
  </si>
  <si>
    <t>Tech And Energy Transi -CW27- TECH AND ENERGY TRANSITION</t>
  </si>
  <si>
    <t>US87823R1106</t>
  </si>
  <si>
    <t>Velocity Acquisition- CW27- velocity acquisition corp</t>
  </si>
  <si>
    <t>US92259E1120</t>
  </si>
  <si>
    <t>Vpc Impact Acq CL A -CW27- VPC IMPACT ACQUISITION HOLDIS III</t>
  </si>
  <si>
    <t>KYG9460L1187</t>
  </si>
  <si>
    <t>Vpc Impact Acq Hold A -CW27- VPC IMPACT ACQUISITION HOLDIS III</t>
  </si>
  <si>
    <t>US91835J1161</t>
  </si>
  <si>
    <t>Warburg Pincus Cap A-CW27- WARBUR PINCUS CAPITAL CORE B</t>
  </si>
  <si>
    <t>KYG9461D1152</t>
  </si>
  <si>
    <t>Z-Wok Acq Cl A -CW27- Z- Work  Acquisition Corp</t>
  </si>
  <si>
    <t>US98880C1100</t>
  </si>
  <si>
    <t>סה"כ מדדים כולל מניות</t>
  </si>
  <si>
    <t>סה"כ ש"ח/מט"ח</t>
  </si>
  <si>
    <t>סה"כ ריבית</t>
  </si>
  <si>
    <t>סה"כ מטבע</t>
  </si>
  <si>
    <t>סה"כ סחורות</t>
  </si>
  <si>
    <t>ESZ1C4400- חוזים עתידיים בחול</t>
  </si>
  <si>
    <t>70113434</t>
  </si>
  <si>
    <t>ESZ1P3600- חוזים עתידיים בחול</t>
  </si>
  <si>
    <t>70113437</t>
  </si>
  <si>
    <t>ESZ1P4000- חוזים עתידיים בחול</t>
  </si>
  <si>
    <t>70113436</t>
  </si>
  <si>
    <t>ESZ1P4400- חוזים עתידיים בחול</t>
  </si>
  <si>
    <t>70113435</t>
  </si>
  <si>
    <t>NQZ1C15700- חוזים עתידיים בחול</t>
  </si>
  <si>
    <t>70111773</t>
  </si>
  <si>
    <t>SCV1P3500- חוזים עתידיים בחול</t>
  </si>
  <si>
    <t>70106596</t>
  </si>
  <si>
    <t>SCV1P3900- חוזים עתידיים בחול</t>
  </si>
  <si>
    <t>70106598</t>
  </si>
  <si>
    <t>SCX1P3500- חוזים עתידיים בחול</t>
  </si>
  <si>
    <t>70109257</t>
  </si>
  <si>
    <t>SCX1P3900- חוזים עתידיים בחול</t>
  </si>
  <si>
    <t>70109258</t>
  </si>
  <si>
    <t>ESZ1_SP500 EMINI Fut Dess21- חוזים עתידיים בחול</t>
  </si>
  <si>
    <t>70111627</t>
  </si>
  <si>
    <t>NQZ1_NASDAQ 100 E-MINI Des21- חוזים עתידיים בחול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</si>
  <si>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</si>
  <si>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</si>
  <si>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</si>
  <si>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</si>
  <si>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</si>
  <si>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</si>
  <si>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</si>
  <si>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</si>
  <si>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</si>
  <si>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</si>
  <si>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</si>
  <si>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</si>
  <si>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</si>
  <si>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</si>
  <si>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</si>
  <si>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</si>
  <si>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</si>
  <si>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Lightricks- LIGHTRICKS</t>
  </si>
  <si>
    <t>29994357</t>
  </si>
  <si>
    <t>13344</t>
  </si>
  <si>
    <t>Solo Gelato Ltd- Solo Gelato Ltd</t>
  </si>
  <si>
    <t>29994289</t>
  </si>
  <si>
    <t>515229409</t>
  </si>
  <si>
    <t>Carteav technologies ltd-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</si>
  <si>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</si>
  <si>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</si>
  <si>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</si>
  <si>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</si>
  <si>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</si>
  <si>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</si>
  <si>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</si>
  <si>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</si>
  <si>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</si>
  <si>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</si>
  <si>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</si>
  <si>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</si>
  <si>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</si>
  <si>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</si>
  <si>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</si>
  <si>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</si>
  <si>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</si>
  <si>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 מניית לס- White Source LTD</t>
  </si>
  <si>
    <t>29994224</t>
  </si>
  <si>
    <t>סה"כ קרנות הון סיכון</t>
  </si>
  <si>
    <t>Nueroblade- Nueroblade</t>
  </si>
  <si>
    <t>29994322</t>
  </si>
  <si>
    <t>09/08/21</t>
  </si>
  <si>
    <t>סה"כ קרנות גידור</t>
  </si>
  <si>
    <t>סה"כ קרנות נדל"ן</t>
  </si>
  <si>
    <t>סה"כ קרנות השקעה אחרות</t>
  </si>
  <si>
    <t>סה"כ קרנות הון סיכון בחו"ל</t>
  </si>
  <si>
    <t>Accolade blockchain 1- Accolade Partners</t>
  </si>
  <si>
    <t>29994243</t>
  </si>
  <si>
    <t>12/04/21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</si>
  <si>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</si>
  <si>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</si>
  <si>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</si>
  <si>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</si>
  <si>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</si>
  <si>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</si>
  <si>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</si>
  <si>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</si>
  <si>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</si>
  <si>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</si>
  <si>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אופציה לס דולר שקל C325 26/10/21- חוזים סחירים ואופציות בישראל</t>
  </si>
  <si>
    <t>29994256</t>
  </si>
  <si>
    <t>28/04/21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</si>
  <si>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</si>
  <si>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</si>
  <si>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</si>
  <si>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</si>
  <si>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</si>
  <si>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</si>
  <si>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</si>
  <si>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</si>
  <si>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C350 23/02/22- חוזים סחירים ואופציות בישראל</t>
  </si>
  <si>
    <t>29994288</t>
  </si>
  <si>
    <t>10/06/21</t>
  </si>
  <si>
    <t>אופציה לס דולר שקל C350 25/01/22- חוזים סחירים ואופציות בישראל</t>
  </si>
  <si>
    <t>29994293</t>
  </si>
  <si>
    <t>17/06/21</t>
  </si>
  <si>
    <t>אופציה לס דולר שקל C350 29/03/22- חוזים סחירים ואופציות בישראל</t>
  </si>
  <si>
    <t>29994295</t>
  </si>
  <si>
    <t>21/06/21</t>
  </si>
  <si>
    <t>אופציה לס דולר שקל P310 29/03/22- חוזים סחירים ואופציות בישראל</t>
  </si>
  <si>
    <t>29994324</t>
  </si>
  <si>
    <t>11/08/21</t>
  </si>
  <si>
    <t>סה"כ מט"ח/מט"ח</t>
  </si>
  <si>
    <t>005 20211209 USD USD NDEUSKO LIBOR FLOAT FLOAT 0 0- בנק לאומי לישראל בע"מ</t>
  </si>
  <si>
    <t>90012053</t>
  </si>
  <si>
    <t>09/12/20</t>
  </si>
  <si>
    <t>005 20211217 USD USD NDEUSKO LIBOR FLOAT FLOAT 0 0- בנק לאומי לישראל בע"מ</t>
  </si>
  <si>
    <t>90012291</t>
  </si>
  <si>
    <t>16/12/20</t>
  </si>
  <si>
    <t>005 20220819 USD USD KWEB US LIBOR FLOAT FLOAT 0 0- חוזים עתידיים בחול</t>
  </si>
  <si>
    <t>90013838</t>
  </si>
  <si>
    <t>23/08/21</t>
  </si>
  <si>
    <t>900138380</t>
  </si>
  <si>
    <t>005 20220819 USD USD NDEUSKO LIBOR FLOAT FLOAT 0 0- חוזים עתידיים בחול</t>
  </si>
  <si>
    <t>90013839</t>
  </si>
  <si>
    <t>19/08/21</t>
  </si>
  <si>
    <t>FWD CCY\ILS 20210630 USD\ILS 3.2470000 20211012</t>
  </si>
  <si>
    <t>90013512</t>
  </si>
  <si>
    <t>30/06/21</t>
  </si>
  <si>
    <t>FWD CCY\ILS 20210909 USD\ILS 3.2006000 20220302</t>
  </si>
  <si>
    <t>90013933</t>
  </si>
  <si>
    <t>09/09/21</t>
  </si>
  <si>
    <t>FWJ CCY\ILS 20210617 EUR/ILS 3.8990000 20211105</t>
  </si>
  <si>
    <t>90013428</t>
  </si>
  <si>
    <t>FWJ CCY\ILS 20210706 USD/ILS 3.2540000 20211102</t>
  </si>
  <si>
    <t>90013551</t>
  </si>
  <si>
    <t>06/07/21</t>
  </si>
  <si>
    <t>FWJ CCY\ILS 20210706 USD/ILS 3.2553000 20211007</t>
  </si>
  <si>
    <t>90013550</t>
  </si>
  <si>
    <t>FWJ CCY\ILS 20210714 USD/ILS 3.2841000 20211209</t>
  </si>
  <si>
    <t>90013605</t>
  </si>
  <si>
    <t>14/07/21</t>
  </si>
  <si>
    <t>FWJ CCY\ILS 20210714 USD/ILS 3.2866999 20211020</t>
  </si>
  <si>
    <t>90013604</t>
  </si>
  <si>
    <t>FWJ CCY\ILS 20210720 USD/ILS 3.2900000 20211209</t>
  </si>
  <si>
    <t>90013641</t>
  </si>
  <si>
    <t>20/07/21</t>
  </si>
  <si>
    <t>FWJ CCY\ILS 20210811 USD/ILS 3.2186999 20220128</t>
  </si>
  <si>
    <t>90013788</t>
  </si>
  <si>
    <t>FWJ CCY\ILS 20210816 USD/ILS 3.2168999 20211124</t>
  </si>
  <si>
    <t>90013808</t>
  </si>
  <si>
    <t>16/08/21</t>
  </si>
  <si>
    <t>FWJ CCY\ILS 20210901 USD/ILS 3.1960999 20220225</t>
  </si>
  <si>
    <t>90013901</t>
  </si>
  <si>
    <t>01/09/21</t>
  </si>
  <si>
    <t>FWJ CCY\ILS 20210901 USD/ILS 3.2048999 20210903 SP</t>
  </si>
  <si>
    <t>90013900</t>
  </si>
  <si>
    <t>FWJ CCY\ILS 20210902 USD/ILS 3.2040999 20211115</t>
  </si>
  <si>
    <t>90013926</t>
  </si>
  <si>
    <t>02/09/21</t>
  </si>
  <si>
    <t>FWJ CCY\ILS 20210902 USD/ILS 3.2060000 20211007</t>
  </si>
  <si>
    <t>90013925</t>
  </si>
  <si>
    <t>FWJ CCY\ILS 20210914 USD/ILS 3.2048999 20220118</t>
  </si>
  <si>
    <t>90013966</t>
  </si>
  <si>
    <t>14/09/21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</si>
  <si>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</si>
  <si>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</si>
  <si>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</si>
  <si>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</si>
  <si>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</si>
  <si>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</si>
  <si>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</si>
  <si>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</si>
  <si>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</si>
  <si>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14/06/21</t>
  </si>
  <si>
    <t>FWP CCY\ILS 20210615 USD/ILS 3.2324999 20211018</t>
  </si>
  <si>
    <t>90013402</t>
  </si>
  <si>
    <t>FWP CCY\ILS 20210621 USD/ILS 3.2565900 20211119</t>
  </si>
  <si>
    <t>90013438</t>
  </si>
  <si>
    <t>FWP CCY\ILS 20210624 USD/ILS 3.2500000 20211004</t>
  </si>
  <si>
    <t>90013471</t>
  </si>
  <si>
    <t>24/06/21</t>
  </si>
  <si>
    <t>FWP CCY\ILS 20210713 USD/ILS 3.2730000 20211206</t>
  </si>
  <si>
    <t>90013592</t>
  </si>
  <si>
    <t>13/07/21</t>
  </si>
  <si>
    <t>FWP CCY\ILS 20210719 USD/ILS 3.2869999 20211220</t>
  </si>
  <si>
    <t>90013632</t>
  </si>
  <si>
    <t>19/07/21</t>
  </si>
  <si>
    <t>FWP CCY\ILS 20210726 EUR/ILS 3.8532000 20220107</t>
  </si>
  <si>
    <t>90013672</t>
  </si>
  <si>
    <t>26/07/21</t>
  </si>
  <si>
    <t>FWP CCY\ILS 20210802 EUR/ILS 3.8396499 20220113</t>
  </si>
  <si>
    <t>90013708</t>
  </si>
  <si>
    <t>02/08/21</t>
  </si>
  <si>
    <t>FWP CCY\ILS 20210804 USD/ILS 3.2020000 20220121</t>
  </si>
  <si>
    <t>90013740</t>
  </si>
  <si>
    <t>04/08/21</t>
  </si>
  <si>
    <t>FWP CCY\ILS 20210901 USD/ILS 3.1968000 20220210</t>
  </si>
  <si>
    <t>90013903</t>
  </si>
  <si>
    <t>FWP CCY\ILS 20210901 USD/ILS 3.2040000 20211004</t>
  </si>
  <si>
    <t>90013902</t>
  </si>
  <si>
    <t>FWP CCY\ILS 20210914 USD/ILS 3.2002500 20220308</t>
  </si>
  <si>
    <t>90013968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</si>
  <si>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</si>
  <si>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</si>
  <si>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</si>
  <si>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</si>
  <si>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</si>
  <si>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</si>
  <si>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</si>
  <si>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</si>
  <si>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</si>
  <si>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</si>
  <si>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20210603 USD\ILS 3.2420000 20211123- בנק לאומי לישראל בע"מ</t>
  </si>
  <si>
    <t>90013325</t>
  </si>
  <si>
    <t>FWD CCY\ILS 20210608 USD\ILS 3.2359800 20211117- בנק לאומי לישראל בע"מ</t>
  </si>
  <si>
    <t>90013353</t>
  </si>
  <si>
    <t>08/06/21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</si>
  <si>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</si>
  <si>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</si>
  <si>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</si>
  <si>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</si>
  <si>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20210705 USD\ILS 3.2590000 20211108- בנק לאומי לישראל בע"מ</t>
  </si>
  <si>
    <t>90013528</t>
  </si>
  <si>
    <t>05/07/21</t>
  </si>
  <si>
    <t>FWD CCY\ILS 20210712 USD\ILS 3.2724000 20211203- בנק לאומי לישראל בע"מ</t>
  </si>
  <si>
    <t>90013578</t>
  </si>
  <si>
    <t>12/07/21</t>
  </si>
  <si>
    <t>FWD CCY\ILS 20210715 USD\ILS 3.2557000 20211214- בנק לאומי לישראל בע"מ</t>
  </si>
  <si>
    <t>90013612</t>
  </si>
  <si>
    <t>15/07/21</t>
  </si>
  <si>
    <t>FWD CCY\ILS 20210720 USD\ILS 3.2945000 20211123- בנק לאומי לישראל בע"מ</t>
  </si>
  <si>
    <t>90013637</t>
  </si>
  <si>
    <t>FWD CCY\ILS 20210721 USD\ILS 3.2800000 20211223- בנק לאומי לישראל בע"מ</t>
  </si>
  <si>
    <t>90013643</t>
  </si>
  <si>
    <t>21/07/21</t>
  </si>
  <si>
    <t>FWD CCY\ILS 20210818 USD\ILS 3.2366000 20211029- בנק לאומי לישראל בע"מ</t>
  </si>
  <si>
    <t>90013816</t>
  </si>
  <si>
    <t>18/08/21</t>
  </si>
  <si>
    <t>FWD CCY\ILS 20210819 USD\ILS 3.2367000 20211029- בנק לאומי לישראל בע"מ</t>
  </si>
  <si>
    <t>90013828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</si>
  <si>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</si>
  <si>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</si>
  <si>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</si>
  <si>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</si>
  <si>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</si>
  <si>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</si>
  <si>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</si>
  <si>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</si>
  <si>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</si>
  <si>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</si>
  <si>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</si>
  <si>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</si>
  <si>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</si>
  <si>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</si>
  <si>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</si>
  <si>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</si>
  <si>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</si>
  <si>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</si>
  <si>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</si>
  <si>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</si>
  <si>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</si>
  <si>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</si>
  <si>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</si>
  <si>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23/09/21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</si>
  <si>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</si>
  <si>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</si>
  <si>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</si>
  <si>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</si>
  <si>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</si>
  <si>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20210929 USD\ILS 3.2090000 20211223- בנק לאומי לישראל בע"מ</t>
  </si>
  <si>
    <t>90013997</t>
  </si>
  <si>
    <t>29/09/21</t>
  </si>
  <si>
    <t>FWJ CCY\ILS 20210719 USD/ILS 3.2854000 20211217- בנק לאומי לישראל בע"מ</t>
  </si>
  <si>
    <t>90013634</t>
  </si>
  <si>
    <t>SWAP JPM TA-35- 09/09/2021 - 1774.43- בנק הפועלים בע"מ</t>
  </si>
  <si>
    <t>29994347</t>
  </si>
  <si>
    <t>SWAP JPM TA-35- 13/09/2021 - 1815.18- בנק הפועלים בע"מ</t>
  </si>
  <si>
    <t>29994349</t>
  </si>
  <si>
    <t>SWAP JPM TA-35- 14/09/2021 - 1810.78- בנק הפועלים בע"מ</t>
  </si>
  <si>
    <t>29994353</t>
  </si>
  <si>
    <t>006 20211213 USD USD COPPER LM FLOAT FIXED 0 9687- חוזים סחירים ואופציות בישראל</t>
  </si>
  <si>
    <t>90013099</t>
  </si>
  <si>
    <t>26/04/21</t>
  </si>
  <si>
    <t>006 20211213 USD USD COPPER LM FLOAT FIXED 0 9925.- חוזים סחירים ואופציות בישראל</t>
  </si>
  <si>
    <t>90013152</t>
  </si>
  <si>
    <t>04/05/21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</si>
  <si>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</si>
  <si>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</si>
  <si>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</si>
  <si>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</si>
  <si>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</si>
  <si>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10/05/21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</si>
  <si>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</si>
  <si>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</si>
  <si>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</si>
  <si>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</si>
  <si>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</si>
  <si>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</si>
  <si>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</si>
  <si>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</si>
  <si>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</si>
  <si>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05/05/21</t>
  </si>
  <si>
    <t>006 20220414 USD USD COPPER LM FLOAT FIXED 0 9108- חוזים סחירים ואופציות בישראל</t>
  </si>
  <si>
    <t>90013969</t>
  </si>
  <si>
    <t>Equity Swap JPM 26.01.2022   - JP MORGAN ASSET MANAGEMENT</t>
  </si>
  <si>
    <t>370000010</t>
  </si>
  <si>
    <t>22/01/21</t>
  </si>
  <si>
    <t>SWAP JPM AMZN - 1207/07/2021 - 3576.7518- JP MORGAN ASSET MANAGEMENT</t>
  </si>
  <si>
    <t>29994310</t>
  </si>
  <si>
    <t>SWAP JPM GOOG - 20/07/2021 - 2531.8427- JP MORGAN ASSET MANAGEMENT</t>
  </si>
  <si>
    <t>29994311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</si>
  <si>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</si>
  <si>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</si>
  <si>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</si>
  <si>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</si>
  <si>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</si>
  <si>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</si>
  <si>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005 20220708 USD USD LIBOR LQD UP FLOAT FLOAT 0 0- חוזים עתידיים בחול</t>
  </si>
  <si>
    <t>90013571</t>
  </si>
  <si>
    <t>08/07/21</t>
  </si>
  <si>
    <t>90013572</t>
  </si>
  <si>
    <t>005 20220714 USD USD LIBOR LQD UP FLOAT FLOAT 0 0- חוזים עתידיים בחול</t>
  </si>
  <si>
    <t>90013611</t>
  </si>
  <si>
    <t>005 20220720 USD USD MSFT UW LIBOR FLOAT FLOAT 0 0- חוזים עתידיים בחול</t>
  </si>
  <si>
    <t>90013654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</si>
  <si>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</si>
  <si>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</si>
  <si>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</si>
  <si>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</si>
  <si>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</si>
  <si>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</si>
  <si>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</si>
  <si>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</si>
  <si>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</si>
  <si>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</si>
  <si>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</si>
  <si>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</si>
  <si>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</si>
  <si>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</si>
  <si>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</si>
  <si>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</si>
  <si>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</si>
  <si>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</si>
  <si>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</si>
  <si>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</si>
  <si>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</si>
  <si>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</si>
  <si>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</si>
  <si>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</si>
  <si>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</si>
  <si>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</si>
  <si>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</si>
  <si>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</si>
  <si>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</si>
  <si>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</si>
  <si>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</si>
  <si>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</si>
  <si>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</si>
  <si>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</si>
  <si>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</si>
  <si>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</si>
  <si>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</si>
  <si>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</si>
  <si>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</si>
  <si>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</si>
  <si>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</si>
  <si>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</si>
  <si>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</si>
  <si>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</si>
  <si>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</si>
  <si>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</si>
  <si>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</si>
  <si>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</si>
  <si>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</si>
  <si>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</si>
  <si>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</si>
  <si>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</si>
  <si>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</si>
  <si>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SOMV Elastic</t>
  </si>
  <si>
    <t>SOMV Momentum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</si>
  <si>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</si>
  <si>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</si>
  <si>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</si>
  <si>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</si>
  <si>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</si>
  <si>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</si>
  <si>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</si>
  <si>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</si>
  <si>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</si>
  <si>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</si>
  <si>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</si>
  <si>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</si>
  <si>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</si>
  <si>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מרתון</t>
  </si>
  <si>
    <t>נוי 4</t>
  </si>
  <si>
    <t>נוי כוכב הירדן</t>
  </si>
  <si>
    <t>פונטיפקס V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</si>
  <si>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</si>
  <si>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</si>
  <si>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</si>
  <si>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</si>
  <si>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</si>
  <si>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</si>
  <si>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</si>
  <si>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</si>
  <si>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</si>
  <si>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</si>
  <si>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</si>
  <si>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</si>
  <si>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</si>
  <si>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</si>
  <si>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</si>
  <si>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</si>
  <si>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</si>
  <si>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</si>
  <si>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</si>
  <si>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</si>
  <si>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</si>
  <si>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</si>
  <si>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</si>
  <si>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</si>
  <si>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El Camino - PV+Storage מסגרת קבועה</t>
  </si>
  <si>
    <t>Forma 2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</si>
  <si>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</si>
  <si>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</si>
  <si>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</si>
  <si>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</si>
  <si>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</si>
  <si>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</si>
  <si>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</si>
  <si>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</si>
  <si>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</si>
  <si>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</si>
  <si>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</si>
  <si>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</si>
  <si>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</si>
  <si>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</si>
  <si>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</si>
  <si>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</si>
  <si>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</si>
  <si>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</si>
  <si>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</si>
  <si>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</si>
  <si>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</si>
  <si>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</si>
  <si>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</si>
  <si>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</si>
  <si>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</si>
  <si>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</si>
  <si>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</si>
  <si>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</si>
  <si>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</si>
  <si>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</si>
  <si>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</si>
  <si>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</si>
  <si>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</si>
  <si>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</si>
  <si>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SVP 5</t>
  </si>
  <si>
    <t>Triton debt opportunities fund 2</t>
  </si>
  <si>
    <t>Zeev Opportunity Fund I</t>
  </si>
  <si>
    <t>Zeev VII</t>
  </si>
  <si>
    <t>ZEEV VIII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</si>
  <si>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</si>
  <si>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</si>
  <si>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</si>
  <si>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</si>
  <si>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</si>
  <si>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</si>
  <si>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</si>
  <si>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</si>
  <si>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</si>
  <si>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</si>
  <si>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</si>
  <si>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</si>
  <si>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</si>
  <si>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</si>
  <si>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</si>
  <si>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</si>
  <si>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</si>
  <si>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</si>
  <si>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</si>
  <si>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</si>
  <si>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</si>
  <si>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</si>
  <si>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</si>
  <si>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</si>
  <si>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</si>
  <si>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</si>
  <si>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</si>
  <si>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</si>
  <si>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</si>
  <si>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</si>
  <si>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16/08/2030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</si>
  <si>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</si>
  <si>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</si>
  <si>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</si>
  <si>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</si>
  <si>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</si>
  <si>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</si>
  <si>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</si>
  <si>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</si>
  <si>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</si>
  <si>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</si>
  <si>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</si>
  <si>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</si>
  <si>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05/09/2028</t>
  </si>
  <si>
    <t>18/05/2031</t>
  </si>
  <si>
    <t>14/12/2027</t>
  </si>
  <si>
    <t>15/02/2028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</si>
  <si>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</si>
  <si>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</si>
  <si>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</si>
  <si>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</si>
  <si>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</si>
  <si>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</si>
  <si>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</si>
  <si>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</si>
  <si>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</si>
  <si>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</si>
  <si>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</si>
  <si>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</si>
  <si>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</si>
  <si>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</si>
  <si>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</si>
  <si>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</si>
  <si>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</si>
  <si>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</si>
  <si>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</si>
  <si>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</si>
  <si>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</si>
  <si>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</si>
  <si>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</si>
  <si>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31/12/2026</t>
  </si>
  <si>
    <t>08/11/2031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</si>
  <si>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</si>
  <si>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</si>
  <si>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</si>
  <si>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</si>
  <si>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</si>
  <si>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</si>
  <si>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</si>
  <si>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</si>
  <si>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</si>
  <si>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</si>
  <si>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</si>
  <si>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</si>
  <si>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</si>
  <si>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</si>
  <si>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</si>
  <si>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</si>
  <si>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</si>
  <si>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</si>
  <si>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</si>
  <si>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</si>
  <si>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</si>
  <si>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</si>
  <si>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</si>
  <si>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</si>
  <si>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</si>
  <si>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</si>
  <si>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</si>
  <si>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</si>
  <si>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</si>
  <si>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</si>
  <si>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</si>
  <si>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14/09/2031</t>
  </si>
  <si>
    <t>09/11/2023</t>
  </si>
  <si>
    <t>10/11/2024</t>
  </si>
  <si>
    <t>01/01/2023</t>
  </si>
  <si>
    <t>28/05/2023</t>
  </si>
  <si>
    <t>30/06/2026</t>
  </si>
  <si>
    <t>22/03/2024</t>
  </si>
  <si>
    <t>09/08/2027</t>
  </si>
  <si>
    <t>07/05/2029</t>
  </si>
  <si>
    <t>סה''כ בחו''ל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</si>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</sst>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Fill="1" applyBorder="1" applyAlignment="1">
      <alignment wrapText="1"/>
    </xf>
    <xf numFmtId="164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1524</v>
      </c>
    </row>
    <row r="2" spans="1:36">
      <c r="B2" s="2" t="s">
        <v>1</v>
      </c>
      <c r="C2" s="83" t="s">
        <v>1303</v>
      </c>
      <c r="E2" s="107"/>
    </row>
    <row r="3" spans="1:36">
      <c r="B3" s="2" t="s">
        <v>2</v>
      </c>
      <c r="C3" t="s">
        <v>1304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191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298880.57540035568</v>
      </c>
      <c r="D11" s="77">
        <v>9.01E-2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8">
        <v>500977.0132973016</v>
      </c>
      <c r="D13" s="79">
        <v>0.15110000000000001</v>
      </c>
      <c r="E13" s="107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7"/>
    </row>
    <row r="15" spans="1:36">
      <c r="A15" s="10" t="s">
        <v>13</v>
      </c>
      <c r="B15" s="70" t="s">
        <v>18</v>
      </c>
      <c r="C15" s="78">
        <v>5428.4849999999997</v>
      </c>
      <c r="D15" s="79">
        <v>1.6000000000000001E-3</v>
      </c>
      <c r="E15" s="107"/>
    </row>
    <row r="16" spans="1:36">
      <c r="A16" s="10" t="s">
        <v>13</v>
      </c>
      <c r="B16" s="70" t="s">
        <v>19</v>
      </c>
      <c r="C16" s="78">
        <v>1932458.3873727373</v>
      </c>
      <c r="D16" s="79">
        <v>0.58279999999999998</v>
      </c>
      <c r="E16" s="107"/>
    </row>
    <row r="17" spans="1:5">
      <c r="A17" s="10" t="s">
        <v>13</v>
      </c>
      <c r="B17" s="70" t="s">
        <v>195</v>
      </c>
      <c r="C17" s="78">
        <v>115451.558194</v>
      </c>
      <c r="D17" s="79">
        <v>3.4799999999999998E-2</v>
      </c>
      <c r="E17" s="107"/>
    </row>
    <row r="18" spans="1:5">
      <c r="A18" s="10" t="s">
        <v>13</v>
      </c>
      <c r="B18" s="70" t="s">
        <v>20</v>
      </c>
      <c r="C18" s="78">
        <v>432724.39002213383</v>
      </c>
      <c r="D18" s="79">
        <v>0.1305</v>
      </c>
      <c r="E18" s="107"/>
    </row>
    <row r="19" spans="1:5">
      <c r="A19" s="10" t="s">
        <v>13</v>
      </c>
      <c r="B19" s="70" t="s">
        <v>21</v>
      </c>
      <c r="C19" s="78">
        <v>5266.3244588228963</v>
      </c>
      <c r="D19" s="79">
        <v>1.6000000000000001E-3</v>
      </c>
      <c r="E19" s="107"/>
    </row>
    <row r="20" spans="1:5">
      <c r="A20" s="10" t="s">
        <v>13</v>
      </c>
      <c r="B20" s="70" t="s">
        <v>22</v>
      </c>
      <c r="C20" s="78">
        <v>9040.8448100000005</v>
      </c>
      <c r="D20" s="79">
        <v>2.7000000000000001E-3</v>
      </c>
      <c r="E20" s="107"/>
    </row>
    <row r="21" spans="1:5">
      <c r="A21" s="10" t="s">
        <v>13</v>
      </c>
      <c r="B21" s="70" t="s">
        <v>23</v>
      </c>
      <c r="C21" s="78">
        <v>-17864.541913935351</v>
      </c>
      <c r="D21" s="79">
        <v>-5.4000000000000003E-3</v>
      </c>
      <c r="E21" s="107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7"/>
    </row>
    <row r="23" spans="1:5">
      <c r="B23" s="69" t="s">
        <v>25</v>
      </c>
      <c r="C23" s="60"/>
      <c r="D23" s="60"/>
      <c r="E23" s="107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7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7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7"/>
    </row>
    <row r="27" spans="1:5">
      <c r="A27" s="10" t="s">
        <v>13</v>
      </c>
      <c r="B27" s="70" t="s">
        <v>28</v>
      </c>
      <c r="C27" s="78">
        <v>14365.685253893433</v>
      </c>
      <c r="D27" s="79">
        <v>4.3E-3</v>
      </c>
      <c r="E27" s="107"/>
    </row>
    <row r="28" spans="1:5">
      <c r="A28" s="10" t="s">
        <v>13</v>
      </c>
      <c r="B28" s="70" t="s">
        <v>29</v>
      </c>
      <c r="C28" s="78">
        <v>2894.87254812223</v>
      </c>
      <c r="D28" s="79">
        <v>8.9999999999999998E-4</v>
      </c>
      <c r="E28" s="107"/>
    </row>
    <row r="29" spans="1:5">
      <c r="A29" s="10" t="s">
        <v>13</v>
      </c>
      <c r="B29" s="70" t="s">
        <v>30</v>
      </c>
      <c r="C29" s="78">
        <v>284.61451572083502</v>
      </c>
      <c r="D29" s="79">
        <v>1E-4</v>
      </c>
      <c r="E29" s="107"/>
    </row>
    <row r="30" spans="1:5">
      <c r="A30" s="10" t="s">
        <v>13</v>
      </c>
      <c r="B30" s="70" t="s">
        <v>31</v>
      </c>
      <c r="C30" s="78">
        <v>619.14962950605923</v>
      </c>
      <c r="D30" s="79">
        <v>2.0000000000000001E-4</v>
      </c>
      <c r="E30" s="107"/>
    </row>
    <row r="31" spans="1:5">
      <c r="A31" s="10" t="s">
        <v>13</v>
      </c>
      <c r="B31" s="70" t="s">
        <v>32</v>
      </c>
      <c r="C31" s="78">
        <v>-4825.6765416167791</v>
      </c>
      <c r="D31" s="79">
        <v>-1.5E-3</v>
      </c>
      <c r="E31" s="107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7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7"/>
    </row>
    <row r="34" spans="1:5">
      <c r="A34" s="10" t="s">
        <v>13</v>
      </c>
      <c r="B34" s="69" t="s">
        <v>35</v>
      </c>
      <c r="C34" s="78">
        <v>20198.739264989999</v>
      </c>
      <c r="D34" s="79">
        <v>6.1000000000000004E-3</v>
      </c>
      <c r="E34" s="107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7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7"/>
    </row>
    <row r="37" spans="1:5">
      <c r="A37" s="10" t="s">
        <v>13</v>
      </c>
      <c r="B37" s="69" t="s">
        <v>38</v>
      </c>
      <c r="C37" s="78">
        <v>73.777990000000003</v>
      </c>
      <c r="D37" s="79">
        <v>0</v>
      </c>
      <c r="E37" s="107"/>
    </row>
    <row r="38" spans="1:5">
      <c r="A38" s="10"/>
      <c r="B38" s="71" t="s">
        <v>39</v>
      </c>
      <c r="C38" s="60"/>
      <c r="D38" s="60"/>
      <c r="E38" s="107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7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7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7"/>
    </row>
    <row r="42" spans="1:5">
      <c r="B42" s="72" t="s">
        <v>43</v>
      </c>
      <c r="C42" s="78">
        <v>3315974.1993020317</v>
      </c>
      <c r="D42" s="79">
        <v>1</v>
      </c>
      <c r="E42" s="107"/>
    </row>
    <row r="43" spans="1:5">
      <c r="A43" s="10" t="s">
        <v>13</v>
      </c>
      <c r="B43" s="73" t="s">
        <v>44</v>
      </c>
      <c r="C43" s="78">
        <v>731.3</v>
      </c>
      <c r="D43" s="79">
        <v>0</v>
      </c>
      <c r="E43" s="107"/>
    </row>
    <row r="44" spans="1:5">
      <c r="B44" s="11" t="s">
        <v>201</v>
      </c>
      <c r="E44" s="107"/>
    </row>
    <row r="45" spans="1:5">
      <c r="C45" s="13" t="s">
        <v>45</v>
      </c>
      <c r="D45" s="14" t="s">
        <v>46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106</v>
      </c>
      <c r="D47">
        <v>3.2290000000000001</v>
      </c>
      <c r="E47" s="107"/>
    </row>
    <row r="48" spans="1:5">
      <c r="C48" t="s">
        <v>110</v>
      </c>
      <c r="D48">
        <v>3.7360000000000002</v>
      </c>
      <c r="E48" s="107"/>
    </row>
    <row r="49" spans="1:5">
      <c r="C49" t="s">
        <v>202</v>
      </c>
      <c r="D49">
        <v>3.4472</v>
      </c>
      <c r="E49" s="107"/>
    </row>
    <row r="50" spans="1:5">
      <c r="C50" t="s">
        <v>113</v>
      </c>
      <c r="D50">
        <v>4.3395000000000001</v>
      </c>
      <c r="E50" s="107"/>
    </row>
    <row r="51" spans="1:5">
      <c r="C51" t="s">
        <v>203</v>
      </c>
      <c r="D51">
        <v>2.8813999999999999E-2</v>
      </c>
      <c r="E51" s="107"/>
    </row>
    <row r="52" spans="1:5">
      <c r="C52" t="s">
        <v>204</v>
      </c>
      <c r="D52">
        <v>0.41349999999999998</v>
      </c>
      <c r="E52" s="107"/>
    </row>
    <row r="53" spans="1:5">
      <c r="C53" t="s">
        <v>205</v>
      </c>
      <c r="D53">
        <v>0.36720000000000003</v>
      </c>
      <c r="E53" s="107"/>
    </row>
    <row r="54" spans="1:5">
      <c r="A54" s="107" t="s">
        <v>1524</v>
      </c>
      <c r="B54" s="107"/>
      <c r="C54" s="107"/>
      <c r="D54" s="107"/>
    </row>
  </sheetData>
  <mergeCells count="3">
    <mergeCell ref="B6:D6"/>
    <mergeCell ref="E1:E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1303</v>
      </c>
    </row>
    <row r="3" spans="2:61">
      <c r="B3" s="2" t="s">
        <v>2</v>
      </c>
      <c r="C3" t="s">
        <v>1304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-260</v>
      </c>
      <c r="H11" s="7"/>
      <c r="I11" s="76">
        <v>9040.8448100000005</v>
      </c>
      <c r="J11" s="25"/>
      <c r="K11" s="77">
        <v>1</v>
      </c>
      <c r="L11" s="77">
        <v>2.7000000000000001E-3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947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948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-260</v>
      </c>
      <c r="I21" s="82">
        <v>9040.8448100000005</v>
      </c>
      <c r="K21" s="81">
        <v>1</v>
      </c>
      <c r="L21" s="81">
        <v>2.7000000000000001E-3</v>
      </c>
    </row>
    <row r="22" spans="2:12">
      <c r="B22" s="80" t="s">
        <v>947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949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951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296</v>
      </c>
      <c r="C30" s="16"/>
      <c r="D30" s="16"/>
      <c r="E30" s="16"/>
      <c r="G30" s="82">
        <v>-260</v>
      </c>
      <c r="I30" s="82">
        <v>9040.8448100000005</v>
      </c>
      <c r="K30" s="81">
        <v>1</v>
      </c>
      <c r="L30" s="81">
        <v>2.7000000000000001E-3</v>
      </c>
    </row>
    <row r="31" spans="2:12">
      <c r="B31" t="s">
        <v>952</v>
      </c>
      <c r="C31" t="s">
        <v>953</v>
      </c>
      <c r="D31" t="s">
        <v>450</v>
      </c>
      <c r="E31" t="s">
        <v>588</v>
      </c>
      <c r="F31" t="s">
        <v>106</v>
      </c>
      <c r="G31" s="78">
        <v>-96</v>
      </c>
      <c r="H31" s="78">
        <v>456250</v>
      </c>
      <c r="I31" s="78">
        <v>-1414.3019999999999</v>
      </c>
      <c r="J31" s="79">
        <v>0</v>
      </c>
      <c r="K31" s="79">
        <v>-0.15640000000000001</v>
      </c>
      <c r="L31" s="79">
        <v>-4.0000000000000002E-4</v>
      </c>
    </row>
    <row r="32" spans="2:12">
      <c r="B32" t="s">
        <v>954</v>
      </c>
      <c r="C32" t="s">
        <v>955</v>
      </c>
      <c r="D32" t="s">
        <v>450</v>
      </c>
      <c r="E32" t="s">
        <v>588</v>
      </c>
      <c r="F32" t="s">
        <v>106</v>
      </c>
      <c r="G32" s="78">
        <v>-960</v>
      </c>
      <c r="H32" s="78">
        <v>158750</v>
      </c>
      <c r="I32" s="78">
        <v>-4920.9960000000001</v>
      </c>
      <c r="J32" s="79">
        <v>0</v>
      </c>
      <c r="K32" s="79">
        <v>-0.54430000000000001</v>
      </c>
      <c r="L32" s="79">
        <v>-1.5E-3</v>
      </c>
    </row>
    <row r="33" spans="2:12">
      <c r="B33" t="s">
        <v>956</v>
      </c>
      <c r="C33" t="s">
        <v>957</v>
      </c>
      <c r="D33" t="s">
        <v>450</v>
      </c>
      <c r="E33" t="s">
        <v>588</v>
      </c>
      <c r="F33" t="s">
        <v>106</v>
      </c>
      <c r="G33" s="78">
        <v>960</v>
      </c>
      <c r="H33" s="78">
        <v>391250</v>
      </c>
      <c r="I33" s="78">
        <v>12128.124</v>
      </c>
      <c r="J33" s="79">
        <v>0</v>
      </c>
      <c r="K33" s="79">
        <v>1.3414999999999999</v>
      </c>
      <c r="L33" s="79">
        <v>3.7000000000000002E-3</v>
      </c>
    </row>
    <row r="34" spans="2:12">
      <c r="B34" t="s">
        <v>958</v>
      </c>
      <c r="C34" t="s">
        <v>959</v>
      </c>
      <c r="D34" t="s">
        <v>450</v>
      </c>
      <c r="E34" t="s">
        <v>588</v>
      </c>
      <c r="F34" t="s">
        <v>106</v>
      </c>
      <c r="G34" s="78">
        <v>-96</v>
      </c>
      <c r="H34" s="78">
        <v>967500</v>
      </c>
      <c r="I34" s="78">
        <v>-2999.0952000000002</v>
      </c>
      <c r="J34" s="79">
        <v>0</v>
      </c>
      <c r="K34" s="79">
        <v>-0.33169999999999999</v>
      </c>
      <c r="L34" s="79">
        <v>-8.9999999999999998E-4</v>
      </c>
    </row>
    <row r="35" spans="2:12">
      <c r="B35" t="s">
        <v>960</v>
      </c>
      <c r="C35" t="s">
        <v>961</v>
      </c>
      <c r="D35" t="s">
        <v>450</v>
      </c>
      <c r="E35" t="s">
        <v>588</v>
      </c>
      <c r="F35" t="s">
        <v>106</v>
      </c>
      <c r="G35" s="78">
        <v>-68</v>
      </c>
      <c r="H35" s="78">
        <v>307000</v>
      </c>
      <c r="I35" s="78">
        <v>-674.08604000000003</v>
      </c>
      <c r="J35" s="79">
        <v>0</v>
      </c>
      <c r="K35" s="79">
        <v>-7.46E-2</v>
      </c>
      <c r="L35" s="79">
        <v>-2.0000000000000001E-4</v>
      </c>
    </row>
    <row r="36" spans="2:12">
      <c r="B36" t="s">
        <v>962</v>
      </c>
      <c r="C36" t="s">
        <v>963</v>
      </c>
      <c r="D36" t="s">
        <v>123</v>
      </c>
      <c r="E36" t="s">
        <v>588</v>
      </c>
      <c r="F36" t="s">
        <v>106</v>
      </c>
      <c r="G36" s="78">
        <v>-920</v>
      </c>
      <c r="H36" s="78">
        <v>26250</v>
      </c>
      <c r="I36" s="78">
        <v>-779.80349999999999</v>
      </c>
      <c r="J36" s="79">
        <v>0</v>
      </c>
      <c r="K36" s="79">
        <v>-8.6300000000000002E-2</v>
      </c>
      <c r="L36" s="79">
        <v>-2.0000000000000001E-4</v>
      </c>
    </row>
    <row r="37" spans="2:12">
      <c r="B37" t="s">
        <v>964</v>
      </c>
      <c r="C37" t="s">
        <v>965</v>
      </c>
      <c r="D37" t="s">
        <v>123</v>
      </c>
      <c r="E37" t="s">
        <v>588</v>
      </c>
      <c r="F37" t="s">
        <v>106</v>
      </c>
      <c r="G37" s="78">
        <v>920</v>
      </c>
      <c r="H37" s="78">
        <v>103750</v>
      </c>
      <c r="I37" s="78">
        <v>3082.0805</v>
      </c>
      <c r="J37" s="79">
        <v>0</v>
      </c>
      <c r="K37" s="79">
        <v>0.34089999999999998</v>
      </c>
      <c r="L37" s="79">
        <v>8.9999999999999998E-4</v>
      </c>
    </row>
    <row r="38" spans="2:12">
      <c r="B38" t="s">
        <v>966</v>
      </c>
      <c r="C38" t="s">
        <v>967</v>
      </c>
      <c r="D38" t="s">
        <v>450</v>
      </c>
      <c r="E38" t="s">
        <v>588</v>
      </c>
      <c r="F38" t="s">
        <v>106</v>
      </c>
      <c r="G38" s="78">
        <v>-938</v>
      </c>
      <c r="H38" s="78">
        <v>86250</v>
      </c>
      <c r="I38" s="78">
        <v>-2612.3417250000002</v>
      </c>
      <c r="J38" s="79">
        <v>0</v>
      </c>
      <c r="K38" s="79">
        <v>-0.28889999999999999</v>
      </c>
      <c r="L38" s="79">
        <v>-8.0000000000000004E-4</v>
      </c>
    </row>
    <row r="39" spans="2:12">
      <c r="B39" t="s">
        <v>968</v>
      </c>
      <c r="C39" t="s">
        <v>969</v>
      </c>
      <c r="D39" t="s">
        <v>450</v>
      </c>
      <c r="E39" t="s">
        <v>588</v>
      </c>
      <c r="F39" t="s">
        <v>106</v>
      </c>
      <c r="G39" s="78">
        <v>938</v>
      </c>
      <c r="H39" s="78">
        <v>238750</v>
      </c>
      <c r="I39" s="78">
        <v>7231.2647749999996</v>
      </c>
      <c r="J39" s="79">
        <v>0</v>
      </c>
      <c r="K39" s="79">
        <v>0.79979999999999996</v>
      </c>
      <c r="L39" s="79">
        <v>2.2000000000000001E-3</v>
      </c>
    </row>
    <row r="40" spans="2:12">
      <c r="B40" t="s">
        <v>231</v>
      </c>
      <c r="C40" s="16"/>
      <c r="D40" s="16"/>
      <c r="E40" s="16"/>
    </row>
    <row r="41" spans="2:12">
      <c r="B41" t="s">
        <v>282</v>
      </c>
      <c r="C41" s="16"/>
      <c r="D41" s="16"/>
      <c r="E41" s="16"/>
    </row>
    <row r="42" spans="2:12">
      <c r="B42" t="s">
        <v>283</v>
      </c>
      <c r="C42" s="16"/>
      <c r="D42" s="16"/>
      <c r="E42" s="16"/>
    </row>
    <row r="43" spans="2:12">
      <c r="B43" t="s">
        <v>284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1303</v>
      </c>
    </row>
    <row r="3" spans="1:60">
      <c r="B3" s="2" t="s">
        <v>2</v>
      </c>
      <c r="C3" t="s">
        <v>1304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755</v>
      </c>
      <c r="H11" s="25"/>
      <c r="I11" s="76">
        <v>-17864.541913935351</v>
      </c>
      <c r="J11" s="77">
        <v>1</v>
      </c>
      <c r="K11" s="77">
        <v>-5.4000000000000003E-3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755</v>
      </c>
      <c r="H14" s="19"/>
      <c r="I14" s="82">
        <v>-17864.541913935351</v>
      </c>
      <c r="J14" s="81">
        <v>1</v>
      </c>
      <c r="K14" s="81">
        <v>-5.4000000000000003E-3</v>
      </c>
      <c r="BF14" s="16" t="s">
        <v>126</v>
      </c>
    </row>
    <row r="15" spans="1:60">
      <c r="B15" t="s">
        <v>970</v>
      </c>
      <c r="C15" t="s">
        <v>971</v>
      </c>
      <c r="D15" t="s">
        <v>123</v>
      </c>
      <c r="E15" t="s">
        <v>588</v>
      </c>
      <c r="F15" t="s">
        <v>106</v>
      </c>
      <c r="G15" s="78">
        <v>684</v>
      </c>
      <c r="H15" s="78">
        <v>-753679.65364035091</v>
      </c>
      <c r="I15" s="78">
        <v>-16646.040154976101</v>
      </c>
      <c r="J15" s="79">
        <v>0.93179999999999996</v>
      </c>
      <c r="K15" s="79">
        <v>-5.0000000000000001E-3</v>
      </c>
      <c r="BF15" s="16" t="s">
        <v>127</v>
      </c>
    </row>
    <row r="16" spans="1:60">
      <c r="B16" t="s">
        <v>972</v>
      </c>
      <c r="C16" t="s">
        <v>973</v>
      </c>
      <c r="D16" t="s">
        <v>123</v>
      </c>
      <c r="E16" t="s">
        <v>588</v>
      </c>
      <c r="F16" t="s">
        <v>106</v>
      </c>
      <c r="G16" s="78">
        <v>71</v>
      </c>
      <c r="H16" s="78">
        <v>-531495.71399999561</v>
      </c>
      <c r="I16" s="78">
        <v>-1218.5017589592501</v>
      </c>
      <c r="J16" s="79">
        <v>6.8199999999999997E-2</v>
      </c>
      <c r="K16" s="79">
        <v>-4.0000000000000002E-4</v>
      </c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1303</v>
      </c>
    </row>
    <row r="3" spans="2:81">
      <c r="B3" s="2" t="s">
        <v>2</v>
      </c>
      <c r="C3" t="s">
        <v>1304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1303</v>
      </c>
    </row>
    <row r="3" spans="2:72">
      <c r="B3" s="2" t="s">
        <v>2</v>
      </c>
      <c r="C3" t="s">
        <v>1304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1303</v>
      </c>
    </row>
    <row r="3" spans="2:65">
      <c r="B3" s="2" t="s">
        <v>2</v>
      </c>
      <c r="C3" t="s">
        <v>1304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1303</v>
      </c>
    </row>
    <row r="3" spans="2:81">
      <c r="B3" s="2" t="s">
        <v>2</v>
      </c>
      <c r="C3" t="s">
        <v>1304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986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987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1303</v>
      </c>
    </row>
    <row r="3" spans="2:98">
      <c r="B3" s="2" t="s">
        <v>2</v>
      </c>
      <c r="C3" t="s">
        <v>1304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1903483.7</v>
      </c>
      <c r="I11" s="7"/>
      <c r="J11" s="76">
        <v>14365.685253893433</v>
      </c>
      <c r="K11" s="7"/>
      <c r="L11" s="77">
        <v>1</v>
      </c>
      <c r="M11" s="77">
        <v>4.3E-3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1903483.7</v>
      </c>
      <c r="J12" s="82">
        <v>14365.685253893433</v>
      </c>
      <c r="L12" s="81">
        <v>1</v>
      </c>
      <c r="M12" s="81">
        <v>4.3E-3</v>
      </c>
    </row>
    <row r="13" spans="2:98">
      <c r="B13" t="s">
        <v>990</v>
      </c>
      <c r="C13" t="s">
        <v>991</v>
      </c>
      <c r="D13" t="s">
        <v>123</v>
      </c>
      <c r="E13" t="s">
        <v>992</v>
      </c>
      <c r="F13" t="s">
        <v>453</v>
      </c>
      <c r="G13" t="s">
        <v>106</v>
      </c>
      <c r="H13" s="78">
        <v>53435.15</v>
      </c>
      <c r="I13" s="78">
        <v>1021.8</v>
      </c>
      <c r="J13" s="78">
        <v>1763.0351711583</v>
      </c>
      <c r="K13" s="79">
        <v>1.7500000000000002E-2</v>
      </c>
      <c r="L13" s="79">
        <v>0.1227</v>
      </c>
      <c r="M13" s="79">
        <v>5.0000000000000001E-4</v>
      </c>
    </row>
    <row r="14" spans="2:98">
      <c r="B14" t="s">
        <v>993</v>
      </c>
      <c r="C14" t="s">
        <v>994</v>
      </c>
      <c r="D14" t="s">
        <v>123</v>
      </c>
      <c r="E14" t="s">
        <v>995</v>
      </c>
      <c r="F14" t="s">
        <v>740</v>
      </c>
      <c r="G14" t="s">
        <v>106</v>
      </c>
      <c r="H14" s="78">
        <v>27622.9</v>
      </c>
      <c r="I14" s="78">
        <v>1973</v>
      </c>
      <c r="J14" s="78">
        <v>1759.804409093</v>
      </c>
      <c r="K14" s="79">
        <v>0</v>
      </c>
      <c r="L14" s="79">
        <v>0.1225</v>
      </c>
      <c r="M14" s="79">
        <v>5.0000000000000001E-4</v>
      </c>
    </row>
    <row r="15" spans="2:98">
      <c r="B15" t="s">
        <v>996</v>
      </c>
      <c r="C15" t="s">
        <v>997</v>
      </c>
      <c r="D15" t="s">
        <v>123</v>
      </c>
      <c r="E15" t="s">
        <v>998</v>
      </c>
      <c r="F15" t="s">
        <v>740</v>
      </c>
      <c r="G15" t="s">
        <v>106</v>
      </c>
      <c r="H15" s="78">
        <v>112500</v>
      </c>
      <c r="I15" s="78">
        <v>80</v>
      </c>
      <c r="J15" s="78">
        <v>290.61</v>
      </c>
      <c r="K15" s="79">
        <v>8.2000000000000007E-3</v>
      </c>
      <c r="L15" s="79">
        <v>2.0199999999999999E-2</v>
      </c>
      <c r="M15" s="79">
        <v>1E-4</v>
      </c>
    </row>
    <row r="16" spans="2:98">
      <c r="B16" t="s">
        <v>999</v>
      </c>
      <c r="C16" t="s">
        <v>1000</v>
      </c>
      <c r="D16" t="s">
        <v>123</v>
      </c>
      <c r="E16" t="s">
        <v>1001</v>
      </c>
      <c r="F16" t="s">
        <v>740</v>
      </c>
      <c r="G16" t="s">
        <v>106</v>
      </c>
      <c r="H16" s="78">
        <v>1470940</v>
      </c>
      <c r="I16" s="78">
        <v>100</v>
      </c>
      <c r="J16" s="78">
        <v>4749.6652599999998</v>
      </c>
      <c r="K16" s="79">
        <v>0</v>
      </c>
      <c r="L16" s="79">
        <v>0.3306</v>
      </c>
      <c r="M16" s="79">
        <v>1.4E-3</v>
      </c>
    </row>
    <row r="17" spans="2:13">
      <c r="B17" t="s">
        <v>1002</v>
      </c>
      <c r="C17" t="s">
        <v>1003</v>
      </c>
      <c r="D17" t="s">
        <v>123</v>
      </c>
      <c r="E17" t="s">
        <v>1004</v>
      </c>
      <c r="F17" t="s">
        <v>740</v>
      </c>
      <c r="G17" t="s">
        <v>106</v>
      </c>
      <c r="H17" s="78">
        <v>62704.44</v>
      </c>
      <c r="I17" s="78">
        <v>208.55460000000002</v>
      </c>
      <c r="J17" s="78">
        <v>422.265997704271</v>
      </c>
      <c r="K17" s="79">
        <v>1.5699999999999999E-2</v>
      </c>
      <c r="L17" s="79">
        <v>2.9399999999999999E-2</v>
      </c>
      <c r="M17" s="79">
        <v>1E-4</v>
      </c>
    </row>
    <row r="18" spans="2:13">
      <c r="B18" t="s">
        <v>1005</v>
      </c>
      <c r="C18" t="s">
        <v>1006</v>
      </c>
      <c r="D18" t="s">
        <v>123</v>
      </c>
      <c r="E18" t="s">
        <v>1007</v>
      </c>
      <c r="F18" t="s">
        <v>740</v>
      </c>
      <c r="G18" t="s">
        <v>106</v>
      </c>
      <c r="H18" s="78">
        <v>98080</v>
      </c>
      <c r="I18" s="78">
        <v>100</v>
      </c>
      <c r="J18" s="78">
        <v>316.70031999999998</v>
      </c>
      <c r="K18" s="79">
        <v>0</v>
      </c>
      <c r="L18" s="79">
        <v>2.1999999999999999E-2</v>
      </c>
      <c r="M18" s="79">
        <v>1E-4</v>
      </c>
    </row>
    <row r="19" spans="2:13">
      <c r="B19" t="s">
        <v>1008</v>
      </c>
      <c r="C19" t="s">
        <v>1009</v>
      </c>
      <c r="D19" t="s">
        <v>123</v>
      </c>
      <c r="E19" t="s">
        <v>1010</v>
      </c>
      <c r="F19" t="s">
        <v>740</v>
      </c>
      <c r="G19" t="s">
        <v>106</v>
      </c>
      <c r="H19" s="78">
        <v>33211</v>
      </c>
      <c r="I19" s="78">
        <v>3140.5485000000049</v>
      </c>
      <c r="J19" s="78">
        <v>3367.87141877972</v>
      </c>
      <c r="K19" s="79">
        <v>8.0000000000000002E-3</v>
      </c>
      <c r="L19" s="79">
        <v>0.2344</v>
      </c>
      <c r="M19" s="79">
        <v>1E-3</v>
      </c>
    </row>
    <row r="20" spans="2:13">
      <c r="B20" t="s">
        <v>1011</v>
      </c>
      <c r="C20" t="s">
        <v>1012</v>
      </c>
      <c r="D20" t="s">
        <v>123</v>
      </c>
      <c r="E20" t="s">
        <v>1013</v>
      </c>
      <c r="F20" t="s">
        <v>740</v>
      </c>
      <c r="G20" t="s">
        <v>106</v>
      </c>
      <c r="H20" s="78">
        <v>6052.07</v>
      </c>
      <c r="I20" s="78">
        <v>1167.27</v>
      </c>
      <c r="J20" s="78">
        <v>228.10946789198101</v>
      </c>
      <c r="K20" s="79">
        <v>1.5800000000000002E-2</v>
      </c>
      <c r="L20" s="79">
        <v>1.5900000000000001E-2</v>
      </c>
      <c r="M20" s="79">
        <v>1E-4</v>
      </c>
    </row>
    <row r="21" spans="2:13">
      <c r="B21" t="s">
        <v>1014</v>
      </c>
      <c r="C21" t="s">
        <v>1015</v>
      </c>
      <c r="D21" t="s">
        <v>123</v>
      </c>
      <c r="E21" t="s">
        <v>1013</v>
      </c>
      <c r="F21" t="s">
        <v>740</v>
      </c>
      <c r="G21" t="s">
        <v>106</v>
      </c>
      <c r="H21" s="78">
        <v>38938.14</v>
      </c>
      <c r="I21" s="78">
        <v>1167.2699999999984</v>
      </c>
      <c r="J21" s="78">
        <v>1467.6232092661601</v>
      </c>
      <c r="K21" s="79">
        <v>1.2999999999999999E-3</v>
      </c>
      <c r="L21" s="79">
        <v>0.1022</v>
      </c>
      <c r="M21" s="79">
        <v>4.0000000000000002E-4</v>
      </c>
    </row>
    <row r="22" spans="2:13">
      <c r="B22" s="80" t="s">
        <v>229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s="80" t="s">
        <v>288</v>
      </c>
      <c r="C23" s="16"/>
      <c r="D23" s="16"/>
      <c r="E23" s="16"/>
      <c r="H23" s="82">
        <v>0</v>
      </c>
      <c r="J23" s="82">
        <v>0</v>
      </c>
      <c r="L23" s="81">
        <v>0</v>
      </c>
      <c r="M23" s="81">
        <v>0</v>
      </c>
    </row>
    <row r="24" spans="2:13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J24" s="78">
        <v>0</v>
      </c>
      <c r="K24" s="79">
        <v>0</v>
      </c>
      <c r="L24" s="79">
        <v>0</v>
      </c>
      <c r="M24" s="79">
        <v>0</v>
      </c>
    </row>
    <row r="25" spans="2:13">
      <c r="B25" s="80" t="s">
        <v>289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t="s">
        <v>231</v>
      </c>
      <c r="C27" s="16"/>
      <c r="D27" s="16"/>
      <c r="E27" s="16"/>
    </row>
    <row r="28" spans="2:13">
      <c r="B28" t="s">
        <v>282</v>
      </c>
      <c r="C28" s="16"/>
      <c r="D28" s="16"/>
      <c r="E28" s="16"/>
    </row>
    <row r="29" spans="2:13">
      <c r="B29" t="s">
        <v>283</v>
      </c>
      <c r="C29" s="16"/>
      <c r="D29" s="16"/>
      <c r="E29" s="16"/>
    </row>
    <row r="30" spans="2:13">
      <c r="B30" t="s">
        <v>284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1303</v>
      </c>
    </row>
    <row r="3" spans="2:55">
      <c r="B3" s="2" t="s">
        <v>2</v>
      </c>
      <c r="C3" t="s">
        <v>1304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895707.5</v>
      </c>
      <c r="G11" s="7"/>
      <c r="H11" s="76">
        <v>2894.87254812223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532000</v>
      </c>
      <c r="H12" s="82">
        <v>1717.828</v>
      </c>
      <c r="J12" s="81">
        <v>0.59340000000000004</v>
      </c>
      <c r="K12" s="81">
        <v>5.0000000000000001E-4</v>
      </c>
    </row>
    <row r="13" spans="2:55">
      <c r="B13" s="80" t="s">
        <v>1016</v>
      </c>
      <c r="C13" s="16"/>
      <c r="F13" s="82">
        <v>532000</v>
      </c>
      <c r="H13" s="82">
        <v>1717.828</v>
      </c>
      <c r="J13" s="81">
        <v>0.59340000000000004</v>
      </c>
      <c r="K13" s="81">
        <v>5.0000000000000001E-4</v>
      </c>
    </row>
    <row r="14" spans="2:55">
      <c r="B14" t="s">
        <v>1017</v>
      </c>
      <c r="C14" t="s">
        <v>1018</v>
      </c>
      <c r="D14" t="s">
        <v>106</v>
      </c>
      <c r="E14" t="s">
        <v>1019</v>
      </c>
      <c r="F14" s="78">
        <v>532000</v>
      </c>
      <c r="G14" s="78">
        <v>100</v>
      </c>
      <c r="H14" s="78">
        <v>1717.828</v>
      </c>
      <c r="I14" s="79">
        <v>2.0999999999999999E-3</v>
      </c>
      <c r="J14" s="79">
        <v>0.59340000000000004</v>
      </c>
      <c r="K14" s="79">
        <v>5.0000000000000001E-4</v>
      </c>
    </row>
    <row r="15" spans="2:55">
      <c r="B15" s="80" t="s">
        <v>1020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1021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1022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363707.5</v>
      </c>
      <c r="H21" s="82">
        <v>1177.04454812223</v>
      </c>
      <c r="J21" s="81">
        <v>0.40660000000000002</v>
      </c>
      <c r="K21" s="81">
        <v>4.0000000000000002E-4</v>
      </c>
    </row>
    <row r="22" spans="2:11">
      <c r="B22" s="80" t="s">
        <v>1023</v>
      </c>
      <c r="C22" s="16"/>
      <c r="F22" s="82">
        <v>363707.5</v>
      </c>
      <c r="H22" s="82">
        <v>1177.04454812223</v>
      </c>
      <c r="J22" s="81">
        <v>0.40660000000000002</v>
      </c>
      <c r="K22" s="81">
        <v>4.0000000000000002E-4</v>
      </c>
    </row>
    <row r="23" spans="2:11">
      <c r="B23" t="s">
        <v>1024</v>
      </c>
      <c r="C23" t="s">
        <v>1025</v>
      </c>
      <c r="D23" t="s">
        <v>106</v>
      </c>
      <c r="E23" t="s">
        <v>1026</v>
      </c>
      <c r="F23" s="78">
        <v>363707.5</v>
      </c>
      <c r="G23" s="78">
        <v>100.22419999999957</v>
      </c>
      <c r="H23" s="78">
        <v>1177.04454812223</v>
      </c>
      <c r="I23" s="79">
        <v>1.5E-3</v>
      </c>
      <c r="J23" s="79">
        <v>0.40660000000000002</v>
      </c>
      <c r="K23" s="79">
        <v>4.0000000000000002E-4</v>
      </c>
    </row>
    <row r="24" spans="2:11">
      <c r="B24" s="80" t="s">
        <v>1027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1028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1029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1303</v>
      </c>
    </row>
    <row r="3" spans="2:59">
      <c r="B3" s="2" t="s">
        <v>2</v>
      </c>
      <c r="C3" t="s">
        <v>1304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36651.1</v>
      </c>
      <c r="H11" s="7"/>
      <c r="I11" s="76">
        <v>284.61451572083502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1030</v>
      </c>
      <c r="C12" s="16"/>
      <c r="D12" s="16"/>
      <c r="G12" s="82">
        <v>36651.1</v>
      </c>
      <c r="I12" s="82">
        <v>284.61451572083502</v>
      </c>
      <c r="K12" s="81">
        <v>1</v>
      </c>
      <c r="L12" s="81">
        <v>1E-4</v>
      </c>
    </row>
    <row r="13" spans="2:59">
      <c r="B13" t="s">
        <v>1031</v>
      </c>
      <c r="C13" t="s">
        <v>1032</v>
      </c>
      <c r="D13" t="s">
        <v>740</v>
      </c>
      <c r="E13" t="s">
        <v>106</v>
      </c>
      <c r="F13" t="s">
        <v>1033</v>
      </c>
      <c r="G13" s="78">
        <v>23019.1</v>
      </c>
      <c r="H13" s="78">
        <v>370.36140000000051</v>
      </c>
      <c r="I13" s="78">
        <v>275.28471725747499</v>
      </c>
      <c r="J13" s="79">
        <v>0</v>
      </c>
      <c r="K13" s="79">
        <v>0.96719999999999995</v>
      </c>
      <c r="L13" s="79">
        <v>1E-4</v>
      </c>
    </row>
    <row r="14" spans="2:59">
      <c r="B14" t="s">
        <v>1034</v>
      </c>
      <c r="C14" t="s">
        <v>1035</v>
      </c>
      <c r="D14" t="s">
        <v>421</v>
      </c>
      <c r="E14" t="s">
        <v>102</v>
      </c>
      <c r="F14" t="s">
        <v>1036</v>
      </c>
      <c r="G14" s="78">
        <v>13632</v>
      </c>
      <c r="H14" s="78">
        <v>68.440422999999996</v>
      </c>
      <c r="I14" s="78">
        <v>9.3297984633599995</v>
      </c>
      <c r="J14" s="79">
        <v>2.1100000000000001E-2</v>
      </c>
      <c r="K14" s="79">
        <v>3.2800000000000003E-2</v>
      </c>
      <c r="L14" s="79">
        <v>0</v>
      </c>
    </row>
    <row r="15" spans="2:59">
      <c r="B15" s="80" t="s">
        <v>828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B20" t="s">
        <v>284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1303</v>
      </c>
    </row>
    <row r="3" spans="2:52">
      <c r="B3" s="2" t="s">
        <v>2</v>
      </c>
      <c r="C3" t="s">
        <v>1304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198161700</v>
      </c>
      <c r="H11" s="7"/>
      <c r="I11" s="76">
        <v>619.14962950605923</v>
      </c>
      <c r="J11" s="7"/>
      <c r="K11" s="77">
        <v>1</v>
      </c>
      <c r="L11" s="77">
        <v>2.0000000000000001E-4</v>
      </c>
      <c r="AZ11" s="16"/>
    </row>
    <row r="12" spans="2:52">
      <c r="B12" s="80" t="s">
        <v>206</v>
      </c>
      <c r="C12" s="16"/>
      <c r="D12" s="16"/>
      <c r="G12" s="82">
        <v>198161700</v>
      </c>
      <c r="I12" s="82">
        <v>619.14962950605923</v>
      </c>
      <c r="K12" s="81">
        <v>1</v>
      </c>
      <c r="L12" s="81">
        <v>2.0000000000000001E-4</v>
      </c>
    </row>
    <row r="13" spans="2:52">
      <c r="B13" s="80" t="s">
        <v>947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948</v>
      </c>
      <c r="C15" s="16"/>
      <c r="D15" s="16"/>
      <c r="G15" s="82">
        <v>198161700</v>
      </c>
      <c r="I15" s="82">
        <v>619.14962950605923</v>
      </c>
      <c r="K15" s="81">
        <v>1</v>
      </c>
      <c r="L15" s="81">
        <v>2.0000000000000001E-4</v>
      </c>
    </row>
    <row r="16" spans="2:52">
      <c r="B16" t="s">
        <v>1037</v>
      </c>
      <c r="C16" t="s">
        <v>1038</v>
      </c>
      <c r="D16" t="s">
        <v>123</v>
      </c>
      <c r="E16" t="s">
        <v>106</v>
      </c>
      <c r="F16" t="s">
        <v>1039</v>
      </c>
      <c r="G16" s="78">
        <v>-6487300</v>
      </c>
      <c r="H16" s="78">
        <v>0.31617203283782513</v>
      </c>
      <c r="I16" s="78">
        <v>-66.230110336424701</v>
      </c>
      <c r="J16" s="79">
        <v>0</v>
      </c>
      <c r="K16" s="79">
        <v>-0.107</v>
      </c>
      <c r="L16" s="79">
        <v>0</v>
      </c>
    </row>
    <row r="17" spans="2:12">
      <c r="B17" t="s">
        <v>1040</v>
      </c>
      <c r="C17" t="s">
        <v>1041</v>
      </c>
      <c r="D17" t="s">
        <v>123</v>
      </c>
      <c r="E17" t="s">
        <v>106</v>
      </c>
      <c r="F17" t="s">
        <v>1042</v>
      </c>
      <c r="G17" s="78">
        <v>32380700</v>
      </c>
      <c r="H17" s="78">
        <v>5.9844718887384067E-2</v>
      </c>
      <c r="I17" s="78">
        <v>62.572010471829202</v>
      </c>
      <c r="J17" s="79">
        <v>0</v>
      </c>
      <c r="K17" s="79">
        <v>0.1011</v>
      </c>
      <c r="L17" s="79">
        <v>0</v>
      </c>
    </row>
    <row r="18" spans="2:12">
      <c r="B18" t="s">
        <v>1043</v>
      </c>
      <c r="C18" t="s">
        <v>1044</v>
      </c>
      <c r="D18" t="s">
        <v>123</v>
      </c>
      <c r="E18" t="s">
        <v>106</v>
      </c>
      <c r="F18" t="s">
        <v>1045</v>
      </c>
      <c r="G18" s="78">
        <v>32380700</v>
      </c>
      <c r="H18" s="78">
        <v>1.5771165936173073E-2</v>
      </c>
      <c r="I18" s="78">
        <v>16.4899021744626</v>
      </c>
      <c r="J18" s="79">
        <v>0</v>
      </c>
      <c r="K18" s="79">
        <v>2.6599999999999999E-2</v>
      </c>
      <c r="L18" s="79">
        <v>0</v>
      </c>
    </row>
    <row r="19" spans="2:12">
      <c r="B19" t="s">
        <v>1046</v>
      </c>
      <c r="C19" t="s">
        <v>1047</v>
      </c>
      <c r="D19" t="s">
        <v>123</v>
      </c>
      <c r="E19" t="s">
        <v>106</v>
      </c>
      <c r="F19" t="s">
        <v>1039</v>
      </c>
      <c r="G19" s="78">
        <v>25949200</v>
      </c>
      <c r="H19" s="78">
        <v>3.2418647465048045E-4</v>
      </c>
      <c r="I19" s="78">
        <v>0.27163573947972802</v>
      </c>
      <c r="J19" s="79">
        <v>0</v>
      </c>
      <c r="K19" s="79">
        <v>4.0000000000000002E-4</v>
      </c>
      <c r="L19" s="79">
        <v>0</v>
      </c>
    </row>
    <row r="20" spans="2:12">
      <c r="B20" t="s">
        <v>1048</v>
      </c>
      <c r="C20" t="s">
        <v>1049</v>
      </c>
      <c r="D20" t="s">
        <v>123</v>
      </c>
      <c r="E20" t="s">
        <v>106</v>
      </c>
      <c r="F20" t="s">
        <v>1050</v>
      </c>
      <c r="G20" s="78">
        <v>32159300</v>
      </c>
      <c r="H20" s="78">
        <v>0.12139999999999999</v>
      </c>
      <c r="I20" s="78">
        <v>126.0646489558</v>
      </c>
      <c r="J20" s="79">
        <v>0</v>
      </c>
      <c r="K20" s="79">
        <v>0.2036</v>
      </c>
      <c r="L20" s="79">
        <v>0</v>
      </c>
    </row>
    <row r="21" spans="2:12">
      <c r="B21" t="s">
        <v>1051</v>
      </c>
      <c r="C21" t="s">
        <v>1052</v>
      </c>
      <c r="D21" t="s">
        <v>123</v>
      </c>
      <c r="E21" t="s">
        <v>106</v>
      </c>
      <c r="F21" t="s">
        <v>1053</v>
      </c>
      <c r="G21" s="78">
        <v>32065100</v>
      </c>
      <c r="H21" s="78">
        <v>8.0193159976046285E-2</v>
      </c>
      <c r="I21" s="78">
        <v>83.030560697578395</v>
      </c>
      <c r="J21" s="79">
        <v>0</v>
      </c>
      <c r="K21" s="79">
        <v>0.1341</v>
      </c>
      <c r="L21" s="79">
        <v>0</v>
      </c>
    </row>
    <row r="22" spans="2:12">
      <c r="B22" t="s">
        <v>1054</v>
      </c>
      <c r="C22" t="s">
        <v>1055</v>
      </c>
      <c r="D22" t="s">
        <v>123</v>
      </c>
      <c r="E22" t="s">
        <v>106</v>
      </c>
      <c r="F22" t="s">
        <v>1056</v>
      </c>
      <c r="G22" s="78">
        <v>32065100</v>
      </c>
      <c r="H22" s="78">
        <v>0.2012008120649865</v>
      </c>
      <c r="I22" s="78">
        <v>208.31971509233401</v>
      </c>
      <c r="J22" s="79">
        <v>0</v>
      </c>
      <c r="K22" s="79">
        <v>0.33650000000000002</v>
      </c>
      <c r="L22" s="79">
        <v>1E-4</v>
      </c>
    </row>
    <row r="23" spans="2:12">
      <c r="B23" t="s">
        <v>1057</v>
      </c>
      <c r="C23" t="s">
        <v>1058</v>
      </c>
      <c r="D23" t="s">
        <v>123</v>
      </c>
      <c r="E23" t="s">
        <v>106</v>
      </c>
      <c r="F23" t="s">
        <v>1059</v>
      </c>
      <c r="G23" s="78">
        <v>17648900</v>
      </c>
      <c r="H23" s="78">
        <v>0.33100000000000002</v>
      </c>
      <c r="I23" s="78">
        <v>188.63126671099999</v>
      </c>
      <c r="J23" s="79">
        <v>0</v>
      </c>
      <c r="K23" s="79">
        <v>0.30470000000000003</v>
      </c>
      <c r="L23" s="79">
        <v>1E-4</v>
      </c>
    </row>
    <row r="24" spans="2:12">
      <c r="B24" s="80" t="s">
        <v>1060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947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950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949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224</v>
      </c>
      <c r="C36" t="s">
        <v>224</v>
      </c>
      <c r="D36" t="s">
        <v>224</v>
      </c>
      <c r="E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951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224</v>
      </c>
      <c r="C38" t="s">
        <v>224</v>
      </c>
      <c r="D38" t="s">
        <v>224</v>
      </c>
      <c r="E38" t="s">
        <v>224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296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224</v>
      </c>
      <c r="C40" t="s">
        <v>224</v>
      </c>
      <c r="D40" t="s">
        <v>224</v>
      </c>
      <c r="E40" t="s">
        <v>224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231</v>
      </c>
      <c r="C41" s="16"/>
      <c r="D41" s="16"/>
    </row>
    <row r="42" spans="2:12">
      <c r="B42" t="s">
        <v>282</v>
      </c>
      <c r="C42" s="16"/>
      <c r="D42" s="16"/>
    </row>
    <row r="43" spans="2:12">
      <c r="B43" t="s">
        <v>283</v>
      </c>
      <c r="C43" s="16"/>
      <c r="D43" s="16"/>
    </row>
    <row r="44" spans="2:12">
      <c r="B44" t="s">
        <v>284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1524</v>
      </c>
    </row>
    <row r="2" spans="2:13">
      <c r="B2" s="2" t="s">
        <v>1</v>
      </c>
      <c r="C2" s="26" t="s">
        <v>1303</v>
      </c>
      <c r="M2" s="108"/>
    </row>
    <row r="3" spans="2:13">
      <c r="B3" s="2" t="s">
        <v>2</v>
      </c>
      <c r="C3" t="s">
        <v>1304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8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298880.57540035568</v>
      </c>
      <c r="K11" s="77">
        <v>1</v>
      </c>
      <c r="L11" s="77">
        <v>9.01E-2</v>
      </c>
      <c r="M11" s="108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298880.57540035568</v>
      </c>
      <c r="K12" s="81">
        <v>1</v>
      </c>
      <c r="L12" s="81">
        <v>9.01E-2</v>
      </c>
      <c r="M12" s="108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274945.81053999998</v>
      </c>
      <c r="K13" s="81">
        <v>0.91990000000000005</v>
      </c>
      <c r="L13" s="81">
        <v>8.2900000000000001E-2</v>
      </c>
      <c r="M13" s="108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274945.81053999998</v>
      </c>
      <c r="K14" s="79">
        <v>0.91990000000000005</v>
      </c>
      <c r="L14" s="79">
        <v>8.2900000000000001E-2</v>
      </c>
      <c r="M14" s="108"/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23934.764860355699</v>
      </c>
      <c r="K15" s="81">
        <v>8.0100000000000005E-2</v>
      </c>
      <c r="L15" s="81">
        <v>7.1999999999999998E-3</v>
      </c>
      <c r="M15" s="108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204</v>
      </c>
      <c r="H16" s="79">
        <v>0</v>
      </c>
      <c r="I16" s="79">
        <v>0</v>
      </c>
      <c r="J16" s="78">
        <v>4.1350000000000002E-6</v>
      </c>
      <c r="K16" s="79">
        <v>0</v>
      </c>
      <c r="L16" s="79">
        <v>0</v>
      </c>
      <c r="M16" s="108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38263.725720050003</v>
      </c>
      <c r="K17" s="79">
        <v>0.128</v>
      </c>
      <c r="L17" s="79">
        <v>1.15E-2</v>
      </c>
      <c r="M17" s="108"/>
    </row>
    <row r="18" spans="2:13">
      <c r="B18" t="s">
        <v>218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-14328.960641109999</v>
      </c>
      <c r="K18" s="79">
        <v>-4.7899999999999998E-2</v>
      </c>
      <c r="L18" s="79">
        <v>-4.3E-3</v>
      </c>
      <c r="M18" s="108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-2.2416E-4</v>
      </c>
      <c r="K19" s="79">
        <v>0</v>
      </c>
      <c r="L19" s="79">
        <v>0</v>
      </c>
      <c r="M19" s="108"/>
    </row>
    <row r="20" spans="2:13">
      <c r="B20" t="s">
        <v>221</v>
      </c>
      <c r="C20" t="s">
        <v>222</v>
      </c>
      <c r="D20" t="s">
        <v>210</v>
      </c>
      <c r="E20" t="s">
        <v>211</v>
      </c>
      <c r="F20" t="s">
        <v>212</v>
      </c>
      <c r="G20" t="s">
        <v>203</v>
      </c>
      <c r="H20" s="79">
        <v>0</v>
      </c>
      <c r="I20" s="79">
        <v>0</v>
      </c>
      <c r="J20" s="78">
        <v>1.4407E-6</v>
      </c>
      <c r="K20" s="79">
        <v>0</v>
      </c>
      <c r="L20" s="79">
        <v>0</v>
      </c>
      <c r="M20" s="108"/>
    </row>
    <row r="21" spans="2:13">
      <c r="B21" s="80" t="s">
        <v>223</v>
      </c>
      <c r="D21" s="16"/>
      <c r="I21" s="81">
        <v>0</v>
      </c>
      <c r="J21" s="82">
        <v>0</v>
      </c>
      <c r="K21" s="81">
        <v>0</v>
      </c>
      <c r="L21" s="81">
        <v>0</v>
      </c>
      <c r="M21" s="108"/>
    </row>
    <row r="22" spans="2:13">
      <c r="B22" t="s">
        <v>224</v>
      </c>
      <c r="C22" t="s">
        <v>224</v>
      </c>
      <c r="D22" s="16"/>
      <c r="E22" t="s">
        <v>224</v>
      </c>
      <c r="G22" t="s">
        <v>224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8"/>
    </row>
    <row r="23" spans="2:13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  <c r="M23" s="108"/>
    </row>
    <row r="24" spans="2:13">
      <c r="B24" t="s">
        <v>224</v>
      </c>
      <c r="C24" t="s">
        <v>224</v>
      </c>
      <c r="D24" s="16"/>
      <c r="E24" t="s">
        <v>224</v>
      </c>
      <c r="G24" t="s">
        <v>224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8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8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8"/>
    </row>
    <row r="27" spans="2:13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  <c r="M27" s="108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8"/>
    </row>
    <row r="29" spans="2:13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  <c r="M29" s="108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8"/>
    </row>
    <row r="31" spans="2:13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  <c r="M31" s="108"/>
    </row>
    <row r="32" spans="2:13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  <c r="M32" s="108"/>
    </row>
    <row r="33" spans="1:13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8"/>
    </row>
    <row r="34" spans="1:13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  <c r="M34" s="108"/>
    </row>
    <row r="35" spans="1:13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8"/>
    </row>
    <row r="36" spans="1:13">
      <c r="B36" t="s">
        <v>231</v>
      </c>
      <c r="D36" s="16"/>
      <c r="M36" s="108"/>
    </row>
    <row r="37" spans="1:13">
      <c r="A37" s="108" t="s">
        <v>1524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3">
    <mergeCell ref="B7:L7"/>
    <mergeCell ref="M1:M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1303</v>
      </c>
    </row>
    <row r="3" spans="2:49">
      <c r="B3" s="2" t="s">
        <v>2</v>
      </c>
      <c r="C3" t="s">
        <v>1304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-239828772.56</v>
      </c>
      <c r="H11" s="7"/>
      <c r="I11" s="76">
        <v>-4825.6765416167791</v>
      </c>
      <c r="J11" s="77">
        <v>1</v>
      </c>
      <c r="K11" s="77">
        <v>-1.5E-3</v>
      </c>
      <c r="AW11" s="16"/>
    </row>
    <row r="12" spans="2:49">
      <c r="B12" s="80" t="s">
        <v>206</v>
      </c>
      <c r="C12" s="16"/>
      <c r="D12" s="16"/>
      <c r="G12" s="82">
        <v>-324104170.66000003</v>
      </c>
      <c r="I12" s="82">
        <v>-3184.3976344367534</v>
      </c>
      <c r="J12" s="81">
        <v>0.65990000000000004</v>
      </c>
      <c r="K12" s="81">
        <v>-1E-3</v>
      </c>
    </row>
    <row r="13" spans="2:49">
      <c r="B13" s="80" t="s">
        <v>947</v>
      </c>
      <c r="C13" s="16"/>
      <c r="D13" s="16"/>
      <c r="G13" s="82">
        <v>39664667.350000001</v>
      </c>
      <c r="I13" s="82">
        <v>3457.327272079925</v>
      </c>
      <c r="J13" s="81">
        <v>-0.71640000000000004</v>
      </c>
      <c r="K13" s="81">
        <v>1E-3</v>
      </c>
    </row>
    <row r="14" spans="2:49">
      <c r="B14" t="s">
        <v>1061</v>
      </c>
      <c r="C14" t="s">
        <v>1062</v>
      </c>
      <c r="D14" t="s">
        <v>588</v>
      </c>
      <c r="E14" t="s">
        <v>106</v>
      </c>
      <c r="F14" t="s">
        <v>1063</v>
      </c>
      <c r="G14" s="78">
        <v>7809070.96</v>
      </c>
      <c r="H14" s="78">
        <v>-2.9234696825769517</v>
      </c>
      <c r="I14" s="78">
        <v>-737.16720925905599</v>
      </c>
      <c r="J14" s="79">
        <v>0.15279999999999999</v>
      </c>
      <c r="K14" s="79">
        <v>-2.0000000000000001E-4</v>
      </c>
    </row>
    <row r="15" spans="2:49">
      <c r="B15" t="s">
        <v>1064</v>
      </c>
      <c r="C15" t="s">
        <v>1065</v>
      </c>
      <c r="D15" t="s">
        <v>588</v>
      </c>
      <c r="E15" t="s">
        <v>106</v>
      </c>
      <c r="F15" t="s">
        <v>1066</v>
      </c>
      <c r="G15" s="78">
        <v>7636507.9900000002</v>
      </c>
      <c r="H15" s="78">
        <v>-3.2878857019124799</v>
      </c>
      <c r="I15" s="78">
        <v>-810.73620382709498</v>
      </c>
      <c r="J15" s="79">
        <v>0.16800000000000001</v>
      </c>
      <c r="K15" s="79">
        <v>-2.0000000000000001E-4</v>
      </c>
    </row>
    <row r="16" spans="2:49">
      <c r="B16" t="s">
        <v>1067</v>
      </c>
      <c r="C16" t="s">
        <v>1068</v>
      </c>
      <c r="D16" t="s">
        <v>123</v>
      </c>
      <c r="E16" t="s">
        <v>106</v>
      </c>
      <c r="F16" t="s">
        <v>1069</v>
      </c>
      <c r="G16" s="78">
        <v>12941609.880000001</v>
      </c>
      <c r="H16" s="78">
        <v>8.3379032957786698</v>
      </c>
      <c r="I16" s="78">
        <v>3484.2812420609098</v>
      </c>
      <c r="J16" s="79">
        <v>-0.72199999999999998</v>
      </c>
      <c r="K16" s="79">
        <v>1.1000000000000001E-3</v>
      </c>
    </row>
    <row r="17" spans="2:11">
      <c r="B17" t="s">
        <v>1067</v>
      </c>
      <c r="C17" t="s">
        <v>1070</v>
      </c>
      <c r="D17" t="s">
        <v>123</v>
      </c>
      <c r="E17" t="s">
        <v>102</v>
      </c>
      <c r="F17" t="s">
        <v>1069</v>
      </c>
      <c r="G17" s="78">
        <v>6585515.7199999997</v>
      </c>
      <c r="H17" s="78">
        <v>24.527806899999931</v>
      </c>
      <c r="I17" s="78">
        <v>1615.2825791707401</v>
      </c>
      <c r="J17" s="79">
        <v>-0.3347</v>
      </c>
      <c r="K17" s="79">
        <v>5.0000000000000001E-4</v>
      </c>
    </row>
    <row r="18" spans="2:11">
      <c r="B18" t="s">
        <v>1071</v>
      </c>
      <c r="C18" t="s">
        <v>1072</v>
      </c>
      <c r="D18" t="s">
        <v>123</v>
      </c>
      <c r="E18" t="s">
        <v>106</v>
      </c>
      <c r="F18" t="s">
        <v>1073</v>
      </c>
      <c r="G18" s="78">
        <v>4691962.8</v>
      </c>
      <c r="H18" s="78">
        <v>-0.62264666663285917</v>
      </c>
      <c r="I18" s="78">
        <v>-94.333136065573797</v>
      </c>
      <c r="J18" s="79">
        <v>1.95E-2</v>
      </c>
      <c r="K18" s="79">
        <v>0</v>
      </c>
    </row>
    <row r="19" spans="2:11">
      <c r="B19" s="80" t="s">
        <v>948</v>
      </c>
      <c r="C19" s="16"/>
      <c r="D19" s="16"/>
      <c r="G19" s="82">
        <v>-420673483.88999999</v>
      </c>
      <c r="I19" s="82">
        <v>8586.9883873864947</v>
      </c>
      <c r="J19" s="81">
        <v>-1.7794000000000001</v>
      </c>
      <c r="K19" s="81">
        <v>2.5999999999999999E-3</v>
      </c>
    </row>
    <row r="20" spans="2:11">
      <c r="B20" t="s">
        <v>1074</v>
      </c>
      <c r="C20" t="s">
        <v>1075</v>
      </c>
      <c r="D20" t="s">
        <v>123</v>
      </c>
      <c r="E20" t="s">
        <v>106</v>
      </c>
      <c r="F20" t="s">
        <v>1076</v>
      </c>
      <c r="G20" s="78">
        <v>-18552700</v>
      </c>
      <c r="H20" s="78">
        <v>-1.8145241379310288</v>
      </c>
      <c r="I20" s="78">
        <v>336.64321973793</v>
      </c>
      <c r="J20" s="79">
        <v>-6.9800000000000001E-2</v>
      </c>
      <c r="K20" s="79">
        <v>1E-4</v>
      </c>
    </row>
    <row r="21" spans="2:11">
      <c r="B21" t="s">
        <v>1077</v>
      </c>
      <c r="C21" t="s">
        <v>1078</v>
      </c>
      <c r="D21" t="s">
        <v>123</v>
      </c>
      <c r="E21" t="s">
        <v>106</v>
      </c>
      <c r="F21" t="s">
        <v>1079</v>
      </c>
      <c r="G21" s="78">
        <v>-47200</v>
      </c>
      <c r="H21" s="78">
        <v>2.2577022274325849</v>
      </c>
      <c r="I21" s="78">
        <v>-1.0656354513481801</v>
      </c>
      <c r="J21" s="79">
        <v>2.0000000000000001E-4</v>
      </c>
      <c r="K21" s="79">
        <v>0</v>
      </c>
    </row>
    <row r="22" spans="2:11">
      <c r="B22" t="s">
        <v>1080</v>
      </c>
      <c r="C22" t="s">
        <v>1081</v>
      </c>
      <c r="D22" t="s">
        <v>123</v>
      </c>
      <c r="E22" t="s">
        <v>110</v>
      </c>
      <c r="F22" t="s">
        <v>1053</v>
      </c>
      <c r="G22" s="78">
        <v>-4251800</v>
      </c>
      <c r="H22" s="78">
        <v>-16.043918888129404</v>
      </c>
      <c r="I22" s="78">
        <v>682.15534328548597</v>
      </c>
      <c r="J22" s="79">
        <v>-0.1414</v>
      </c>
      <c r="K22" s="79">
        <v>2.0000000000000001E-4</v>
      </c>
    </row>
    <row r="23" spans="2:11">
      <c r="B23" t="s">
        <v>1082</v>
      </c>
      <c r="C23" t="s">
        <v>1083</v>
      </c>
      <c r="D23" t="s">
        <v>123</v>
      </c>
      <c r="E23" t="s">
        <v>106</v>
      </c>
      <c r="F23" t="s">
        <v>1084</v>
      </c>
      <c r="G23" s="78">
        <v>-9528000</v>
      </c>
      <c r="H23" s="78">
        <v>-2.4926168224299117</v>
      </c>
      <c r="I23" s="78">
        <v>237.496530841122</v>
      </c>
      <c r="J23" s="79">
        <v>-4.9200000000000001E-2</v>
      </c>
      <c r="K23" s="79">
        <v>1E-4</v>
      </c>
    </row>
    <row r="24" spans="2:11">
      <c r="B24" t="s">
        <v>1085</v>
      </c>
      <c r="C24" t="s">
        <v>1086</v>
      </c>
      <c r="D24" t="s">
        <v>123</v>
      </c>
      <c r="E24" t="s">
        <v>106</v>
      </c>
      <c r="F24" t="s">
        <v>1084</v>
      </c>
      <c r="G24" s="78">
        <v>-9958000</v>
      </c>
      <c r="H24" s="78">
        <v>-2.6284329501915744</v>
      </c>
      <c r="I24" s="78">
        <v>261.73935318007699</v>
      </c>
      <c r="J24" s="79">
        <v>-5.4199999999999998E-2</v>
      </c>
      <c r="K24" s="79">
        <v>1E-4</v>
      </c>
    </row>
    <row r="25" spans="2:11">
      <c r="B25" t="s">
        <v>1087</v>
      </c>
      <c r="C25" t="s">
        <v>1088</v>
      </c>
      <c r="D25" t="s">
        <v>123</v>
      </c>
      <c r="E25" t="s">
        <v>106</v>
      </c>
      <c r="F25" t="s">
        <v>1089</v>
      </c>
      <c r="G25" s="78">
        <v>-10529900</v>
      </c>
      <c r="H25" s="78">
        <v>-5.5163850139497814</v>
      </c>
      <c r="I25" s="78">
        <v>580.86982558389798</v>
      </c>
      <c r="J25" s="79">
        <v>-0.12039999999999999</v>
      </c>
      <c r="K25" s="79">
        <v>2.0000000000000001E-4</v>
      </c>
    </row>
    <row r="26" spans="2:11">
      <c r="B26" t="s">
        <v>1090</v>
      </c>
      <c r="C26" t="s">
        <v>1091</v>
      </c>
      <c r="D26" t="s">
        <v>123</v>
      </c>
      <c r="E26" t="s">
        <v>106</v>
      </c>
      <c r="F26" t="s">
        <v>1089</v>
      </c>
      <c r="G26" s="78">
        <v>-9167000</v>
      </c>
      <c r="H26" s="78">
        <v>-5.7654801097393698</v>
      </c>
      <c r="I26" s="78">
        <v>528.52156165980796</v>
      </c>
      <c r="J26" s="79">
        <v>-0.1095</v>
      </c>
      <c r="K26" s="79">
        <v>2.0000000000000001E-4</v>
      </c>
    </row>
    <row r="27" spans="2:11">
      <c r="B27" t="s">
        <v>1092</v>
      </c>
      <c r="C27" t="s">
        <v>1093</v>
      </c>
      <c r="D27" t="s">
        <v>123</v>
      </c>
      <c r="E27" t="s">
        <v>106</v>
      </c>
      <c r="F27" t="s">
        <v>1094</v>
      </c>
      <c r="G27" s="78">
        <v>-4883300</v>
      </c>
      <c r="H27" s="78">
        <v>-6.106395901939262</v>
      </c>
      <c r="I27" s="78">
        <v>298.19363107940001</v>
      </c>
      <c r="J27" s="79">
        <v>-6.1800000000000001E-2</v>
      </c>
      <c r="K27" s="79">
        <v>1E-4</v>
      </c>
    </row>
    <row r="28" spans="2:11">
      <c r="B28" t="s">
        <v>1095</v>
      </c>
      <c r="C28" t="s">
        <v>1096</v>
      </c>
      <c r="D28" t="s">
        <v>123</v>
      </c>
      <c r="E28" t="s">
        <v>106</v>
      </c>
      <c r="F28" t="s">
        <v>1059</v>
      </c>
      <c r="G28" s="78">
        <v>-10084267</v>
      </c>
      <c r="H28" s="78">
        <v>0.98698745494126738</v>
      </c>
      <c r="I28" s="78">
        <v>-99.5304502127821</v>
      </c>
      <c r="J28" s="79">
        <v>2.06E-2</v>
      </c>
      <c r="K28" s="79">
        <v>0</v>
      </c>
    </row>
    <row r="29" spans="2:11">
      <c r="B29" t="s">
        <v>1097</v>
      </c>
      <c r="C29" t="s">
        <v>1098</v>
      </c>
      <c r="D29" t="s">
        <v>123</v>
      </c>
      <c r="E29" t="s">
        <v>106</v>
      </c>
      <c r="F29" t="s">
        <v>1099</v>
      </c>
      <c r="G29" s="78">
        <v>-3159200</v>
      </c>
      <c r="H29" s="78">
        <v>1.2051003418586983</v>
      </c>
      <c r="I29" s="78">
        <v>-38.071530000000003</v>
      </c>
      <c r="J29" s="79">
        <v>7.9000000000000008E-3</v>
      </c>
      <c r="K29" s="79">
        <v>0</v>
      </c>
    </row>
    <row r="30" spans="2:11">
      <c r="B30" t="s">
        <v>1100</v>
      </c>
      <c r="C30" t="s">
        <v>1101</v>
      </c>
      <c r="D30" t="s">
        <v>123</v>
      </c>
      <c r="E30" t="s">
        <v>106</v>
      </c>
      <c r="F30" t="s">
        <v>1102</v>
      </c>
      <c r="G30" s="78">
        <v>-10892000</v>
      </c>
      <c r="H30" s="78">
        <v>3.2281810747663608</v>
      </c>
      <c r="I30" s="78">
        <v>-351.61348266355202</v>
      </c>
      <c r="J30" s="79">
        <v>7.2900000000000006E-2</v>
      </c>
      <c r="K30" s="79">
        <v>-1E-4</v>
      </c>
    </row>
    <row r="31" spans="2:11">
      <c r="B31" t="s">
        <v>1103</v>
      </c>
      <c r="C31" t="s">
        <v>1104</v>
      </c>
      <c r="D31" t="s">
        <v>123</v>
      </c>
      <c r="E31" t="s">
        <v>106</v>
      </c>
      <c r="F31" t="s">
        <v>1102</v>
      </c>
      <c r="G31" s="78">
        <v>-200306.89</v>
      </c>
      <c r="H31" s="78">
        <v>0.31015186915887916</v>
      </c>
      <c r="I31" s="78">
        <v>-0.62125556338901999</v>
      </c>
      <c r="J31" s="79">
        <v>1E-4</v>
      </c>
      <c r="K31" s="79">
        <v>0</v>
      </c>
    </row>
    <row r="32" spans="2:11">
      <c r="B32" t="s">
        <v>1105</v>
      </c>
      <c r="C32" t="s">
        <v>1106</v>
      </c>
      <c r="D32" t="s">
        <v>123</v>
      </c>
      <c r="E32" t="s">
        <v>106</v>
      </c>
      <c r="F32" t="s">
        <v>1107</v>
      </c>
      <c r="G32" s="78">
        <v>-9958000</v>
      </c>
      <c r="H32" s="78">
        <v>2.4859054916986043</v>
      </c>
      <c r="I32" s="78">
        <v>-247.546468863347</v>
      </c>
      <c r="J32" s="79">
        <v>5.1299999999999998E-2</v>
      </c>
      <c r="K32" s="79">
        <v>-1E-4</v>
      </c>
    </row>
    <row r="33" spans="2:11">
      <c r="B33" t="s">
        <v>1108</v>
      </c>
      <c r="C33" t="s">
        <v>1109</v>
      </c>
      <c r="D33" t="s">
        <v>123</v>
      </c>
      <c r="E33" t="s">
        <v>106</v>
      </c>
      <c r="F33" t="s">
        <v>1107</v>
      </c>
      <c r="G33" s="78">
        <v>9958000</v>
      </c>
      <c r="H33" s="78">
        <v>2.301634738186463</v>
      </c>
      <c r="I33" s="78">
        <v>229.196787228608</v>
      </c>
      <c r="J33" s="79">
        <v>-4.7500000000000001E-2</v>
      </c>
      <c r="K33" s="79">
        <v>1E-4</v>
      </c>
    </row>
    <row r="34" spans="2:11">
      <c r="B34" t="s">
        <v>1110</v>
      </c>
      <c r="C34" t="s">
        <v>1111</v>
      </c>
      <c r="D34" t="s">
        <v>123</v>
      </c>
      <c r="E34" t="s">
        <v>106</v>
      </c>
      <c r="F34" t="s">
        <v>1112</v>
      </c>
      <c r="G34" s="78">
        <v>-22265400</v>
      </c>
      <c r="H34" s="78">
        <v>2.3707416888984705</v>
      </c>
      <c r="I34" s="78">
        <v>-527.85512000000006</v>
      </c>
      <c r="J34" s="79">
        <v>0.1094</v>
      </c>
      <c r="K34" s="79">
        <v>-2.0000000000000001E-4</v>
      </c>
    </row>
    <row r="35" spans="2:11">
      <c r="B35" t="s">
        <v>1113</v>
      </c>
      <c r="C35" t="s">
        <v>1114</v>
      </c>
      <c r="D35" t="s">
        <v>123</v>
      </c>
      <c r="E35" t="s">
        <v>106</v>
      </c>
      <c r="F35" t="s">
        <v>1115</v>
      </c>
      <c r="G35" s="78">
        <v>-6495333</v>
      </c>
      <c r="H35" s="78">
        <v>-1.2627308990007193</v>
      </c>
      <c r="I35" s="78">
        <v>82.018576783990397</v>
      </c>
      <c r="J35" s="79">
        <v>-1.7000000000000001E-2</v>
      </c>
      <c r="K35" s="79">
        <v>0</v>
      </c>
    </row>
    <row r="36" spans="2:11">
      <c r="B36" t="s">
        <v>1116</v>
      </c>
      <c r="C36" t="s">
        <v>1117</v>
      </c>
      <c r="D36" t="s">
        <v>123</v>
      </c>
      <c r="E36" t="s">
        <v>106</v>
      </c>
      <c r="F36" t="s">
        <v>1050</v>
      </c>
      <c r="G36" s="78">
        <v>-4524814</v>
      </c>
      <c r="H36" s="78">
        <v>-0.50873623810674651</v>
      </c>
      <c r="I36" s="78">
        <v>23.019368524927401</v>
      </c>
      <c r="J36" s="79">
        <v>-4.7999999999999996E-3</v>
      </c>
      <c r="K36" s="79">
        <v>0</v>
      </c>
    </row>
    <row r="37" spans="2:11">
      <c r="B37" t="s">
        <v>1118</v>
      </c>
      <c r="C37" t="s">
        <v>1119</v>
      </c>
      <c r="D37" t="s">
        <v>123</v>
      </c>
      <c r="E37" t="s">
        <v>106</v>
      </c>
      <c r="F37" t="s">
        <v>1050</v>
      </c>
      <c r="G37" s="78">
        <v>-7039017</v>
      </c>
      <c r="H37" s="78">
        <v>-0.78766071667262771</v>
      </c>
      <c r="I37" s="78">
        <v>55.443571748908099</v>
      </c>
      <c r="J37" s="79">
        <v>-1.15E-2</v>
      </c>
      <c r="K37" s="79">
        <v>0</v>
      </c>
    </row>
    <row r="38" spans="2:11">
      <c r="B38" t="s">
        <v>1120</v>
      </c>
      <c r="C38" t="s">
        <v>1121</v>
      </c>
      <c r="D38" t="s">
        <v>123</v>
      </c>
      <c r="E38" t="s">
        <v>106</v>
      </c>
      <c r="F38" t="s">
        <v>1122</v>
      </c>
      <c r="G38" s="78">
        <v>-3232010</v>
      </c>
      <c r="H38" s="78">
        <v>-0.9309913216080643</v>
      </c>
      <c r="I38" s="78">
        <v>30.0897326135048</v>
      </c>
      <c r="J38" s="79">
        <v>-6.1999999999999998E-3</v>
      </c>
      <c r="K38" s="79">
        <v>0</v>
      </c>
    </row>
    <row r="39" spans="2:11">
      <c r="B39" t="s">
        <v>1123</v>
      </c>
      <c r="C39" t="s">
        <v>1124</v>
      </c>
      <c r="D39" t="s">
        <v>123</v>
      </c>
      <c r="E39" t="s">
        <v>106</v>
      </c>
      <c r="F39" t="s">
        <v>1033</v>
      </c>
      <c r="G39" s="78">
        <v>-5171216</v>
      </c>
      <c r="H39" s="78">
        <v>-0.34599828380209025</v>
      </c>
      <c r="I39" s="78">
        <v>17.8923186116991</v>
      </c>
      <c r="J39" s="79">
        <v>-3.7000000000000002E-3</v>
      </c>
      <c r="K39" s="79">
        <v>0</v>
      </c>
    </row>
    <row r="40" spans="2:11">
      <c r="B40" t="s">
        <v>1125</v>
      </c>
      <c r="C40" t="s">
        <v>1126</v>
      </c>
      <c r="D40" t="s">
        <v>123</v>
      </c>
      <c r="E40" t="s">
        <v>106</v>
      </c>
      <c r="F40" t="s">
        <v>1056</v>
      </c>
      <c r="G40" s="78">
        <v>-9454000</v>
      </c>
      <c r="H40" s="78">
        <v>-2.7635229110512056</v>
      </c>
      <c r="I40" s="78">
        <v>261.263456010781</v>
      </c>
      <c r="J40" s="79">
        <v>-5.4100000000000002E-2</v>
      </c>
      <c r="K40" s="79">
        <v>1E-4</v>
      </c>
    </row>
    <row r="41" spans="2:11">
      <c r="B41" t="s">
        <v>1127</v>
      </c>
      <c r="C41" t="s">
        <v>1128</v>
      </c>
      <c r="D41" t="s">
        <v>123</v>
      </c>
      <c r="E41" t="s">
        <v>106</v>
      </c>
      <c r="F41" t="s">
        <v>1129</v>
      </c>
      <c r="G41" s="78">
        <v>-9954000</v>
      </c>
      <c r="H41" s="78">
        <v>-2.0991051964511955</v>
      </c>
      <c r="I41" s="78">
        <v>208.94493125475199</v>
      </c>
      <c r="J41" s="79">
        <v>-4.3299999999999998E-2</v>
      </c>
      <c r="K41" s="79">
        <v>1E-4</v>
      </c>
    </row>
    <row r="42" spans="2:11">
      <c r="B42" t="s">
        <v>1130</v>
      </c>
      <c r="C42" t="s">
        <v>1131</v>
      </c>
      <c r="D42" t="s">
        <v>123</v>
      </c>
      <c r="E42" t="s">
        <v>106</v>
      </c>
      <c r="F42" t="s">
        <v>1132</v>
      </c>
      <c r="G42" s="78">
        <v>-8805200</v>
      </c>
      <c r="H42" s="78">
        <v>-4.4060902255639052</v>
      </c>
      <c r="I42" s="78">
        <v>387.96505654135302</v>
      </c>
      <c r="J42" s="79">
        <v>-8.0399999999999999E-2</v>
      </c>
      <c r="K42" s="79">
        <v>1E-4</v>
      </c>
    </row>
    <row r="43" spans="2:11">
      <c r="B43" t="s">
        <v>1133</v>
      </c>
      <c r="C43" t="s">
        <v>1134</v>
      </c>
      <c r="D43" t="s">
        <v>123</v>
      </c>
      <c r="E43" t="s">
        <v>106</v>
      </c>
      <c r="F43" t="s">
        <v>1135</v>
      </c>
      <c r="G43" s="78">
        <v>-17401000</v>
      </c>
      <c r="H43" s="78">
        <v>-5.8245027955271533</v>
      </c>
      <c r="I43" s="78">
        <v>1013.52173144968</v>
      </c>
      <c r="J43" s="79">
        <v>-0.21</v>
      </c>
      <c r="K43" s="79">
        <v>2.9999999999999997E-4</v>
      </c>
    </row>
    <row r="44" spans="2:11">
      <c r="B44" t="s">
        <v>1136</v>
      </c>
      <c r="C44" t="s">
        <v>1137</v>
      </c>
      <c r="D44" t="s">
        <v>123</v>
      </c>
      <c r="E44" t="s">
        <v>110</v>
      </c>
      <c r="F44" t="s">
        <v>1138</v>
      </c>
      <c r="G44" s="78">
        <v>-6371600</v>
      </c>
      <c r="H44" s="78">
        <v>-11.035028205519101</v>
      </c>
      <c r="I44" s="78">
        <v>703.10785714285498</v>
      </c>
      <c r="J44" s="79">
        <v>-0.1457</v>
      </c>
      <c r="K44" s="79">
        <v>2.0000000000000001E-4</v>
      </c>
    </row>
    <row r="45" spans="2:11">
      <c r="B45" t="s">
        <v>1139</v>
      </c>
      <c r="C45" t="s">
        <v>1140</v>
      </c>
      <c r="D45" t="s">
        <v>123</v>
      </c>
      <c r="E45" t="s">
        <v>110</v>
      </c>
      <c r="F45" t="s">
        <v>1141</v>
      </c>
      <c r="G45" s="78">
        <v>-7979600</v>
      </c>
      <c r="H45" s="78">
        <v>-9.6411079274116496</v>
      </c>
      <c r="I45" s="78">
        <v>769.32184817574</v>
      </c>
      <c r="J45" s="79">
        <v>-0.15939999999999999</v>
      </c>
      <c r="K45" s="79">
        <v>2.0000000000000001E-4</v>
      </c>
    </row>
    <row r="46" spans="2:11">
      <c r="B46" t="s">
        <v>1142</v>
      </c>
      <c r="C46" t="s">
        <v>1143</v>
      </c>
      <c r="D46" t="s">
        <v>123</v>
      </c>
      <c r="E46" t="s">
        <v>106</v>
      </c>
      <c r="F46" t="s">
        <v>1144</v>
      </c>
      <c r="G46" s="78">
        <v>-18210500</v>
      </c>
      <c r="H46" s="78">
        <v>2.6597077213901432</v>
      </c>
      <c r="I46" s="78">
        <v>-484.34607460375202</v>
      </c>
      <c r="J46" s="79">
        <v>0.1004</v>
      </c>
      <c r="K46" s="79">
        <v>-1E-4</v>
      </c>
    </row>
    <row r="47" spans="2:11">
      <c r="B47" t="s">
        <v>1145</v>
      </c>
      <c r="C47" t="s">
        <v>1146</v>
      </c>
      <c r="D47" t="s">
        <v>123</v>
      </c>
      <c r="E47" t="s">
        <v>106</v>
      </c>
      <c r="F47" t="s">
        <v>1102</v>
      </c>
      <c r="G47" s="78">
        <v>-9954000</v>
      </c>
      <c r="H47" s="78">
        <v>3.1726514575411895</v>
      </c>
      <c r="I47" s="78">
        <v>-315.80572608364997</v>
      </c>
      <c r="J47" s="79">
        <v>6.54E-2</v>
      </c>
      <c r="K47" s="79">
        <v>-1E-4</v>
      </c>
    </row>
    <row r="48" spans="2:11">
      <c r="B48" t="s">
        <v>1147</v>
      </c>
      <c r="C48" t="s">
        <v>1148</v>
      </c>
      <c r="D48" t="s">
        <v>123</v>
      </c>
      <c r="E48" t="s">
        <v>106</v>
      </c>
      <c r="F48" t="s">
        <v>1102</v>
      </c>
      <c r="G48" s="78">
        <v>9954000</v>
      </c>
      <c r="H48" s="78">
        <v>2.5008808618504421</v>
      </c>
      <c r="I48" s="78">
        <v>248.937680988593</v>
      </c>
      <c r="J48" s="79">
        <v>-5.16E-2</v>
      </c>
      <c r="K48" s="79">
        <v>1E-4</v>
      </c>
    </row>
    <row r="49" spans="2:11">
      <c r="B49" t="s">
        <v>1149</v>
      </c>
      <c r="C49" t="s">
        <v>1150</v>
      </c>
      <c r="D49" t="s">
        <v>123</v>
      </c>
      <c r="E49" t="s">
        <v>106</v>
      </c>
      <c r="F49" t="s">
        <v>1112</v>
      </c>
      <c r="G49" s="78">
        <v>-8484000</v>
      </c>
      <c r="H49" s="78">
        <v>2.8088042328042313</v>
      </c>
      <c r="I49" s="78">
        <v>-238.29895111111099</v>
      </c>
      <c r="J49" s="79">
        <v>4.9399999999999999E-2</v>
      </c>
      <c r="K49" s="79">
        <v>-1E-4</v>
      </c>
    </row>
    <row r="50" spans="2:11">
      <c r="B50" t="s">
        <v>1151</v>
      </c>
      <c r="C50" t="s">
        <v>1152</v>
      </c>
      <c r="D50" t="s">
        <v>123</v>
      </c>
      <c r="E50" t="s">
        <v>106</v>
      </c>
      <c r="F50" t="s">
        <v>1153</v>
      </c>
      <c r="G50" s="78">
        <v>-16950700</v>
      </c>
      <c r="H50" s="78">
        <v>-2.6795962537383882</v>
      </c>
      <c r="I50" s="78">
        <v>454.210322182433</v>
      </c>
      <c r="J50" s="79">
        <v>-9.4100000000000003E-2</v>
      </c>
      <c r="K50" s="79">
        <v>1E-4</v>
      </c>
    </row>
    <row r="51" spans="2:11">
      <c r="B51" t="s">
        <v>1154</v>
      </c>
      <c r="C51" t="s">
        <v>1155</v>
      </c>
      <c r="D51" t="s">
        <v>123</v>
      </c>
      <c r="E51" t="s">
        <v>106</v>
      </c>
      <c r="F51" t="s">
        <v>1156</v>
      </c>
      <c r="G51" s="78">
        <v>-13890400</v>
      </c>
      <c r="H51" s="78">
        <v>-1.51777314590402</v>
      </c>
      <c r="I51" s="78">
        <v>210.824761058652</v>
      </c>
      <c r="J51" s="79">
        <v>-4.3700000000000003E-2</v>
      </c>
      <c r="K51" s="79">
        <v>1E-4</v>
      </c>
    </row>
    <row r="52" spans="2:11">
      <c r="B52" t="s">
        <v>1157</v>
      </c>
      <c r="C52" t="s">
        <v>1158</v>
      </c>
      <c r="D52" t="s">
        <v>123</v>
      </c>
      <c r="E52" t="s">
        <v>106</v>
      </c>
      <c r="F52" t="s">
        <v>1156</v>
      </c>
      <c r="G52" s="78">
        <v>-13890400</v>
      </c>
      <c r="H52" s="78">
        <v>-1.4926815317498776</v>
      </c>
      <c r="I52" s="78">
        <v>207.33943548618501</v>
      </c>
      <c r="J52" s="79">
        <v>-4.2999999999999997E-2</v>
      </c>
      <c r="K52" s="79">
        <v>1E-4</v>
      </c>
    </row>
    <row r="53" spans="2:11">
      <c r="B53" t="s">
        <v>1159</v>
      </c>
      <c r="C53" t="s">
        <v>1160</v>
      </c>
      <c r="D53" t="s">
        <v>123</v>
      </c>
      <c r="E53" t="s">
        <v>106</v>
      </c>
      <c r="F53" t="s">
        <v>1156</v>
      </c>
      <c r="G53" s="78">
        <v>-13890400</v>
      </c>
      <c r="H53" s="78">
        <v>-1.5177770237518213</v>
      </c>
      <c r="I53" s="78">
        <v>210.825299707223</v>
      </c>
      <c r="J53" s="79">
        <v>-4.3700000000000003E-2</v>
      </c>
      <c r="K53" s="79">
        <v>1E-4</v>
      </c>
    </row>
    <row r="54" spans="2:11">
      <c r="B54" t="s">
        <v>1161</v>
      </c>
      <c r="C54" t="s">
        <v>1162</v>
      </c>
      <c r="D54" t="s">
        <v>123</v>
      </c>
      <c r="E54" t="s">
        <v>106</v>
      </c>
      <c r="F54" t="s">
        <v>1045</v>
      </c>
      <c r="G54" s="78">
        <v>-4871500</v>
      </c>
      <c r="H54" s="78">
        <v>-1.4311723237597906</v>
      </c>
      <c r="I54" s="78">
        <v>69.719559751958201</v>
      </c>
      <c r="J54" s="79">
        <v>-1.44E-2</v>
      </c>
      <c r="K54" s="79">
        <v>0</v>
      </c>
    </row>
    <row r="55" spans="2:11">
      <c r="B55" t="s">
        <v>1163</v>
      </c>
      <c r="C55" t="s">
        <v>1164</v>
      </c>
      <c r="D55" t="s">
        <v>123</v>
      </c>
      <c r="E55" t="s">
        <v>106</v>
      </c>
      <c r="F55" t="s">
        <v>1165</v>
      </c>
      <c r="G55" s="78">
        <v>-281200</v>
      </c>
      <c r="H55" s="78">
        <v>-0.80459481739005689</v>
      </c>
      <c r="I55" s="78">
        <v>2.26252062650084</v>
      </c>
      <c r="J55" s="79">
        <v>-5.0000000000000001E-4</v>
      </c>
      <c r="K55" s="79">
        <v>0</v>
      </c>
    </row>
    <row r="56" spans="2:11">
      <c r="B56" t="s">
        <v>1166</v>
      </c>
      <c r="C56" t="s">
        <v>1167</v>
      </c>
      <c r="D56" t="s">
        <v>123</v>
      </c>
      <c r="E56" t="s">
        <v>106</v>
      </c>
      <c r="F56" t="s">
        <v>1053</v>
      </c>
      <c r="G56" s="78">
        <v>-4164000</v>
      </c>
      <c r="H56" s="78">
        <v>-2.4209816513761528</v>
      </c>
      <c r="I56" s="78">
        <v>100.80967596330299</v>
      </c>
      <c r="J56" s="79">
        <v>-2.0899999999999998E-2</v>
      </c>
      <c r="K56" s="79">
        <v>0</v>
      </c>
    </row>
    <row r="57" spans="2:11">
      <c r="B57" t="s">
        <v>1168</v>
      </c>
      <c r="C57" t="s">
        <v>1169</v>
      </c>
      <c r="D57" t="s">
        <v>123</v>
      </c>
      <c r="E57" t="s">
        <v>106</v>
      </c>
      <c r="F57" t="s">
        <v>1056</v>
      </c>
      <c r="G57" s="78">
        <v>-4558000</v>
      </c>
      <c r="H57" s="78">
        <v>-3.6136843575419042</v>
      </c>
      <c r="I57" s="78">
        <v>164.71173301676001</v>
      </c>
      <c r="J57" s="79">
        <v>-3.4099999999999998E-2</v>
      </c>
      <c r="K57" s="79">
        <v>0</v>
      </c>
    </row>
    <row r="58" spans="2:11">
      <c r="B58" t="s">
        <v>1170</v>
      </c>
      <c r="C58" t="s">
        <v>1171</v>
      </c>
      <c r="D58" t="s">
        <v>123</v>
      </c>
      <c r="E58" t="s">
        <v>106</v>
      </c>
      <c r="F58" t="s">
        <v>1172</v>
      </c>
      <c r="G58" s="78">
        <v>-9411600</v>
      </c>
      <c r="H58" s="78">
        <v>-3.074774336283193</v>
      </c>
      <c r="I58" s="78">
        <v>289.38546143362902</v>
      </c>
      <c r="J58" s="79">
        <v>-0.06</v>
      </c>
      <c r="K58" s="79">
        <v>1E-4</v>
      </c>
    </row>
    <row r="59" spans="2:11">
      <c r="B59" t="s">
        <v>1173</v>
      </c>
      <c r="C59" t="s">
        <v>1174</v>
      </c>
      <c r="D59" t="s">
        <v>123</v>
      </c>
      <c r="E59" t="s">
        <v>106</v>
      </c>
      <c r="F59" t="s">
        <v>1175</v>
      </c>
      <c r="G59" s="78">
        <v>-7567020</v>
      </c>
      <c r="H59" s="78">
        <v>-4.5184378063925825</v>
      </c>
      <c r="I59" s="78">
        <v>341.911092497288</v>
      </c>
      <c r="J59" s="79">
        <v>-7.0900000000000005E-2</v>
      </c>
      <c r="K59" s="79">
        <v>1E-4</v>
      </c>
    </row>
    <row r="60" spans="2:11">
      <c r="B60" t="s">
        <v>1176</v>
      </c>
      <c r="C60" t="s">
        <v>1177</v>
      </c>
      <c r="D60" t="s">
        <v>123</v>
      </c>
      <c r="E60" t="s">
        <v>106</v>
      </c>
      <c r="F60" t="s">
        <v>1178</v>
      </c>
      <c r="G60" s="78">
        <v>-10512400</v>
      </c>
      <c r="H60" s="78">
        <v>-2.8921226499552435</v>
      </c>
      <c r="I60" s="78">
        <v>304.03150145389498</v>
      </c>
      <c r="J60" s="79">
        <v>-6.3E-2</v>
      </c>
      <c r="K60" s="79">
        <v>1E-4</v>
      </c>
    </row>
    <row r="61" spans="2:11">
      <c r="B61" t="s">
        <v>1179</v>
      </c>
      <c r="C61" t="s">
        <v>1180</v>
      </c>
      <c r="D61" t="s">
        <v>123</v>
      </c>
      <c r="E61" t="s">
        <v>106</v>
      </c>
      <c r="F61" t="s">
        <v>1094</v>
      </c>
      <c r="G61" s="78">
        <v>-6104100</v>
      </c>
      <c r="H61" s="78">
        <v>-6.6822775175644074</v>
      </c>
      <c r="I61" s="78">
        <v>407.892901949649</v>
      </c>
      <c r="J61" s="79">
        <v>-8.4500000000000006E-2</v>
      </c>
      <c r="K61" s="79">
        <v>1E-4</v>
      </c>
    </row>
    <row r="62" spans="2:11">
      <c r="B62" t="s">
        <v>1181</v>
      </c>
      <c r="C62" t="s">
        <v>1182</v>
      </c>
      <c r="D62" t="s">
        <v>123</v>
      </c>
      <c r="E62" t="s">
        <v>106</v>
      </c>
      <c r="F62" t="s">
        <v>1183</v>
      </c>
      <c r="G62" s="78">
        <v>-5669900</v>
      </c>
      <c r="H62" s="78">
        <v>-5.3573482810164377</v>
      </c>
      <c r="I62" s="78">
        <v>303.75629018535102</v>
      </c>
      <c r="J62" s="79">
        <v>-6.2899999999999998E-2</v>
      </c>
      <c r="K62" s="79">
        <v>1E-4</v>
      </c>
    </row>
    <row r="63" spans="2:11">
      <c r="B63" t="s">
        <v>1184</v>
      </c>
      <c r="C63" t="s">
        <v>1185</v>
      </c>
      <c r="D63" t="s">
        <v>123</v>
      </c>
      <c r="E63" t="s">
        <v>106</v>
      </c>
      <c r="F63" t="s">
        <v>1186</v>
      </c>
      <c r="G63" s="78">
        <v>-10200000</v>
      </c>
      <c r="H63" s="78">
        <v>-0.81011152416356857</v>
      </c>
      <c r="I63" s="78">
        <v>82.631375464683998</v>
      </c>
      <c r="J63" s="79">
        <v>-1.7100000000000001E-2</v>
      </c>
      <c r="K63" s="79">
        <v>0</v>
      </c>
    </row>
    <row r="64" spans="2:11">
      <c r="B64" t="s">
        <v>1187</v>
      </c>
      <c r="C64" t="s">
        <v>1188</v>
      </c>
      <c r="D64" t="s">
        <v>123</v>
      </c>
      <c r="E64" t="s">
        <v>106</v>
      </c>
      <c r="F64" t="s">
        <v>1073</v>
      </c>
      <c r="G64" s="78">
        <v>-827900</v>
      </c>
      <c r="H64" s="78">
        <v>-0.82011233240729553</v>
      </c>
      <c r="I64" s="78">
        <v>6.7897100000000004</v>
      </c>
      <c r="J64" s="79">
        <v>-1.4E-3</v>
      </c>
      <c r="K64" s="79">
        <v>0</v>
      </c>
    </row>
    <row r="65" spans="2:11">
      <c r="B65" t="s">
        <v>1189</v>
      </c>
      <c r="C65" t="s">
        <v>1190</v>
      </c>
      <c r="D65" t="s">
        <v>123</v>
      </c>
      <c r="E65" t="s">
        <v>106</v>
      </c>
      <c r="F65" t="s">
        <v>1191</v>
      </c>
      <c r="G65" s="78">
        <v>-15350000</v>
      </c>
      <c r="H65" s="78">
        <v>1.8801634328358177</v>
      </c>
      <c r="I65" s="78">
        <v>-288.60508694029801</v>
      </c>
      <c r="J65" s="79">
        <v>5.9799999999999999E-2</v>
      </c>
      <c r="K65" s="79">
        <v>-1E-4</v>
      </c>
    </row>
    <row r="66" spans="2:11">
      <c r="B66" t="s">
        <v>1192</v>
      </c>
      <c r="C66" t="s">
        <v>1193</v>
      </c>
      <c r="D66" t="s">
        <v>123</v>
      </c>
      <c r="E66" t="s">
        <v>110</v>
      </c>
      <c r="F66" t="s">
        <v>1194</v>
      </c>
      <c r="G66" s="78">
        <v>-1273600</v>
      </c>
      <c r="H66" s="78">
        <v>-3.763744939271247</v>
      </c>
      <c r="I66" s="78">
        <v>47.935055546558601</v>
      </c>
      <c r="J66" s="79">
        <v>-9.9000000000000008E-3</v>
      </c>
      <c r="K66" s="79">
        <v>0</v>
      </c>
    </row>
    <row r="67" spans="2:11">
      <c r="B67" t="s">
        <v>1195</v>
      </c>
      <c r="C67" t="s">
        <v>1196</v>
      </c>
      <c r="D67" t="s">
        <v>123</v>
      </c>
      <c r="E67" t="s">
        <v>110</v>
      </c>
      <c r="F67" t="s">
        <v>1112</v>
      </c>
      <c r="G67" s="78">
        <v>-10796800</v>
      </c>
      <c r="H67" s="78">
        <v>-5.8476732527278079</v>
      </c>
      <c r="I67" s="78">
        <v>631.36158575051604</v>
      </c>
      <c r="J67" s="79">
        <v>-0.1308</v>
      </c>
      <c r="K67" s="79">
        <v>2.0000000000000001E-4</v>
      </c>
    </row>
    <row r="68" spans="2:11">
      <c r="B68" t="s">
        <v>1197</v>
      </c>
      <c r="C68" t="s">
        <v>1198</v>
      </c>
      <c r="D68" t="s">
        <v>123</v>
      </c>
      <c r="E68" t="s">
        <v>110</v>
      </c>
      <c r="F68" t="s">
        <v>1112</v>
      </c>
      <c r="G68" s="78">
        <v>-896000</v>
      </c>
      <c r="H68" s="78">
        <v>-5.8858640226628909</v>
      </c>
      <c r="I68" s="78">
        <v>52.737341643059501</v>
      </c>
      <c r="J68" s="79">
        <v>-1.09E-2</v>
      </c>
      <c r="K68" s="79">
        <v>0</v>
      </c>
    </row>
    <row r="69" spans="2:11">
      <c r="B69" t="s">
        <v>1199</v>
      </c>
      <c r="C69" t="s">
        <v>1200</v>
      </c>
      <c r="D69" t="s">
        <v>123</v>
      </c>
      <c r="E69" t="s">
        <v>106</v>
      </c>
      <c r="F69" t="s">
        <v>1112</v>
      </c>
      <c r="G69" s="78">
        <v>-7688000</v>
      </c>
      <c r="H69" s="78">
        <v>2.0630774172823623</v>
      </c>
      <c r="I69" s="78">
        <v>-158.609391840668</v>
      </c>
      <c r="J69" s="79">
        <v>3.2899999999999999E-2</v>
      </c>
      <c r="K69" s="79">
        <v>0</v>
      </c>
    </row>
    <row r="70" spans="2:11">
      <c r="B70" t="s">
        <v>1201</v>
      </c>
      <c r="C70" t="s">
        <v>1202</v>
      </c>
      <c r="D70" t="s">
        <v>123</v>
      </c>
      <c r="E70" t="s">
        <v>110</v>
      </c>
      <c r="F70" t="s">
        <v>1203</v>
      </c>
      <c r="G70" s="78">
        <v>-1023700</v>
      </c>
      <c r="H70" s="78">
        <v>-4.5445340050377849</v>
      </c>
      <c r="I70" s="78">
        <v>46.522394609571798</v>
      </c>
      <c r="J70" s="79">
        <v>-9.5999999999999992E-3</v>
      </c>
      <c r="K70" s="79">
        <v>0</v>
      </c>
    </row>
    <row r="71" spans="2:11">
      <c r="B71" t="s">
        <v>1204</v>
      </c>
      <c r="C71" t="s">
        <v>1205</v>
      </c>
      <c r="D71" t="s">
        <v>123</v>
      </c>
      <c r="E71" t="s">
        <v>110</v>
      </c>
      <c r="F71" t="s">
        <v>1206</v>
      </c>
      <c r="G71" s="78">
        <v>-1434100</v>
      </c>
      <c r="H71" s="78">
        <v>-2.9929777777777771</v>
      </c>
      <c r="I71" s="78">
        <v>42.922294311111102</v>
      </c>
      <c r="J71" s="79">
        <v>-8.8999999999999999E-3</v>
      </c>
      <c r="K71" s="79">
        <v>0</v>
      </c>
    </row>
    <row r="72" spans="2:11">
      <c r="B72" t="s">
        <v>1207</v>
      </c>
      <c r="C72" t="s">
        <v>1208</v>
      </c>
      <c r="D72" t="s">
        <v>123</v>
      </c>
      <c r="E72" t="s">
        <v>106</v>
      </c>
      <c r="F72" t="s">
        <v>1209</v>
      </c>
      <c r="G72" s="78">
        <v>-7932300</v>
      </c>
      <c r="H72" s="78">
        <v>2.2924458227752353</v>
      </c>
      <c r="I72" s="78">
        <v>-181.84368000000001</v>
      </c>
      <c r="J72" s="79">
        <v>3.7699999999999997E-2</v>
      </c>
      <c r="K72" s="79">
        <v>-1E-4</v>
      </c>
    </row>
    <row r="73" spans="2:11">
      <c r="B73" t="s">
        <v>1210</v>
      </c>
      <c r="C73" t="s">
        <v>1211</v>
      </c>
      <c r="D73" t="s">
        <v>123</v>
      </c>
      <c r="E73" t="s">
        <v>110</v>
      </c>
      <c r="F73" t="s">
        <v>1212</v>
      </c>
      <c r="G73" s="78">
        <v>-450000</v>
      </c>
      <c r="H73" s="78">
        <v>-1.921910112359551</v>
      </c>
      <c r="I73" s="78">
        <v>8.6485955056179797</v>
      </c>
      <c r="J73" s="79">
        <v>-1.8E-3</v>
      </c>
      <c r="K73" s="79">
        <v>0</v>
      </c>
    </row>
    <row r="74" spans="2:11">
      <c r="B74" t="s">
        <v>1213</v>
      </c>
      <c r="C74" t="s">
        <v>1214</v>
      </c>
      <c r="D74" t="s">
        <v>123</v>
      </c>
      <c r="E74" t="s">
        <v>106</v>
      </c>
      <c r="F74" t="s">
        <v>1212</v>
      </c>
      <c r="G74" s="78">
        <v>-2565700</v>
      </c>
      <c r="H74" s="78">
        <v>2.5626425536890518</v>
      </c>
      <c r="I74" s="78">
        <v>-65.749719999999996</v>
      </c>
      <c r="J74" s="79">
        <v>1.3599999999999999E-2</v>
      </c>
      <c r="K74" s="79">
        <v>0</v>
      </c>
    </row>
    <row r="75" spans="2:11">
      <c r="B75" t="s">
        <v>1215</v>
      </c>
      <c r="C75" t="s">
        <v>1216</v>
      </c>
      <c r="D75" t="s">
        <v>123</v>
      </c>
      <c r="E75" t="s">
        <v>110</v>
      </c>
      <c r="F75" t="s">
        <v>1217</v>
      </c>
      <c r="G75" s="78">
        <v>-1751000</v>
      </c>
      <c r="H75" s="78">
        <v>-1.5765711022272988</v>
      </c>
      <c r="I75" s="78">
        <v>27.60576</v>
      </c>
      <c r="J75" s="79">
        <v>-5.7000000000000002E-3</v>
      </c>
      <c r="K75" s="79">
        <v>0</v>
      </c>
    </row>
    <row r="76" spans="2:11">
      <c r="B76" t="s">
        <v>1218</v>
      </c>
      <c r="C76" t="s">
        <v>1219</v>
      </c>
      <c r="D76" t="s">
        <v>123</v>
      </c>
      <c r="E76" t="s">
        <v>106</v>
      </c>
      <c r="F76" t="s">
        <v>1220</v>
      </c>
      <c r="G76" s="78">
        <v>-7044200</v>
      </c>
      <c r="H76" s="78">
        <v>1.7461</v>
      </c>
      <c r="I76" s="78">
        <v>-122.99877619999999</v>
      </c>
      <c r="J76" s="79">
        <v>2.5499999999999998E-2</v>
      </c>
      <c r="K76" s="79">
        <v>0</v>
      </c>
    </row>
    <row r="77" spans="2:11">
      <c r="B77" t="s">
        <v>1221</v>
      </c>
      <c r="C77" t="s">
        <v>1222</v>
      </c>
      <c r="D77" t="s">
        <v>123</v>
      </c>
      <c r="E77" t="s">
        <v>106</v>
      </c>
      <c r="F77" t="s">
        <v>1135</v>
      </c>
      <c r="G77" s="78">
        <v>-13037200</v>
      </c>
      <c r="H77" s="78">
        <v>-5.6635833333333307</v>
      </c>
      <c r="I77" s="78">
        <v>738.37268633333304</v>
      </c>
      <c r="J77" s="79">
        <v>-0.153</v>
      </c>
      <c r="K77" s="79">
        <v>2.0000000000000001E-4</v>
      </c>
    </row>
    <row r="78" spans="2:11">
      <c r="B78" s="80" t="s">
        <v>1060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224</v>
      </c>
      <c r="C79" t="s">
        <v>224</v>
      </c>
      <c r="D79" t="s">
        <v>224</v>
      </c>
      <c r="E79" t="s">
        <v>224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949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224</v>
      </c>
      <c r="C81" t="s">
        <v>224</v>
      </c>
      <c r="D81" t="s">
        <v>224</v>
      </c>
      <c r="E81" t="s">
        <v>224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296</v>
      </c>
      <c r="C82" s="16"/>
      <c r="D82" s="16"/>
      <c r="G82" s="82">
        <v>56904645.880000003</v>
      </c>
      <c r="I82" s="82">
        <v>-15228.713293903173</v>
      </c>
      <c r="J82" s="81">
        <v>3.1558000000000002</v>
      </c>
      <c r="K82" s="81">
        <v>-4.5999999999999999E-3</v>
      </c>
    </row>
    <row r="83" spans="2:11">
      <c r="B83" t="s">
        <v>1223</v>
      </c>
      <c r="C83" t="s">
        <v>1224</v>
      </c>
      <c r="D83" t="s">
        <v>123</v>
      </c>
      <c r="E83" t="s">
        <v>102</v>
      </c>
      <c r="F83" t="s">
        <v>1079</v>
      </c>
      <c r="G83" s="78">
        <v>1644896.61</v>
      </c>
      <c r="H83" s="78">
        <v>1.5399</v>
      </c>
      <c r="I83" s="78">
        <v>25.329762897390001</v>
      </c>
      <c r="J83" s="79">
        <v>-5.1999999999999998E-3</v>
      </c>
      <c r="K83" s="79">
        <v>0</v>
      </c>
    </row>
    <row r="84" spans="2:11">
      <c r="B84" t="s">
        <v>1225</v>
      </c>
      <c r="C84" t="s">
        <v>1226</v>
      </c>
      <c r="D84" t="s">
        <v>123</v>
      </c>
      <c r="E84" t="s">
        <v>102</v>
      </c>
      <c r="F84" t="s">
        <v>1194</v>
      </c>
      <c r="G84" s="78">
        <v>3323594.58</v>
      </c>
      <c r="H84" s="78">
        <v>-0.73870000000000002</v>
      </c>
      <c r="I84" s="78">
        <v>-24.551393162459998</v>
      </c>
      <c r="J84" s="79">
        <v>5.1000000000000004E-3</v>
      </c>
      <c r="K84" s="79">
        <v>0</v>
      </c>
    </row>
    <row r="85" spans="2:11">
      <c r="B85" t="s">
        <v>1227</v>
      </c>
      <c r="C85" t="s">
        <v>1228</v>
      </c>
      <c r="D85" t="s">
        <v>123</v>
      </c>
      <c r="E85" t="s">
        <v>102</v>
      </c>
      <c r="F85" t="s">
        <v>1112</v>
      </c>
      <c r="G85" s="78">
        <v>5582634.7400000002</v>
      </c>
      <c r="H85" s="78">
        <v>-0.49580000000000002</v>
      </c>
      <c r="I85" s="78">
        <v>-27.678703040919999</v>
      </c>
      <c r="J85" s="79">
        <v>5.7000000000000002E-3</v>
      </c>
      <c r="K85" s="79">
        <v>0</v>
      </c>
    </row>
    <row r="86" spans="2:11">
      <c r="B86" t="s">
        <v>1229</v>
      </c>
      <c r="C86" t="s">
        <v>1230</v>
      </c>
      <c r="D86" t="s">
        <v>123</v>
      </c>
      <c r="E86" t="s">
        <v>106</v>
      </c>
      <c r="F86" t="s">
        <v>1231</v>
      </c>
      <c r="G86" s="78">
        <v>4698195</v>
      </c>
      <c r="H86" s="78">
        <v>-7.7480610837759745</v>
      </c>
      <c r="I86" s="78">
        <v>-1175.4174105263201</v>
      </c>
      <c r="J86" s="79">
        <v>0.24360000000000001</v>
      </c>
      <c r="K86" s="79">
        <v>-4.0000000000000002E-4</v>
      </c>
    </row>
    <row r="87" spans="2:11">
      <c r="B87" t="s">
        <v>1232</v>
      </c>
      <c r="C87" t="s">
        <v>1233</v>
      </c>
      <c r="D87" t="s">
        <v>123</v>
      </c>
      <c r="E87" t="s">
        <v>106</v>
      </c>
      <c r="F87" t="s">
        <v>1234</v>
      </c>
      <c r="G87" s="78">
        <v>4913331.42</v>
      </c>
      <c r="H87" s="78">
        <v>-9.9679867957735784</v>
      </c>
      <c r="I87" s="78">
        <v>-1581.4357735583901</v>
      </c>
      <c r="J87" s="79">
        <v>0.32769999999999999</v>
      </c>
      <c r="K87" s="79">
        <v>-5.0000000000000001E-4</v>
      </c>
    </row>
    <row r="88" spans="2:11">
      <c r="B88" t="s">
        <v>1235</v>
      </c>
      <c r="C88" t="s">
        <v>1236</v>
      </c>
      <c r="D88" t="s">
        <v>123</v>
      </c>
      <c r="E88" t="s">
        <v>106</v>
      </c>
      <c r="F88" t="s">
        <v>1237</v>
      </c>
      <c r="G88" s="78">
        <v>3876329.13</v>
      </c>
      <c r="H88" s="78">
        <v>-14.696600896183531</v>
      </c>
      <c r="I88" s="78">
        <v>-1839.5245593356301</v>
      </c>
      <c r="J88" s="79">
        <v>0.38119999999999998</v>
      </c>
      <c r="K88" s="79">
        <v>-5.9999999999999995E-4</v>
      </c>
    </row>
    <row r="89" spans="2:11">
      <c r="B89" t="s">
        <v>1238</v>
      </c>
      <c r="C89" t="s">
        <v>1239</v>
      </c>
      <c r="D89" t="s">
        <v>123</v>
      </c>
      <c r="E89" t="s">
        <v>106</v>
      </c>
      <c r="F89" t="s">
        <v>1240</v>
      </c>
      <c r="G89" s="78">
        <v>5244212.0199999996</v>
      </c>
      <c r="H89" s="78">
        <v>-16.155677398295524</v>
      </c>
      <c r="I89" s="78">
        <v>-2735.7314246132601</v>
      </c>
      <c r="J89" s="79">
        <v>0.56689999999999996</v>
      </c>
      <c r="K89" s="79">
        <v>-8.0000000000000004E-4</v>
      </c>
    </row>
    <row r="90" spans="2:11">
      <c r="B90" t="s">
        <v>1241</v>
      </c>
      <c r="C90" t="s">
        <v>1242</v>
      </c>
      <c r="D90" t="s">
        <v>123</v>
      </c>
      <c r="E90" t="s">
        <v>106</v>
      </c>
      <c r="F90" t="s">
        <v>1243</v>
      </c>
      <c r="G90" s="78">
        <v>3875195</v>
      </c>
      <c r="H90" s="78">
        <v>-14.672040520657266</v>
      </c>
      <c r="I90" s="78">
        <v>-1835.9131133333301</v>
      </c>
      <c r="J90" s="79">
        <v>0.38040000000000002</v>
      </c>
      <c r="K90" s="79">
        <v>-5.9999999999999995E-4</v>
      </c>
    </row>
    <row r="91" spans="2:11">
      <c r="B91" t="s">
        <v>1244</v>
      </c>
      <c r="C91" t="s">
        <v>1245</v>
      </c>
      <c r="D91" t="s">
        <v>123</v>
      </c>
      <c r="E91" t="s">
        <v>106</v>
      </c>
      <c r="F91" t="s">
        <v>1240</v>
      </c>
      <c r="G91" s="78">
        <v>5293337.76</v>
      </c>
      <c r="H91" s="78">
        <v>-16.25855816081258</v>
      </c>
      <c r="I91" s="78">
        <v>-2778.94326629751</v>
      </c>
      <c r="J91" s="79">
        <v>0.57589999999999997</v>
      </c>
      <c r="K91" s="79">
        <v>-8.0000000000000004E-4</v>
      </c>
    </row>
    <row r="92" spans="2:11">
      <c r="B92" t="s">
        <v>1246</v>
      </c>
      <c r="C92" t="s">
        <v>1247</v>
      </c>
      <c r="D92" t="s">
        <v>123</v>
      </c>
      <c r="E92" t="s">
        <v>106</v>
      </c>
      <c r="F92" t="s">
        <v>1231</v>
      </c>
      <c r="G92" s="78">
        <v>4691405</v>
      </c>
      <c r="H92" s="78">
        <v>-7.6475197398981916</v>
      </c>
      <c r="I92" s="78">
        <v>-1158.48810263158</v>
      </c>
      <c r="J92" s="79">
        <v>0.24010000000000001</v>
      </c>
      <c r="K92" s="79">
        <v>-2.9999999999999997E-4</v>
      </c>
    </row>
    <row r="93" spans="2:11">
      <c r="B93" t="s">
        <v>1248</v>
      </c>
      <c r="C93" t="s">
        <v>1249</v>
      </c>
      <c r="D93" t="s">
        <v>123</v>
      </c>
      <c r="E93" t="s">
        <v>106</v>
      </c>
      <c r="F93" t="s">
        <v>1250</v>
      </c>
      <c r="G93" s="78">
        <v>4898603.57</v>
      </c>
      <c r="H93" s="78">
        <v>-9.7286233759193372</v>
      </c>
      <c r="I93" s="78">
        <v>-1538.8338484829801</v>
      </c>
      <c r="J93" s="79">
        <v>0.31890000000000002</v>
      </c>
      <c r="K93" s="79">
        <v>-5.0000000000000001E-4</v>
      </c>
    </row>
    <row r="94" spans="2:11">
      <c r="B94" t="s">
        <v>1251</v>
      </c>
      <c r="C94" t="s">
        <v>1252</v>
      </c>
      <c r="D94" t="s">
        <v>123</v>
      </c>
      <c r="E94" t="s">
        <v>106</v>
      </c>
      <c r="F94" t="s">
        <v>1206</v>
      </c>
      <c r="G94" s="78">
        <v>8862911.0500000007</v>
      </c>
      <c r="H94" s="78">
        <v>-1.94814047948038</v>
      </c>
      <c r="I94" s="78">
        <v>-557.52546181818298</v>
      </c>
      <c r="J94" s="79">
        <v>0.11550000000000001</v>
      </c>
      <c r="K94" s="79">
        <v>-2.0000000000000001E-4</v>
      </c>
    </row>
    <row r="95" spans="2:11">
      <c r="B95" s="80" t="s">
        <v>229</v>
      </c>
      <c r="C95" s="16"/>
      <c r="D95" s="16"/>
      <c r="G95" s="82">
        <v>84275398.099999994</v>
      </c>
      <c r="I95" s="82">
        <v>-1641.2789071800262</v>
      </c>
      <c r="J95" s="81">
        <v>0.34010000000000001</v>
      </c>
      <c r="K95" s="81">
        <v>-5.0000000000000001E-4</v>
      </c>
    </row>
    <row r="96" spans="2:11">
      <c r="B96" s="80" t="s">
        <v>947</v>
      </c>
      <c r="C96" s="16"/>
      <c r="D96" s="16"/>
      <c r="G96" s="82">
        <v>84275398.099999994</v>
      </c>
      <c r="I96" s="82">
        <v>-1641.2789071800262</v>
      </c>
      <c r="J96" s="81">
        <v>0.34010000000000001</v>
      </c>
      <c r="K96" s="81">
        <v>-5.0000000000000001E-4</v>
      </c>
    </row>
    <row r="97" spans="2:11">
      <c r="B97" t="s">
        <v>1253</v>
      </c>
      <c r="C97" t="s">
        <v>1254</v>
      </c>
      <c r="D97" t="s">
        <v>588</v>
      </c>
      <c r="E97" t="s">
        <v>106</v>
      </c>
      <c r="F97" t="s">
        <v>1255</v>
      </c>
      <c r="G97" s="78">
        <v>64810649.810000002</v>
      </c>
      <c r="H97" s="78">
        <v>-1.1278999999999997</v>
      </c>
      <c r="I97" s="78">
        <v>-2360.3968017193702</v>
      </c>
      <c r="J97" s="79">
        <v>0.48909999999999998</v>
      </c>
      <c r="K97" s="79">
        <v>-6.9999999999999999E-4</v>
      </c>
    </row>
    <row r="98" spans="2:11">
      <c r="B98" t="s">
        <v>1256</v>
      </c>
      <c r="C98" t="s">
        <v>1257</v>
      </c>
      <c r="D98" t="s">
        <v>588</v>
      </c>
      <c r="E98" t="s">
        <v>106</v>
      </c>
      <c r="F98" t="s">
        <v>1183</v>
      </c>
      <c r="G98" s="78">
        <v>8051268.2999999998</v>
      </c>
      <c r="H98" s="78">
        <v>-8.1943000000000001</v>
      </c>
      <c r="I98" s="78">
        <v>-2130.3168578529799</v>
      </c>
      <c r="J98" s="79">
        <v>0.4415</v>
      </c>
      <c r="K98" s="79">
        <v>-5.9999999999999995E-4</v>
      </c>
    </row>
    <row r="99" spans="2:11">
      <c r="B99" t="s">
        <v>1258</v>
      </c>
      <c r="C99" t="s">
        <v>1259</v>
      </c>
      <c r="D99" t="s">
        <v>588</v>
      </c>
      <c r="E99" t="s">
        <v>106</v>
      </c>
      <c r="F99" t="s">
        <v>1183</v>
      </c>
      <c r="G99" s="78">
        <v>8119619.54</v>
      </c>
      <c r="H99" s="78">
        <v>5.2330999999999905</v>
      </c>
      <c r="I99" s="78">
        <v>1372.02731896705</v>
      </c>
      <c r="J99" s="79">
        <v>-0.2843</v>
      </c>
      <c r="K99" s="79">
        <v>4.0000000000000002E-4</v>
      </c>
    </row>
    <row r="100" spans="2:11">
      <c r="B100" t="s">
        <v>1260</v>
      </c>
      <c r="C100" t="s">
        <v>1261</v>
      </c>
      <c r="D100" t="s">
        <v>123</v>
      </c>
      <c r="E100" t="s">
        <v>106</v>
      </c>
      <c r="F100" t="s">
        <v>1056</v>
      </c>
      <c r="G100" s="78">
        <v>-5107132.8</v>
      </c>
      <c r="H100" s="78">
        <v>-1.6964330412954622</v>
      </c>
      <c r="I100" s="78">
        <v>279.757616062701</v>
      </c>
      <c r="J100" s="79">
        <v>-5.8000000000000003E-2</v>
      </c>
      <c r="K100" s="79">
        <v>1E-4</v>
      </c>
    </row>
    <row r="101" spans="2:11">
      <c r="B101" t="s">
        <v>1262</v>
      </c>
      <c r="C101" t="s">
        <v>1263</v>
      </c>
      <c r="D101" t="s">
        <v>123</v>
      </c>
      <c r="E101" t="s">
        <v>106</v>
      </c>
      <c r="F101" t="s">
        <v>1053</v>
      </c>
      <c r="G101" s="78">
        <v>-5107132.8</v>
      </c>
      <c r="H101" s="78">
        <v>-1.7006826491442015</v>
      </c>
      <c r="I101" s="78">
        <v>280.45841599528001</v>
      </c>
      <c r="J101" s="79">
        <v>-5.8099999999999999E-2</v>
      </c>
      <c r="K101" s="79">
        <v>1E-4</v>
      </c>
    </row>
    <row r="102" spans="2:11">
      <c r="B102" t="s">
        <v>1264</v>
      </c>
      <c r="C102" t="s">
        <v>1265</v>
      </c>
      <c r="D102" t="s">
        <v>123</v>
      </c>
      <c r="E102" t="s">
        <v>106</v>
      </c>
      <c r="F102" t="s">
        <v>270</v>
      </c>
      <c r="G102" s="78">
        <v>-3408892.32</v>
      </c>
      <c r="H102" s="78">
        <v>-0.28483575072654288</v>
      </c>
      <c r="I102" s="78">
        <v>31.352763476523499</v>
      </c>
      <c r="J102" s="79">
        <v>-6.4999999999999997E-3</v>
      </c>
      <c r="K102" s="79">
        <v>0</v>
      </c>
    </row>
    <row r="103" spans="2:11">
      <c r="B103" t="s">
        <v>1266</v>
      </c>
      <c r="C103" t="s">
        <v>1267</v>
      </c>
      <c r="D103" t="s">
        <v>123</v>
      </c>
      <c r="E103" t="s">
        <v>106</v>
      </c>
      <c r="F103" t="s">
        <v>1268</v>
      </c>
      <c r="G103" s="78">
        <v>-2556901.16</v>
      </c>
      <c r="H103" s="78">
        <v>-1.0887765257416195</v>
      </c>
      <c r="I103" s="78">
        <v>89.8919360216629</v>
      </c>
      <c r="J103" s="79">
        <v>-1.8599999999999998E-2</v>
      </c>
      <c r="K103" s="79">
        <v>0</v>
      </c>
    </row>
    <row r="104" spans="2:11">
      <c r="B104" t="s">
        <v>1266</v>
      </c>
      <c r="C104" t="s">
        <v>1269</v>
      </c>
      <c r="D104" t="s">
        <v>123</v>
      </c>
      <c r="E104" t="s">
        <v>106</v>
      </c>
      <c r="F104" t="s">
        <v>1268</v>
      </c>
      <c r="G104" s="78">
        <v>-4256487.2300000004</v>
      </c>
      <c r="H104" s="78">
        <v>-1.1976272893794928</v>
      </c>
      <c r="I104" s="78">
        <v>164.60425715981401</v>
      </c>
      <c r="J104" s="79">
        <v>-3.4099999999999998E-2</v>
      </c>
      <c r="K104" s="79">
        <v>0</v>
      </c>
    </row>
    <row r="105" spans="2:11">
      <c r="B105" t="s">
        <v>1270</v>
      </c>
      <c r="C105" t="s">
        <v>1271</v>
      </c>
      <c r="D105" t="s">
        <v>123</v>
      </c>
      <c r="E105" t="s">
        <v>106</v>
      </c>
      <c r="F105" t="s">
        <v>1089</v>
      </c>
      <c r="G105" s="78">
        <v>-3556387.65</v>
      </c>
      <c r="H105" s="78">
        <v>-0.77464026569981681</v>
      </c>
      <c r="I105" s="78">
        <v>88.956401483578503</v>
      </c>
      <c r="J105" s="79">
        <v>-1.84E-2</v>
      </c>
      <c r="K105" s="79">
        <v>0</v>
      </c>
    </row>
    <row r="106" spans="2:11">
      <c r="B106" t="s">
        <v>1272</v>
      </c>
      <c r="C106" t="s">
        <v>1273</v>
      </c>
      <c r="D106" t="s">
        <v>123</v>
      </c>
      <c r="E106" t="s">
        <v>106</v>
      </c>
      <c r="F106" t="s">
        <v>1183</v>
      </c>
      <c r="G106" s="78">
        <v>27286794.41</v>
      </c>
      <c r="H106" s="78">
        <v>0.61558487680933449</v>
      </c>
      <c r="I106" s="78">
        <v>542.38604322571405</v>
      </c>
      <c r="J106" s="79">
        <v>-0.1124</v>
      </c>
      <c r="K106" s="79">
        <v>2.0000000000000001E-4</v>
      </c>
    </row>
    <row r="107" spans="2:11">
      <c r="B107" s="80" t="s">
        <v>950</v>
      </c>
      <c r="C107" s="16"/>
      <c r="D107" s="16"/>
      <c r="G107" s="82">
        <v>0</v>
      </c>
      <c r="I107" s="82">
        <v>0</v>
      </c>
      <c r="J107" s="81">
        <v>0</v>
      </c>
      <c r="K107" s="81">
        <v>0</v>
      </c>
    </row>
    <row r="108" spans="2:11">
      <c r="B108" t="s">
        <v>224</v>
      </c>
      <c r="C108" t="s">
        <v>224</v>
      </c>
      <c r="D108" t="s">
        <v>224</v>
      </c>
      <c r="E108" t="s">
        <v>224</v>
      </c>
      <c r="G108" s="78">
        <v>0</v>
      </c>
      <c r="H108" s="78">
        <v>0</v>
      </c>
      <c r="I108" s="78">
        <v>0</v>
      </c>
      <c r="J108" s="79">
        <v>0</v>
      </c>
      <c r="K108" s="79">
        <v>0</v>
      </c>
    </row>
    <row r="109" spans="2:11">
      <c r="B109" s="80" t="s">
        <v>949</v>
      </c>
      <c r="C109" s="16"/>
      <c r="D109" s="16"/>
      <c r="G109" s="82">
        <v>0</v>
      </c>
      <c r="I109" s="82">
        <v>0</v>
      </c>
      <c r="J109" s="81">
        <v>0</v>
      </c>
      <c r="K109" s="81">
        <v>0</v>
      </c>
    </row>
    <row r="110" spans="2:11">
      <c r="B110" t="s">
        <v>224</v>
      </c>
      <c r="C110" t="s">
        <v>224</v>
      </c>
      <c r="D110" t="s">
        <v>224</v>
      </c>
      <c r="E110" t="s">
        <v>224</v>
      </c>
      <c r="G110" s="78">
        <v>0</v>
      </c>
      <c r="H110" s="78">
        <v>0</v>
      </c>
      <c r="I110" s="78">
        <v>0</v>
      </c>
      <c r="J110" s="79">
        <v>0</v>
      </c>
      <c r="K110" s="79">
        <v>0</v>
      </c>
    </row>
    <row r="111" spans="2:11">
      <c r="B111" s="80" t="s">
        <v>296</v>
      </c>
      <c r="C111" s="16"/>
      <c r="D111" s="16"/>
      <c r="G111" s="82">
        <v>0</v>
      </c>
      <c r="I111" s="82">
        <v>0</v>
      </c>
      <c r="J111" s="81">
        <v>0</v>
      </c>
      <c r="K111" s="81">
        <v>0</v>
      </c>
    </row>
    <row r="112" spans="2:11">
      <c r="B112" t="s">
        <v>224</v>
      </c>
      <c r="C112" t="s">
        <v>224</v>
      </c>
      <c r="D112" t="s">
        <v>224</v>
      </c>
      <c r="E112" t="s">
        <v>224</v>
      </c>
      <c r="G112" s="78">
        <v>0</v>
      </c>
      <c r="H112" s="78">
        <v>0</v>
      </c>
      <c r="I112" s="78">
        <v>0</v>
      </c>
      <c r="J112" s="79">
        <v>0</v>
      </c>
      <c r="K112" s="79">
        <v>0</v>
      </c>
    </row>
    <row r="113" spans="2:4">
      <c r="B113" t="s">
        <v>231</v>
      </c>
      <c r="C113" s="16"/>
      <c r="D113" s="16"/>
    </row>
    <row r="114" spans="2:4">
      <c r="B114" t="s">
        <v>282</v>
      </c>
      <c r="C114" s="16"/>
      <c r="D114" s="16"/>
    </row>
    <row r="115" spans="2:4">
      <c r="B115" t="s">
        <v>283</v>
      </c>
      <c r="C115" s="16"/>
      <c r="D115" s="16"/>
    </row>
    <row r="116" spans="2:4">
      <c r="B116" t="s">
        <v>284</v>
      </c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1303</v>
      </c>
    </row>
    <row r="3" spans="2:78">
      <c r="B3" s="2" t="s">
        <v>2</v>
      </c>
      <c r="C3" t="s">
        <v>1304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1303</v>
      </c>
    </row>
    <row r="3" spans="2:60">
      <c r="B3" s="2" t="s">
        <v>2</v>
      </c>
      <c r="C3" s="2" t="s">
        <v>1304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1274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1275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1276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1277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1278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t="s">
        <v>224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1279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1280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1281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t="s">
        <v>224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1282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t="s">
        <v>224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1283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t="s">
        <v>224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1284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t="s">
        <v>224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1276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t="s">
        <v>224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1277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t="s">
        <v>224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1283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t="s">
        <v>224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231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1303</v>
      </c>
    </row>
    <row r="3" spans="2:64">
      <c r="B3" s="2" t="s">
        <v>2</v>
      </c>
      <c r="C3" t="s">
        <v>1304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6255416.3099999996</v>
      </c>
      <c r="L11" s="7"/>
      <c r="M11" s="76">
        <v>20198.739264989999</v>
      </c>
      <c r="N11" s="77">
        <v>1</v>
      </c>
      <c r="O11" s="77">
        <v>6.1000000000000004E-3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2.0000000000000001E-4</v>
      </c>
      <c r="K12" s="82">
        <v>6255416.3099999996</v>
      </c>
      <c r="M12" s="82">
        <v>20198.739264989999</v>
      </c>
      <c r="N12" s="81">
        <v>1</v>
      </c>
      <c r="O12" s="81">
        <v>6.1000000000000004E-3</v>
      </c>
    </row>
    <row r="13" spans="2:64">
      <c r="B13" s="80" t="s">
        <v>986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1285</v>
      </c>
      <c r="G17" s="82">
        <v>0.01</v>
      </c>
      <c r="J17" s="81">
        <v>2.0000000000000001E-4</v>
      </c>
      <c r="K17" s="82">
        <v>6255416.3099999996</v>
      </c>
      <c r="M17" s="82">
        <v>20198.739264989999</v>
      </c>
      <c r="N17" s="81">
        <v>1</v>
      </c>
      <c r="O17" s="81">
        <v>6.1000000000000004E-3</v>
      </c>
    </row>
    <row r="18" spans="2:15">
      <c r="B18" t="s">
        <v>1286</v>
      </c>
      <c r="C18" t="s">
        <v>1287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0</v>
      </c>
      <c r="K18" s="78">
        <v>-1300000</v>
      </c>
      <c r="L18" s="78">
        <v>100</v>
      </c>
      <c r="M18" s="78">
        <v>-4197.7</v>
      </c>
      <c r="N18" s="79">
        <v>-0.20780000000000001</v>
      </c>
      <c r="O18" s="79">
        <v>-1.2999999999999999E-3</v>
      </c>
    </row>
    <row r="19" spans="2:15">
      <c r="B19" t="s">
        <v>1288</v>
      </c>
      <c r="C19" t="s">
        <v>1289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0</v>
      </c>
      <c r="K19" s="78">
        <v>-1830000</v>
      </c>
      <c r="L19" s="78">
        <v>100</v>
      </c>
      <c r="M19" s="78">
        <v>-5909.07</v>
      </c>
      <c r="N19" s="79">
        <v>-0.29249999999999998</v>
      </c>
      <c r="O19" s="79">
        <v>-1.8E-3</v>
      </c>
    </row>
    <row r="20" spans="2:15">
      <c r="B20" t="s">
        <v>1290</v>
      </c>
      <c r="C20" t="s">
        <v>1291</v>
      </c>
      <c r="D20" t="s">
        <v>210</v>
      </c>
      <c r="E20" t="s">
        <v>211</v>
      </c>
      <c r="F20" t="s">
        <v>212</v>
      </c>
      <c r="G20" s="78">
        <v>0.01</v>
      </c>
      <c r="H20" t="s">
        <v>106</v>
      </c>
      <c r="I20" s="79">
        <v>0</v>
      </c>
      <c r="J20" s="79">
        <v>1E-4</v>
      </c>
      <c r="K20" s="78">
        <v>500000</v>
      </c>
      <c r="L20" s="78">
        <v>100</v>
      </c>
      <c r="M20" s="78">
        <v>1614.5</v>
      </c>
      <c r="N20" s="79">
        <v>7.9899999999999999E-2</v>
      </c>
      <c r="O20" s="79">
        <v>5.0000000000000001E-4</v>
      </c>
    </row>
    <row r="21" spans="2:15">
      <c r="B21" t="s">
        <v>1292</v>
      </c>
      <c r="C21" t="s">
        <v>1293</v>
      </c>
      <c r="D21" t="s">
        <v>210</v>
      </c>
      <c r="E21" t="s">
        <v>211</v>
      </c>
      <c r="F21" t="s">
        <v>212</v>
      </c>
      <c r="G21" s="78">
        <v>0.01</v>
      </c>
      <c r="H21" t="s">
        <v>106</v>
      </c>
      <c r="I21" s="79">
        <v>0</v>
      </c>
      <c r="J21" s="79">
        <v>1E-4</v>
      </c>
      <c r="K21" s="78">
        <v>8885416.3100000005</v>
      </c>
      <c r="L21" s="78">
        <v>100</v>
      </c>
      <c r="M21" s="78">
        <v>28691.00926499</v>
      </c>
      <c r="N21" s="79">
        <v>1.4204000000000001</v>
      </c>
      <c r="O21" s="79">
        <v>8.6999999999999994E-3</v>
      </c>
    </row>
    <row r="22" spans="2:15">
      <c r="B22" s="80" t="s">
        <v>1294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229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224</v>
      </c>
      <c r="C27" t="s">
        <v>224</v>
      </c>
      <c r="E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231</v>
      </c>
    </row>
    <row r="29" spans="2:15">
      <c r="B29" t="s">
        <v>282</v>
      </c>
    </row>
    <row r="30" spans="2:15">
      <c r="B30" t="s">
        <v>283</v>
      </c>
    </row>
    <row r="31" spans="2:15">
      <c r="B31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1303</v>
      </c>
    </row>
    <row r="3" spans="2:55">
      <c r="B3" s="2" t="s">
        <v>2</v>
      </c>
      <c r="C3" t="s">
        <v>1304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1296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1296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1303</v>
      </c>
    </row>
    <row r="3" spans="2:60">
      <c r="B3" s="2" t="s">
        <v>2</v>
      </c>
      <c r="C3" s="2" t="s">
        <v>1304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1303</v>
      </c>
    </row>
    <row r="3" spans="2:60">
      <c r="B3" s="2" t="s">
        <v>2</v>
      </c>
      <c r="C3" t="s">
        <v>1304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73.777990000000003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73.777990000000003</v>
      </c>
      <c r="J12" s="81">
        <v>1</v>
      </c>
      <c r="K12" s="81">
        <v>0</v>
      </c>
    </row>
    <row r="13" spans="2:60">
      <c r="B13" t="s">
        <v>1297</v>
      </c>
      <c r="C13" t="s">
        <v>1298</v>
      </c>
      <c r="D13" t="s">
        <v>224</v>
      </c>
      <c r="E13" t="s">
        <v>294</v>
      </c>
      <c r="F13" s="79">
        <v>0</v>
      </c>
      <c r="G13" t="s">
        <v>102</v>
      </c>
      <c r="H13" s="79">
        <v>0</v>
      </c>
      <c r="I13" s="78">
        <v>-8.7440800000000003</v>
      </c>
      <c r="J13" s="79">
        <v>-0.11849999999999999</v>
      </c>
      <c r="K13" s="79">
        <v>0</v>
      </c>
    </row>
    <row r="14" spans="2:60">
      <c r="B14" t="s">
        <v>1299</v>
      </c>
      <c r="C14" t="s">
        <v>1300</v>
      </c>
      <c r="D14" t="s">
        <v>224</v>
      </c>
      <c r="E14" t="s">
        <v>294</v>
      </c>
      <c r="F14" s="79">
        <v>0</v>
      </c>
      <c r="G14" t="s">
        <v>102</v>
      </c>
      <c r="H14" s="79">
        <v>0</v>
      </c>
      <c r="I14" s="78">
        <v>-79.362830000000002</v>
      </c>
      <c r="J14" s="79">
        <v>-1.0757000000000001</v>
      </c>
      <c r="K14" s="79">
        <v>0</v>
      </c>
    </row>
    <row r="15" spans="2:60">
      <c r="B15" t="s">
        <v>1301</v>
      </c>
      <c r="C15" t="s">
        <v>1302</v>
      </c>
      <c r="D15" t="s">
        <v>224</v>
      </c>
      <c r="E15" t="s">
        <v>294</v>
      </c>
      <c r="F15" s="79">
        <v>0</v>
      </c>
      <c r="G15" t="s">
        <v>102</v>
      </c>
      <c r="H15" s="79">
        <v>0</v>
      </c>
      <c r="I15" s="78">
        <v>161.88489999999999</v>
      </c>
      <c r="J15" s="79">
        <v>2.1941999999999999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1303</v>
      </c>
    </row>
    <row r="3" spans="2:17">
      <c r="B3" s="2" t="s">
        <v>2</v>
      </c>
      <c r="C3" t="s">
        <v>1304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169</v>
      </c>
      <c r="C7" s="105"/>
      <c r="D7" s="105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SUM(C12)+SUM(C69)</f>
        <v>731.3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SUM(C13:C68)</f>
        <v>0</v>
      </c>
    </row>
    <row r="13" spans="2:17">
      <c r="B13" s="85" t="s">
        <v>1305</v>
      </c>
      <c r="C13" s="86">
        <v>0</v>
      </c>
      <c r="D13" s="89" t="s">
        <v>1422</v>
      </c>
    </row>
    <row r="14" spans="2:17">
      <c r="B14" s="85" t="s">
        <v>1306</v>
      </c>
      <c r="C14" s="86">
        <v>0</v>
      </c>
      <c r="D14" s="89" t="s">
        <v>1423</v>
      </c>
    </row>
    <row r="15" spans="2:17">
      <c r="B15" s="85" t="s">
        <v>1307</v>
      </c>
      <c r="C15" s="86">
        <v>0</v>
      </c>
      <c r="D15" s="89" t="s">
        <v>1424</v>
      </c>
    </row>
    <row r="16" spans="2:17">
      <c r="B16" s="85" t="s">
        <v>1308</v>
      </c>
      <c r="C16" s="86">
        <v>0</v>
      </c>
      <c r="D16" s="89" t="s">
        <v>1425</v>
      </c>
    </row>
    <row r="17" spans="2:4">
      <c r="B17" s="85" t="s">
        <v>1309</v>
      </c>
      <c r="C17" s="86">
        <v>0</v>
      </c>
      <c r="D17" s="89" t="s">
        <v>1426</v>
      </c>
    </row>
    <row r="18" spans="2:4">
      <c r="B18" s="85" t="s">
        <v>1310</v>
      </c>
      <c r="C18" s="86">
        <v>0</v>
      </c>
      <c r="D18" s="89" t="s">
        <v>1427</v>
      </c>
    </row>
    <row r="19" spans="2:4">
      <c r="B19" s="85" t="s">
        <v>1311</v>
      </c>
      <c r="C19" s="86">
        <v>0</v>
      </c>
      <c r="D19" s="89" t="s">
        <v>1428</v>
      </c>
    </row>
    <row r="20" spans="2:4">
      <c r="B20" s="85" t="s">
        <v>1312</v>
      </c>
      <c r="C20" s="86">
        <v>0</v>
      </c>
      <c r="D20" s="89" t="s">
        <v>1429</v>
      </c>
    </row>
    <row r="21" spans="2:4">
      <c r="B21" s="85" t="s">
        <v>1313</v>
      </c>
      <c r="C21" s="86">
        <v>0</v>
      </c>
      <c r="D21" s="89" t="s">
        <v>1430</v>
      </c>
    </row>
    <row r="22" spans="2:4">
      <c r="B22" s="85" t="s">
        <v>1314</v>
      </c>
      <c r="C22" s="86">
        <v>0</v>
      </c>
      <c r="D22" s="89" t="s">
        <v>1431</v>
      </c>
    </row>
    <row r="23" spans="2:4">
      <c r="B23" s="85" t="s">
        <v>1315</v>
      </c>
      <c r="C23" s="86">
        <v>0</v>
      </c>
      <c r="D23" s="89" t="s">
        <v>1432</v>
      </c>
    </row>
    <row r="24" spans="2:4">
      <c r="B24" s="85" t="s">
        <v>1316</v>
      </c>
      <c r="C24" s="86">
        <v>0</v>
      </c>
      <c r="D24" s="89" t="s">
        <v>1433</v>
      </c>
    </row>
    <row r="25" spans="2:4" ht="30.75">
      <c r="B25" s="85" t="s">
        <v>1317</v>
      </c>
      <c r="C25" s="86">
        <v>0</v>
      </c>
      <c r="D25" s="89" t="s">
        <v>1434</v>
      </c>
    </row>
    <row r="26" spans="2:4" ht="30.75">
      <c r="B26" s="85" t="s">
        <v>1318</v>
      </c>
      <c r="C26" s="86">
        <v>0</v>
      </c>
      <c r="D26" s="89" t="s">
        <v>1434</v>
      </c>
    </row>
    <row r="27" spans="2:4">
      <c r="B27" s="85" t="s">
        <v>1319</v>
      </c>
      <c r="C27" s="86">
        <v>0</v>
      </c>
      <c r="D27" s="89" t="s">
        <v>1435</v>
      </c>
    </row>
    <row r="28" spans="2:4">
      <c r="B28" s="85" t="s">
        <v>1320</v>
      </c>
      <c r="C28" s="86">
        <v>0</v>
      </c>
      <c r="D28" s="89" t="s">
        <v>1436</v>
      </c>
    </row>
    <row r="29" spans="2:4">
      <c r="B29" s="85" t="s">
        <v>1321</v>
      </c>
      <c r="C29" s="86">
        <v>0</v>
      </c>
      <c r="D29" s="89" t="s">
        <v>1437</v>
      </c>
    </row>
    <row r="30" spans="2:4">
      <c r="B30" s="85" t="s">
        <v>1322</v>
      </c>
      <c r="C30" s="86">
        <v>0</v>
      </c>
      <c r="D30" s="89">
        <v>44469</v>
      </c>
    </row>
    <row r="31" spans="2:4">
      <c r="B31" s="85" t="s">
        <v>1323</v>
      </c>
      <c r="C31" s="86">
        <v>0</v>
      </c>
      <c r="D31" s="89">
        <v>44469</v>
      </c>
    </row>
    <row r="32" spans="2:4">
      <c r="B32" s="85" t="s">
        <v>1324</v>
      </c>
      <c r="C32" s="86">
        <v>0</v>
      </c>
      <c r="D32" s="89" t="s">
        <v>1438</v>
      </c>
    </row>
    <row r="33" spans="2:4">
      <c r="B33" s="85" t="s">
        <v>1325</v>
      </c>
      <c r="C33" s="86">
        <v>0</v>
      </c>
      <c r="D33" s="89" t="s">
        <v>1439</v>
      </c>
    </row>
    <row r="34" spans="2:4">
      <c r="B34" s="85" t="s">
        <v>1326</v>
      </c>
      <c r="C34" s="86">
        <v>0</v>
      </c>
      <c r="D34" s="89" t="s">
        <v>1440</v>
      </c>
    </row>
    <row r="35" spans="2:4">
      <c r="B35" s="85" t="s">
        <v>1327</v>
      </c>
      <c r="C35" s="86">
        <v>0</v>
      </c>
      <c r="D35" s="89" t="s">
        <v>1441</v>
      </c>
    </row>
    <row r="36" spans="2:4">
      <c r="B36" s="85" t="s">
        <v>1328</v>
      </c>
      <c r="C36" s="86">
        <v>0</v>
      </c>
      <c r="D36" s="89" t="s">
        <v>1441</v>
      </c>
    </row>
    <row r="37" spans="2:4">
      <c r="B37" s="85" t="s">
        <v>1329</v>
      </c>
      <c r="C37" s="86">
        <v>0</v>
      </c>
      <c r="D37" s="89" t="s">
        <v>1442</v>
      </c>
    </row>
    <row r="38" spans="2:4">
      <c r="B38" s="85" t="s">
        <v>1330</v>
      </c>
      <c r="C38" s="86">
        <v>0</v>
      </c>
      <c r="D38" s="89" t="s">
        <v>1443</v>
      </c>
    </row>
    <row r="39" spans="2:4" ht="30.75">
      <c r="B39" s="85" t="s">
        <v>1331</v>
      </c>
      <c r="C39" s="86">
        <v>0</v>
      </c>
      <c r="D39" s="89" t="s">
        <v>1444</v>
      </c>
    </row>
    <row r="40" spans="2:4">
      <c r="B40" s="85" t="s">
        <v>1332</v>
      </c>
      <c r="C40" s="86">
        <v>0</v>
      </c>
      <c r="D40" s="89" t="s">
        <v>1445</v>
      </c>
    </row>
    <row r="41" spans="2:4">
      <c r="B41" s="85" t="s">
        <v>1333</v>
      </c>
      <c r="C41" s="86">
        <v>0</v>
      </c>
      <c r="D41" s="89" t="s">
        <v>1446</v>
      </c>
    </row>
    <row r="42" spans="2:4">
      <c r="B42" s="85" t="s">
        <v>1334</v>
      </c>
      <c r="C42" s="86">
        <v>0</v>
      </c>
      <c r="D42" s="89" t="s">
        <v>1447</v>
      </c>
    </row>
    <row r="43" spans="2:4">
      <c r="B43" s="85" t="s">
        <v>1335</v>
      </c>
      <c r="C43" s="86">
        <v>0</v>
      </c>
      <c r="D43" s="89" t="s">
        <v>1447</v>
      </c>
    </row>
    <row r="44" spans="2:4">
      <c r="B44" s="85" t="s">
        <v>1336</v>
      </c>
      <c r="C44" s="86">
        <v>0</v>
      </c>
      <c r="D44" s="89" t="s">
        <v>1448</v>
      </c>
    </row>
    <row r="45" spans="2:4">
      <c r="B45" s="85" t="s">
        <v>1337</v>
      </c>
      <c r="C45" s="86">
        <v>0</v>
      </c>
      <c r="D45" s="89" t="s">
        <v>1449</v>
      </c>
    </row>
    <row r="46" spans="2:4">
      <c r="B46" s="85" t="s">
        <v>1338</v>
      </c>
      <c r="C46" s="86">
        <v>0</v>
      </c>
      <c r="D46" s="89" t="s">
        <v>1450</v>
      </c>
    </row>
    <row r="47" spans="2:4">
      <c r="B47" s="85" t="s">
        <v>1339</v>
      </c>
      <c r="C47" s="86">
        <v>0</v>
      </c>
      <c r="D47" s="89" t="s">
        <v>1451</v>
      </c>
    </row>
    <row r="48" spans="2:4">
      <c r="B48" s="85" t="s">
        <v>1340</v>
      </c>
      <c r="C48" s="86">
        <v>0</v>
      </c>
      <c r="D48" s="89" t="s">
        <v>1452</v>
      </c>
    </row>
    <row r="49" spans="2:4">
      <c r="B49" s="85" t="s">
        <v>1341</v>
      </c>
      <c r="C49" s="86">
        <v>0</v>
      </c>
      <c r="D49" s="89" t="s">
        <v>1453</v>
      </c>
    </row>
    <row r="50" spans="2:4">
      <c r="B50" s="85" t="s">
        <v>1342</v>
      </c>
      <c r="C50" s="86">
        <v>0</v>
      </c>
      <c r="D50" s="89" t="s">
        <v>1454</v>
      </c>
    </row>
    <row r="51" spans="2:4">
      <c r="B51" s="85" t="s">
        <v>1343</v>
      </c>
      <c r="C51" s="86">
        <v>0</v>
      </c>
      <c r="D51" s="89" t="s">
        <v>1455</v>
      </c>
    </row>
    <row r="52" spans="2:4">
      <c r="B52" s="85" t="s">
        <v>1344</v>
      </c>
      <c r="C52" s="86">
        <v>0</v>
      </c>
      <c r="D52" s="89" t="s">
        <v>1456</v>
      </c>
    </row>
    <row r="53" spans="2:4">
      <c r="B53" s="85" t="s">
        <v>1345</v>
      </c>
      <c r="C53" s="86">
        <v>0</v>
      </c>
      <c r="D53" s="89" t="s">
        <v>1457</v>
      </c>
    </row>
    <row r="54" spans="2:4">
      <c r="B54" s="85" t="s">
        <v>1346</v>
      </c>
      <c r="C54" s="86">
        <v>0</v>
      </c>
      <c r="D54" s="89" t="s">
        <v>1458</v>
      </c>
    </row>
    <row r="55" spans="2:4">
      <c r="B55" s="85" t="s">
        <v>1347</v>
      </c>
      <c r="C55" s="86">
        <v>0</v>
      </c>
      <c r="D55" s="89" t="s">
        <v>1459</v>
      </c>
    </row>
    <row r="56" spans="2:4">
      <c r="B56" s="85" t="s">
        <v>1348</v>
      </c>
      <c r="C56" s="86">
        <v>0</v>
      </c>
      <c r="D56" s="89" t="s">
        <v>1460</v>
      </c>
    </row>
    <row r="57" spans="2:4">
      <c r="B57" s="85" t="s">
        <v>1349</v>
      </c>
      <c r="C57" s="86">
        <v>0</v>
      </c>
      <c r="D57" s="89" t="s">
        <v>1461</v>
      </c>
    </row>
    <row r="58" spans="2:4">
      <c r="B58" s="85" t="s">
        <v>1350</v>
      </c>
      <c r="C58" s="86">
        <v>0</v>
      </c>
      <c r="D58" s="89" t="s">
        <v>1462</v>
      </c>
    </row>
    <row r="59" spans="2:4">
      <c r="B59" s="85" t="s">
        <v>1351</v>
      </c>
      <c r="C59" s="86">
        <v>0</v>
      </c>
      <c r="D59" s="89" t="s">
        <v>1463</v>
      </c>
    </row>
    <row r="60" spans="2:4">
      <c r="B60" s="85" t="s">
        <v>1352</v>
      </c>
      <c r="C60" s="86">
        <v>0</v>
      </c>
      <c r="D60" s="89" t="s">
        <v>1464</v>
      </c>
    </row>
    <row r="61" spans="2:4">
      <c r="B61" s="85" t="s">
        <v>1353</v>
      </c>
      <c r="C61" s="86">
        <v>0</v>
      </c>
      <c r="D61" s="89" t="s">
        <v>1465</v>
      </c>
    </row>
    <row r="62" spans="2:4">
      <c r="B62" s="85" t="s">
        <v>1354</v>
      </c>
      <c r="C62" s="86">
        <v>0</v>
      </c>
      <c r="D62" s="89" t="s">
        <v>1466</v>
      </c>
    </row>
    <row r="63" spans="2:4">
      <c r="B63" s="85" t="s">
        <v>1355</v>
      </c>
      <c r="C63" s="86">
        <v>0</v>
      </c>
      <c r="D63" s="89" t="s">
        <v>1467</v>
      </c>
    </row>
    <row r="64" spans="2:4">
      <c r="B64" s="85" t="s">
        <v>1356</v>
      </c>
      <c r="C64" s="86">
        <v>0</v>
      </c>
      <c r="D64" s="89" t="s">
        <v>1467</v>
      </c>
    </row>
    <row r="65" spans="2:4">
      <c r="B65" s="85" t="s">
        <v>1357</v>
      </c>
      <c r="C65" s="86">
        <v>0</v>
      </c>
      <c r="D65" s="89" t="s">
        <v>1468</v>
      </c>
    </row>
    <row r="66" spans="2:4">
      <c r="B66" s="85" t="s">
        <v>1358</v>
      </c>
      <c r="C66" s="86">
        <v>0</v>
      </c>
      <c r="D66" s="89" t="s">
        <v>1469</v>
      </c>
    </row>
    <row r="67" spans="2:4">
      <c r="B67" s="85" t="s">
        <v>1359</v>
      </c>
      <c r="C67" s="86">
        <v>0</v>
      </c>
      <c r="D67" s="89" t="s">
        <v>1470</v>
      </c>
    </row>
    <row r="68" spans="2:4">
      <c r="B68" s="85" t="s">
        <v>1360</v>
      </c>
      <c r="C68" s="86">
        <v>0</v>
      </c>
      <c r="D68" s="89" t="s">
        <v>1471</v>
      </c>
    </row>
    <row r="69" spans="2:4">
      <c r="B69" s="90" t="s">
        <v>1523</v>
      </c>
      <c r="C69" s="86">
        <f>SUM(C70:C147)</f>
        <v>731.3</v>
      </c>
      <c r="D69" s="89"/>
    </row>
    <row r="70" spans="2:4">
      <c r="B70" s="86" t="s">
        <v>1361</v>
      </c>
      <c r="C70" s="86">
        <v>731.3</v>
      </c>
      <c r="D70" s="89" t="s">
        <v>1472</v>
      </c>
    </row>
    <row r="71" spans="2:4">
      <c r="B71" s="86" t="s">
        <v>1362</v>
      </c>
      <c r="C71" s="86">
        <v>0</v>
      </c>
      <c r="D71" s="89" t="s">
        <v>1473</v>
      </c>
    </row>
    <row r="72" spans="2:4" ht="30.75">
      <c r="B72" s="86" t="s">
        <v>1363</v>
      </c>
      <c r="C72" s="86">
        <v>0</v>
      </c>
      <c r="D72" s="89" t="s">
        <v>1474</v>
      </c>
    </row>
    <row r="73" spans="2:4">
      <c r="B73" s="86" t="s">
        <v>1364</v>
      </c>
      <c r="C73" s="86">
        <v>0</v>
      </c>
      <c r="D73" s="89" t="s">
        <v>1475</v>
      </c>
    </row>
    <row r="74" spans="2:4" ht="30.75">
      <c r="B74" s="86" t="s">
        <v>1365</v>
      </c>
      <c r="C74" s="86">
        <v>0</v>
      </c>
      <c r="D74" s="89" t="s">
        <v>1476</v>
      </c>
    </row>
    <row r="75" spans="2:4">
      <c r="B75" s="86" t="s">
        <v>1366</v>
      </c>
      <c r="C75" s="86">
        <v>0</v>
      </c>
      <c r="D75" s="89" t="s">
        <v>1477</v>
      </c>
    </row>
    <row r="76" spans="2:4">
      <c r="B76" s="86" t="s">
        <v>1367</v>
      </c>
      <c r="C76" s="86">
        <v>0</v>
      </c>
      <c r="D76" s="89" t="s">
        <v>1478</v>
      </c>
    </row>
    <row r="77" spans="2:4">
      <c r="B77" s="86" t="s">
        <v>1368</v>
      </c>
      <c r="C77" s="86">
        <v>0</v>
      </c>
      <c r="D77" s="89" t="s">
        <v>1479</v>
      </c>
    </row>
    <row r="78" spans="2:4">
      <c r="B78" s="86" t="s">
        <v>1369</v>
      </c>
      <c r="C78" s="86">
        <v>0</v>
      </c>
      <c r="D78" s="89" t="s">
        <v>1480</v>
      </c>
    </row>
    <row r="79" spans="2:4">
      <c r="B79" s="86" t="s">
        <v>1370</v>
      </c>
      <c r="C79" s="86">
        <v>0</v>
      </c>
      <c r="D79" s="89" t="s">
        <v>1481</v>
      </c>
    </row>
    <row r="80" spans="2:4">
      <c r="B80" s="86" t="s">
        <v>1371</v>
      </c>
      <c r="C80" s="86">
        <v>0</v>
      </c>
      <c r="D80" s="89" t="s">
        <v>1482</v>
      </c>
    </row>
    <row r="81" spans="2:4">
      <c r="B81" s="86" t="s">
        <v>1372</v>
      </c>
      <c r="C81" s="86">
        <v>0</v>
      </c>
      <c r="D81" s="89" t="s">
        <v>1483</v>
      </c>
    </row>
    <row r="82" spans="2:4" ht="30.75">
      <c r="B82" s="86" t="s">
        <v>1373</v>
      </c>
      <c r="C82" s="86">
        <v>0</v>
      </c>
      <c r="D82" s="89" t="s">
        <v>1484</v>
      </c>
    </row>
    <row r="83" spans="2:4">
      <c r="B83" s="86" t="s">
        <v>1374</v>
      </c>
      <c r="C83" s="86">
        <v>0</v>
      </c>
      <c r="D83" s="89" t="s">
        <v>1485</v>
      </c>
    </row>
    <row r="84" spans="2:4">
      <c r="B84" s="86" t="s">
        <v>1375</v>
      </c>
      <c r="C84" s="86">
        <v>0</v>
      </c>
      <c r="D84" s="89" t="s">
        <v>1486</v>
      </c>
    </row>
    <row r="85" spans="2:4">
      <c r="B85" s="86" t="s">
        <v>1376</v>
      </c>
      <c r="C85" s="86">
        <v>0</v>
      </c>
      <c r="D85" s="89" t="s">
        <v>1487</v>
      </c>
    </row>
    <row r="86" spans="2:4">
      <c r="B86" s="86" t="s">
        <v>1377</v>
      </c>
      <c r="C86" s="86">
        <v>0</v>
      </c>
      <c r="D86" s="89" t="s">
        <v>1488</v>
      </c>
    </row>
    <row r="87" spans="2:4">
      <c r="B87" s="86" t="s">
        <v>1378</v>
      </c>
      <c r="C87" s="86">
        <v>0</v>
      </c>
      <c r="D87" s="89" t="s">
        <v>1489</v>
      </c>
    </row>
    <row r="88" spans="2:4">
      <c r="B88" s="86" t="s">
        <v>1379</v>
      </c>
      <c r="C88" s="86">
        <v>0</v>
      </c>
      <c r="D88" s="89" t="s">
        <v>1490</v>
      </c>
    </row>
    <row r="89" spans="2:4">
      <c r="B89" s="86" t="s">
        <v>1380</v>
      </c>
      <c r="C89" s="86">
        <v>0</v>
      </c>
      <c r="D89" s="89" t="s">
        <v>1491</v>
      </c>
    </row>
    <row r="90" spans="2:4">
      <c r="B90" s="86" t="s">
        <v>1381</v>
      </c>
      <c r="C90" s="86">
        <v>0</v>
      </c>
      <c r="D90" s="89" t="s">
        <v>1492</v>
      </c>
    </row>
    <row r="91" spans="2:4">
      <c r="B91" s="86" t="s">
        <v>1382</v>
      </c>
      <c r="C91" s="86">
        <v>0</v>
      </c>
      <c r="D91" s="89" t="s">
        <v>1493</v>
      </c>
    </row>
    <row r="92" spans="2:4">
      <c r="B92" s="86" t="s">
        <v>1383</v>
      </c>
      <c r="C92" s="86">
        <v>0</v>
      </c>
      <c r="D92" s="89" t="s">
        <v>1494</v>
      </c>
    </row>
    <row r="93" spans="2:4">
      <c r="B93" s="86" t="s">
        <v>1384</v>
      </c>
      <c r="C93" s="86">
        <v>0</v>
      </c>
      <c r="D93" s="89" t="s">
        <v>1495</v>
      </c>
    </row>
    <row r="94" spans="2:4">
      <c r="B94" s="86" t="s">
        <v>1385</v>
      </c>
      <c r="C94" s="86">
        <v>0</v>
      </c>
      <c r="D94" s="89" t="s">
        <v>1496</v>
      </c>
    </row>
    <row r="95" spans="2:4">
      <c r="B95" s="86" t="s">
        <v>1386</v>
      </c>
      <c r="C95" s="86">
        <v>0</v>
      </c>
      <c r="D95" s="89" t="s">
        <v>1497</v>
      </c>
    </row>
    <row r="96" spans="2:4">
      <c r="B96" s="86" t="s">
        <v>1387</v>
      </c>
      <c r="C96" s="86">
        <v>0</v>
      </c>
      <c r="D96" s="89" t="s">
        <v>1497</v>
      </c>
    </row>
    <row r="97" spans="2:4">
      <c r="B97" s="86" t="s">
        <v>1388</v>
      </c>
      <c r="C97" s="86">
        <v>0</v>
      </c>
      <c r="D97" s="89" t="s">
        <v>1497</v>
      </c>
    </row>
    <row r="98" spans="2:4">
      <c r="B98" s="86" t="s">
        <v>1389</v>
      </c>
      <c r="C98" s="86">
        <v>0</v>
      </c>
      <c r="D98" s="89" t="s">
        <v>1498</v>
      </c>
    </row>
    <row r="99" spans="2:4">
      <c r="B99" s="86" t="s">
        <v>1390</v>
      </c>
      <c r="C99" s="86">
        <v>0</v>
      </c>
      <c r="D99" s="89" t="s">
        <v>1498</v>
      </c>
    </row>
    <row r="100" spans="2:4">
      <c r="B100" s="86" t="s">
        <v>1391</v>
      </c>
      <c r="C100" s="86">
        <v>0</v>
      </c>
      <c r="D100" s="89" t="s">
        <v>1499</v>
      </c>
    </row>
    <row r="101" spans="2:4">
      <c r="B101" s="86" t="s">
        <v>1392</v>
      </c>
      <c r="C101" s="86">
        <v>0</v>
      </c>
      <c r="D101" s="89" t="s">
        <v>1500</v>
      </c>
    </row>
    <row r="102" spans="2:4">
      <c r="B102" s="86" t="s">
        <v>1393</v>
      </c>
      <c r="C102" s="86">
        <v>0</v>
      </c>
      <c r="D102" s="89" t="s">
        <v>1501</v>
      </c>
    </row>
    <row r="103" spans="2:4">
      <c r="B103" s="86" t="s">
        <v>1394</v>
      </c>
      <c r="C103" s="86">
        <v>0</v>
      </c>
      <c r="D103" s="89">
        <v>44469</v>
      </c>
    </row>
    <row r="104" spans="2:4">
      <c r="B104" s="86" t="s">
        <v>1395</v>
      </c>
      <c r="C104" s="86">
        <v>0</v>
      </c>
      <c r="D104" s="89" t="s">
        <v>1502</v>
      </c>
    </row>
    <row r="105" spans="2:4">
      <c r="B105" s="86" t="s">
        <v>1396</v>
      </c>
      <c r="C105" s="86">
        <v>0</v>
      </c>
      <c r="D105" s="89" t="s">
        <v>1503</v>
      </c>
    </row>
    <row r="106" spans="2:4">
      <c r="B106" s="86" t="s">
        <v>1397</v>
      </c>
      <c r="C106" s="86">
        <v>0</v>
      </c>
      <c r="D106" s="89" t="s">
        <v>1504</v>
      </c>
    </row>
    <row r="107" spans="2:4">
      <c r="B107" s="86" t="s">
        <v>1398</v>
      </c>
      <c r="C107" s="86">
        <v>0</v>
      </c>
      <c r="D107" s="89" t="s">
        <v>1505</v>
      </c>
    </row>
    <row r="108" spans="2:4">
      <c r="B108" s="86" t="s">
        <v>1399</v>
      </c>
      <c r="C108" s="86">
        <v>0</v>
      </c>
      <c r="D108" s="89" t="s">
        <v>1506</v>
      </c>
    </row>
    <row r="109" spans="2:4">
      <c r="B109" s="86" t="s">
        <v>1400</v>
      </c>
      <c r="C109" s="86">
        <v>0</v>
      </c>
      <c r="D109" s="89" t="s">
        <v>1507</v>
      </c>
    </row>
    <row r="110" spans="2:4">
      <c r="B110" s="86" t="s">
        <v>1401</v>
      </c>
      <c r="C110" s="86">
        <v>0</v>
      </c>
      <c r="D110" s="89" t="s">
        <v>1508</v>
      </c>
    </row>
    <row r="111" spans="2:4">
      <c r="B111" s="86" t="s">
        <v>1402</v>
      </c>
      <c r="C111" s="86">
        <v>0</v>
      </c>
      <c r="D111" s="89" t="s">
        <v>1509</v>
      </c>
    </row>
    <row r="112" spans="2:4">
      <c r="B112" s="86" t="s">
        <v>1403</v>
      </c>
      <c r="C112" s="86">
        <v>0</v>
      </c>
      <c r="D112" s="89" t="s">
        <v>1510</v>
      </c>
    </row>
    <row r="113" spans="2:4">
      <c r="B113" s="86" t="s">
        <v>1404</v>
      </c>
      <c r="C113" s="86">
        <v>0</v>
      </c>
      <c r="D113" s="89" t="s">
        <v>1429</v>
      </c>
    </row>
    <row r="114" spans="2:4" ht="30.75">
      <c r="B114" s="86" t="s">
        <v>1405</v>
      </c>
      <c r="C114" s="86">
        <v>0</v>
      </c>
      <c r="D114" s="89" t="s">
        <v>1498</v>
      </c>
    </row>
    <row r="115" spans="2:4">
      <c r="B115" s="87" t="s">
        <v>1406</v>
      </c>
      <c r="C115" s="86">
        <v>0</v>
      </c>
      <c r="D115" s="89" t="s">
        <v>1511</v>
      </c>
    </row>
    <row r="116" spans="2:4">
      <c r="B116" s="87" t="s">
        <v>1407</v>
      </c>
      <c r="C116" s="86">
        <v>0</v>
      </c>
      <c r="D116" s="89" t="s">
        <v>1512</v>
      </c>
    </row>
    <row r="117" spans="2:4">
      <c r="B117" s="87" t="s">
        <v>1408</v>
      </c>
      <c r="C117" s="86">
        <v>0</v>
      </c>
      <c r="D117" s="89" t="s">
        <v>1472</v>
      </c>
    </row>
    <row r="118" spans="2:4">
      <c r="B118" s="87" t="s">
        <v>1409</v>
      </c>
      <c r="C118" s="86">
        <v>0</v>
      </c>
      <c r="D118" s="89" t="s">
        <v>1513</v>
      </c>
    </row>
    <row r="119" spans="2:4">
      <c r="B119" s="87" t="s">
        <v>1410</v>
      </c>
      <c r="C119" s="86">
        <v>0</v>
      </c>
      <c r="D119" s="89" t="s">
        <v>1514</v>
      </c>
    </row>
    <row r="120" spans="2:4">
      <c r="B120" s="87" t="s">
        <v>1411</v>
      </c>
      <c r="C120" s="86">
        <v>0</v>
      </c>
      <c r="D120" s="89" t="s">
        <v>1512</v>
      </c>
    </row>
    <row r="121" spans="2:4">
      <c r="B121" s="87" t="s">
        <v>1412</v>
      </c>
      <c r="C121" s="86">
        <v>0</v>
      </c>
      <c r="D121" s="89" t="s">
        <v>1515</v>
      </c>
    </row>
    <row r="122" spans="2:4">
      <c r="B122" s="87" t="s">
        <v>1413</v>
      </c>
      <c r="C122" s="86">
        <v>0</v>
      </c>
      <c r="D122" s="89" t="s">
        <v>1516</v>
      </c>
    </row>
    <row r="123" spans="2:4">
      <c r="B123" s="87" t="s">
        <v>1414</v>
      </c>
      <c r="C123" s="86">
        <v>0</v>
      </c>
      <c r="D123" s="89" t="s">
        <v>197</v>
      </c>
    </row>
    <row r="124" spans="2:4">
      <c r="B124" s="87" t="s">
        <v>1415</v>
      </c>
      <c r="C124" s="86">
        <v>0</v>
      </c>
      <c r="D124" s="89" t="s">
        <v>1453</v>
      </c>
    </row>
    <row r="125" spans="2:4">
      <c r="B125" s="87" t="s">
        <v>1416</v>
      </c>
      <c r="C125" s="86">
        <v>0</v>
      </c>
      <c r="D125" s="89" t="s">
        <v>1517</v>
      </c>
    </row>
    <row r="126" spans="2:4">
      <c r="B126" s="87" t="s">
        <v>1417</v>
      </c>
      <c r="C126" s="86">
        <v>0</v>
      </c>
      <c r="D126" s="89" t="s">
        <v>1518</v>
      </c>
    </row>
    <row r="127" spans="2:4">
      <c r="B127" s="87" t="s">
        <v>1418</v>
      </c>
      <c r="C127" s="86">
        <v>0</v>
      </c>
      <c r="D127" s="89" t="s">
        <v>1519</v>
      </c>
    </row>
    <row r="128" spans="2:4">
      <c r="B128" s="87" t="s">
        <v>1419</v>
      </c>
      <c r="C128" s="86">
        <v>0</v>
      </c>
      <c r="D128" s="89" t="s">
        <v>1520</v>
      </c>
    </row>
    <row r="129" spans="2:4">
      <c r="B129" s="87" t="s">
        <v>1420</v>
      </c>
      <c r="C129" s="86">
        <v>0</v>
      </c>
      <c r="D129" s="89" t="s">
        <v>1521</v>
      </c>
    </row>
    <row r="130" spans="2:4">
      <c r="B130" s="87" t="s">
        <v>1421</v>
      </c>
      <c r="C130" s="86">
        <v>0</v>
      </c>
      <c r="D130" s="89" t="s">
        <v>1522</v>
      </c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  <row r="137" spans="2:4">
      <c r="B137" s="88"/>
      <c r="C137" s="88"/>
      <c r="D137" s="88"/>
    </row>
    <row r="138" spans="2:4">
      <c r="B138" s="88"/>
      <c r="C138" s="88"/>
      <c r="D138" s="88"/>
    </row>
    <row r="139" spans="2:4">
      <c r="B139" s="88"/>
      <c r="C139" s="88"/>
      <c r="D139" s="88"/>
    </row>
    <row r="140" spans="2:4">
      <c r="B140" s="88"/>
      <c r="C140" s="88"/>
      <c r="D140" s="88"/>
    </row>
    <row r="141" spans="2:4">
      <c r="B141" s="88"/>
      <c r="C141" s="88"/>
      <c r="D141" s="88"/>
    </row>
    <row r="142" spans="2:4">
      <c r="B142" s="88"/>
      <c r="C142" s="88"/>
      <c r="D142" s="88"/>
    </row>
    <row r="143" spans="2:4">
      <c r="B143" s="88"/>
      <c r="C143" s="88"/>
      <c r="D143" s="88"/>
    </row>
    <row r="144" spans="2:4">
      <c r="B144" s="88"/>
      <c r="C144" s="88"/>
      <c r="D144" s="88"/>
    </row>
    <row r="145" spans="2:4">
      <c r="B145" s="88"/>
      <c r="C145" s="88"/>
      <c r="D145" s="88"/>
    </row>
    <row r="146" spans="2:4">
      <c r="B146" s="88"/>
      <c r="C146" s="88"/>
      <c r="D146" s="88"/>
    </row>
    <row r="147" spans="2:4">
      <c r="B147" s="88"/>
      <c r="C147" s="88"/>
      <c r="D147" s="88"/>
    </row>
    <row r="148" spans="2:4">
      <c r="B148" s="88"/>
      <c r="C148" s="88"/>
      <c r="D148" s="88"/>
    </row>
    <row r="149" spans="2:4">
      <c r="B149" s="88"/>
      <c r="C149" s="88"/>
      <c r="D149" s="88"/>
    </row>
    <row r="150" spans="2:4">
      <c r="B150" s="88"/>
      <c r="C150" s="88"/>
      <c r="D150" s="88"/>
    </row>
    <row r="151" spans="2:4">
      <c r="B151" s="88"/>
      <c r="C151" s="88"/>
      <c r="D151" s="88"/>
    </row>
    <row r="152" spans="2:4">
      <c r="B152" s="88"/>
      <c r="C152" s="88"/>
      <c r="D152" s="88"/>
    </row>
    <row r="153" spans="2:4">
      <c r="B153" s="88"/>
      <c r="C153" s="88"/>
      <c r="D153" s="88"/>
    </row>
    <row r="154" spans="2:4">
      <c r="B154" s="88"/>
      <c r="C154" s="88"/>
      <c r="D154" s="88"/>
    </row>
    <row r="155" spans="2:4">
      <c r="B155" s="88"/>
      <c r="C155" s="88"/>
      <c r="D155" s="88"/>
    </row>
    <row r="156" spans="2:4">
      <c r="B156" s="88"/>
      <c r="C156" s="88"/>
      <c r="D156" s="8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1303</v>
      </c>
    </row>
    <row r="3" spans="2:18">
      <c r="B3" s="2" t="s">
        <v>2</v>
      </c>
      <c r="C3" t="s">
        <v>1304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1303</v>
      </c>
    </row>
    <row r="3" spans="2:18">
      <c r="B3" s="2" t="s">
        <v>2</v>
      </c>
      <c r="C3" t="s">
        <v>1304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1524</v>
      </c>
    </row>
    <row r="2" spans="2:53">
      <c r="B2" s="2" t="s">
        <v>1</v>
      </c>
      <c r="C2" s="26" t="s">
        <v>1303</v>
      </c>
      <c r="S2" s="108"/>
    </row>
    <row r="3" spans="2:53">
      <c r="B3" s="2" t="s">
        <v>2</v>
      </c>
      <c r="C3" t="s">
        <v>1304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S5" s="108"/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0.57999999999999996</v>
      </c>
      <c r="I11" s="7"/>
      <c r="J11" s="7"/>
      <c r="K11" s="77">
        <v>4.0000000000000002E-4</v>
      </c>
      <c r="L11" s="76">
        <v>359063592</v>
      </c>
      <c r="M11" s="7"/>
      <c r="N11" s="76">
        <v>0</v>
      </c>
      <c r="O11" s="76">
        <v>500977.0132973016</v>
      </c>
      <c r="P11" s="7"/>
      <c r="Q11" s="77">
        <v>1</v>
      </c>
      <c r="R11" s="77">
        <v>0.15110000000000001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0.62</v>
      </c>
      <c r="K12" s="81">
        <v>2.9999999999999997E-4</v>
      </c>
      <c r="L12" s="82">
        <v>296310592</v>
      </c>
      <c r="N12" s="82">
        <v>0</v>
      </c>
      <c r="O12" s="82">
        <v>298263.55771710002</v>
      </c>
      <c r="Q12" s="81">
        <v>0.59540000000000004</v>
      </c>
      <c r="R12" s="81">
        <v>8.9899999999999994E-2</v>
      </c>
      <c r="S12" s="108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8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8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8"/>
    </row>
    <row r="16" spans="2:53">
      <c r="B16" s="80" t="s">
        <v>234</v>
      </c>
      <c r="C16" s="16"/>
      <c r="D16" s="16"/>
      <c r="H16" s="82">
        <v>0.62</v>
      </c>
      <c r="K16" s="81">
        <v>2.9999999999999997E-4</v>
      </c>
      <c r="L16" s="82">
        <v>296310592</v>
      </c>
      <c r="N16" s="82">
        <v>0</v>
      </c>
      <c r="O16" s="82">
        <v>298263.55771710002</v>
      </c>
      <c r="Q16" s="81">
        <v>0.59540000000000004</v>
      </c>
      <c r="R16" s="81">
        <v>8.9899999999999994E-2</v>
      </c>
      <c r="S16" s="108"/>
    </row>
    <row r="17" spans="2:19">
      <c r="B17" s="80" t="s">
        <v>235</v>
      </c>
      <c r="C17" s="16"/>
      <c r="D17" s="16"/>
      <c r="H17" s="82">
        <v>0.48</v>
      </c>
      <c r="K17" s="81">
        <v>2.9999999999999997E-4</v>
      </c>
      <c r="L17" s="82">
        <v>224224499</v>
      </c>
      <c r="N17" s="82">
        <v>0</v>
      </c>
      <c r="O17" s="82">
        <v>224192.68760519999</v>
      </c>
      <c r="Q17" s="81">
        <v>0.44750000000000001</v>
      </c>
      <c r="R17" s="81">
        <v>6.7599999999999993E-2</v>
      </c>
      <c r="S17" s="108"/>
    </row>
    <row r="18" spans="2:19">
      <c r="B18" t="s">
        <v>236</v>
      </c>
      <c r="C18" t="s">
        <v>237</v>
      </c>
      <c r="D18" t="s">
        <v>100</v>
      </c>
      <c r="E18" t="s">
        <v>238</v>
      </c>
      <c r="G18" t="s">
        <v>239</v>
      </c>
      <c r="H18" s="78">
        <v>0.73</v>
      </c>
      <c r="I18" t="s">
        <v>102</v>
      </c>
      <c r="J18" s="79">
        <v>0</v>
      </c>
      <c r="K18" s="79">
        <v>2.9999999999999997E-4</v>
      </c>
      <c r="L18" s="78">
        <v>48229399</v>
      </c>
      <c r="M18" s="78">
        <v>99.99</v>
      </c>
      <c r="N18" s="78">
        <v>0</v>
      </c>
      <c r="O18" s="78">
        <v>48224.5760601</v>
      </c>
      <c r="P18" s="79">
        <v>6.0000000000000001E-3</v>
      </c>
      <c r="Q18" s="79">
        <v>9.6299999999999997E-2</v>
      </c>
      <c r="R18" s="79">
        <v>1.4500000000000001E-2</v>
      </c>
      <c r="S18" s="108"/>
    </row>
    <row r="19" spans="2:19">
      <c r="B19" t="s">
        <v>240</v>
      </c>
      <c r="C19" t="s">
        <v>241</v>
      </c>
      <c r="D19" t="s">
        <v>100</v>
      </c>
      <c r="E19" t="s">
        <v>238</v>
      </c>
      <c r="G19" t="s">
        <v>242</v>
      </c>
      <c r="H19" s="78">
        <v>0.84</v>
      </c>
      <c r="I19" t="s">
        <v>102</v>
      </c>
      <c r="J19" s="79">
        <v>0</v>
      </c>
      <c r="K19" s="79">
        <v>1E-4</v>
      </c>
      <c r="L19" s="78">
        <v>57731731</v>
      </c>
      <c r="M19" s="78">
        <v>99.97</v>
      </c>
      <c r="N19" s="78">
        <v>0</v>
      </c>
      <c r="O19" s="78">
        <v>57714.411480700001</v>
      </c>
      <c r="P19" s="79">
        <v>6.4000000000000003E-3</v>
      </c>
      <c r="Q19" s="79">
        <v>0.1152</v>
      </c>
      <c r="R19" s="79">
        <v>1.7399999999999999E-2</v>
      </c>
      <c r="S19" s="108"/>
    </row>
    <row r="20" spans="2:19">
      <c r="B20" t="s">
        <v>243</v>
      </c>
      <c r="C20" t="s">
        <v>244</v>
      </c>
      <c r="D20" t="s">
        <v>100</v>
      </c>
      <c r="E20" t="s">
        <v>238</v>
      </c>
      <c r="G20" t="s">
        <v>245</v>
      </c>
      <c r="H20" s="78">
        <v>0.26</v>
      </c>
      <c r="I20" t="s">
        <v>102</v>
      </c>
      <c r="J20" s="79">
        <v>0</v>
      </c>
      <c r="K20" s="79">
        <v>4.0000000000000002E-4</v>
      </c>
      <c r="L20" s="78">
        <v>21574013</v>
      </c>
      <c r="M20" s="78">
        <v>100</v>
      </c>
      <c r="N20" s="78">
        <v>0</v>
      </c>
      <c r="O20" s="78">
        <v>21574.012999999999</v>
      </c>
      <c r="P20" s="79">
        <v>2.7000000000000001E-3</v>
      </c>
      <c r="Q20" s="79">
        <v>4.3099999999999999E-2</v>
      </c>
      <c r="R20" s="79">
        <v>6.4999999999999997E-3</v>
      </c>
      <c r="S20" s="108"/>
    </row>
    <row r="21" spans="2:19">
      <c r="B21" t="s">
        <v>246</v>
      </c>
      <c r="C21" t="s">
        <v>247</v>
      </c>
      <c r="D21" t="s">
        <v>100</v>
      </c>
      <c r="E21" t="s">
        <v>238</v>
      </c>
      <c r="G21" t="s">
        <v>248</v>
      </c>
      <c r="H21" s="78">
        <v>0.19</v>
      </c>
      <c r="I21" t="s">
        <v>102</v>
      </c>
      <c r="J21" s="79">
        <v>0</v>
      </c>
      <c r="K21" s="79">
        <v>5.0000000000000001E-4</v>
      </c>
      <c r="L21" s="78">
        <v>96689356</v>
      </c>
      <c r="M21" s="78">
        <v>99.99</v>
      </c>
      <c r="N21" s="78">
        <v>0</v>
      </c>
      <c r="O21" s="78">
        <v>96679.687064400001</v>
      </c>
      <c r="P21" s="79">
        <v>1.0699999999999999E-2</v>
      </c>
      <c r="Q21" s="79">
        <v>0.193</v>
      </c>
      <c r="R21" s="79">
        <v>2.92E-2</v>
      </c>
      <c r="S21" s="108"/>
    </row>
    <row r="22" spans="2:19">
      <c r="B22" s="80" t="s">
        <v>249</v>
      </c>
      <c r="C22" s="16"/>
      <c r="D22" s="16"/>
      <c r="H22" s="82">
        <v>1.02</v>
      </c>
      <c r="K22" s="81">
        <v>2.0000000000000001E-4</v>
      </c>
      <c r="L22" s="82">
        <v>72086093</v>
      </c>
      <c r="N22" s="82">
        <v>0</v>
      </c>
      <c r="O22" s="82">
        <v>74070.870111900003</v>
      </c>
      <c r="Q22" s="81">
        <v>0.1479</v>
      </c>
      <c r="R22" s="81">
        <v>2.23E-2</v>
      </c>
      <c r="S22" s="108"/>
    </row>
    <row r="23" spans="2:19">
      <c r="B23" t="s">
        <v>250</v>
      </c>
      <c r="C23" t="s">
        <v>251</v>
      </c>
      <c r="D23" t="s">
        <v>100</v>
      </c>
      <c r="E23" t="s">
        <v>238</v>
      </c>
      <c r="G23" t="s">
        <v>252</v>
      </c>
      <c r="H23" s="78">
        <v>0.16</v>
      </c>
      <c r="I23" t="s">
        <v>102</v>
      </c>
      <c r="J23" s="79">
        <v>0</v>
      </c>
      <c r="K23" s="79">
        <v>5.0000000000000001E-4</v>
      </c>
      <c r="L23" s="78">
        <v>21600</v>
      </c>
      <c r="M23" s="78">
        <v>100</v>
      </c>
      <c r="N23" s="78">
        <v>0</v>
      </c>
      <c r="O23" s="78">
        <v>21.6</v>
      </c>
      <c r="P23" s="79">
        <v>0</v>
      </c>
      <c r="Q23" s="79">
        <v>0</v>
      </c>
      <c r="R23" s="79">
        <v>0</v>
      </c>
      <c r="S23" s="108"/>
    </row>
    <row r="24" spans="2:19">
      <c r="B24" t="s">
        <v>253</v>
      </c>
      <c r="C24" t="s">
        <v>254</v>
      </c>
      <c r="D24" t="s">
        <v>100</v>
      </c>
      <c r="E24" t="s">
        <v>238</v>
      </c>
      <c r="G24" t="s">
        <v>255</v>
      </c>
      <c r="H24" s="78">
        <v>0.33</v>
      </c>
      <c r="I24" t="s">
        <v>102</v>
      </c>
      <c r="J24" s="79">
        <v>5.5E-2</v>
      </c>
      <c r="K24" s="79">
        <v>-2.9999999999999997E-4</v>
      </c>
      <c r="L24" s="78">
        <v>9503890</v>
      </c>
      <c r="M24" s="78">
        <v>105.5</v>
      </c>
      <c r="N24" s="78">
        <v>0</v>
      </c>
      <c r="O24" s="78">
        <v>10026.603950000001</v>
      </c>
      <c r="P24" s="79">
        <v>5.9999999999999995E-4</v>
      </c>
      <c r="Q24" s="79">
        <v>0.02</v>
      </c>
      <c r="R24" s="79">
        <v>3.0000000000000001E-3</v>
      </c>
      <c r="S24" s="108"/>
    </row>
    <row r="25" spans="2:19">
      <c r="B25" t="s">
        <v>256</v>
      </c>
      <c r="C25" t="s">
        <v>257</v>
      </c>
      <c r="D25" t="s">
        <v>100</v>
      </c>
      <c r="E25" t="s">
        <v>238</v>
      </c>
      <c r="G25" t="s">
        <v>258</v>
      </c>
      <c r="H25" s="78">
        <v>0.83</v>
      </c>
      <c r="I25" t="s">
        <v>102</v>
      </c>
      <c r="J25" s="79">
        <v>7.4999999999999997E-3</v>
      </c>
      <c r="K25" s="79">
        <v>-1E-4</v>
      </c>
      <c r="L25" s="78">
        <v>3441390</v>
      </c>
      <c r="M25" s="78">
        <v>100.74</v>
      </c>
      <c r="N25" s="78">
        <v>0</v>
      </c>
      <c r="O25" s="78">
        <v>3466.8562860000002</v>
      </c>
      <c r="P25" s="79">
        <v>2.0000000000000001E-4</v>
      </c>
      <c r="Q25" s="79">
        <v>6.8999999999999999E-3</v>
      </c>
      <c r="R25" s="79">
        <v>1E-3</v>
      </c>
      <c r="S25" s="108"/>
    </row>
    <row r="26" spans="2:19">
      <c r="B26" t="s">
        <v>259</v>
      </c>
      <c r="C26" t="s">
        <v>260</v>
      </c>
      <c r="D26" t="s">
        <v>100</v>
      </c>
      <c r="E26" t="s">
        <v>238</v>
      </c>
      <c r="G26" t="s">
        <v>252</v>
      </c>
      <c r="H26" s="78">
        <v>1.1499999999999999</v>
      </c>
      <c r="I26" t="s">
        <v>102</v>
      </c>
      <c r="J26" s="79">
        <v>1.2500000000000001E-2</v>
      </c>
      <c r="K26" s="79">
        <v>2.9999999999999997E-4</v>
      </c>
      <c r="L26" s="78">
        <v>59119213</v>
      </c>
      <c r="M26" s="78">
        <v>102.43</v>
      </c>
      <c r="N26" s="78">
        <v>0</v>
      </c>
      <c r="O26" s="78">
        <v>60555.809875899999</v>
      </c>
      <c r="P26" s="79">
        <v>3.7000000000000002E-3</v>
      </c>
      <c r="Q26" s="79">
        <v>0.12089999999999999</v>
      </c>
      <c r="R26" s="79">
        <v>1.83E-2</v>
      </c>
      <c r="S26" s="108"/>
    </row>
    <row r="27" spans="2:19">
      <c r="B27" s="80" t="s">
        <v>261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8"/>
    </row>
    <row r="28" spans="2:19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8"/>
    </row>
    <row r="29" spans="2:19">
      <c r="B29" s="80" t="s">
        <v>262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8"/>
    </row>
    <row r="30" spans="2:19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8"/>
    </row>
    <row r="31" spans="2:19">
      <c r="B31" s="80" t="s">
        <v>229</v>
      </c>
      <c r="C31" s="16"/>
      <c r="D31" s="16"/>
      <c r="H31" s="82">
        <v>0.53</v>
      </c>
      <c r="K31" s="81">
        <v>5.0000000000000001E-4</v>
      </c>
      <c r="L31" s="82">
        <v>62753000</v>
      </c>
      <c r="N31" s="82">
        <v>0</v>
      </c>
      <c r="O31" s="82">
        <v>202713.45558020161</v>
      </c>
      <c r="Q31" s="81">
        <v>0.40460000000000002</v>
      </c>
      <c r="R31" s="81">
        <v>6.1100000000000002E-2</v>
      </c>
      <c r="S31" s="108"/>
    </row>
    <row r="32" spans="2:19">
      <c r="B32" s="80" t="s">
        <v>263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8"/>
    </row>
    <row r="33" spans="1:19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8"/>
    </row>
    <row r="34" spans="1:19">
      <c r="B34" s="80" t="s">
        <v>264</v>
      </c>
      <c r="C34" s="16"/>
      <c r="D34" s="16"/>
      <c r="H34" s="82">
        <v>0.53</v>
      </c>
      <c r="K34" s="81">
        <v>5.0000000000000001E-4</v>
      </c>
      <c r="L34" s="82">
        <v>62753000</v>
      </c>
      <c r="N34" s="82">
        <v>0</v>
      </c>
      <c r="O34" s="82">
        <v>202713.45558020161</v>
      </c>
      <c r="Q34" s="81">
        <v>0.40460000000000002</v>
      </c>
      <c r="R34" s="81">
        <v>6.1100000000000002E-2</v>
      </c>
      <c r="S34" s="108"/>
    </row>
    <row r="35" spans="1:19">
      <c r="B35" t="s">
        <v>265</v>
      </c>
      <c r="C35" t="s">
        <v>266</v>
      </c>
      <c r="D35" t="s">
        <v>267</v>
      </c>
      <c r="E35" t="s">
        <v>268</v>
      </c>
      <c r="F35" t="s">
        <v>269</v>
      </c>
      <c r="G35" t="s">
        <v>270</v>
      </c>
      <c r="H35" s="78">
        <v>1.75</v>
      </c>
      <c r="I35" t="s">
        <v>106</v>
      </c>
      <c r="J35" s="79">
        <v>1.2999999999999999E-3</v>
      </c>
      <c r="K35" s="79">
        <v>2.0999999999999999E-3</v>
      </c>
      <c r="L35" s="78">
        <v>3354000</v>
      </c>
      <c r="M35" s="78">
        <v>99.88076438282647</v>
      </c>
      <c r="N35" s="78">
        <v>0</v>
      </c>
      <c r="O35" s="78">
        <v>10817.152703964601</v>
      </c>
      <c r="P35" s="79">
        <v>1E-4</v>
      </c>
      <c r="Q35" s="79">
        <v>2.1600000000000001E-2</v>
      </c>
      <c r="R35" s="79">
        <v>3.3E-3</v>
      </c>
      <c r="S35" s="108"/>
    </row>
    <row r="36" spans="1:19">
      <c r="B36" t="s">
        <v>271</v>
      </c>
      <c r="C36" t="s">
        <v>272</v>
      </c>
      <c r="D36" t="s">
        <v>123</v>
      </c>
      <c r="E36" t="s">
        <v>268</v>
      </c>
      <c r="F36" t="s">
        <v>269</v>
      </c>
      <c r="G36" t="s">
        <v>273</v>
      </c>
      <c r="H36" s="78">
        <v>0.57999999999999996</v>
      </c>
      <c r="I36" t="s">
        <v>106</v>
      </c>
      <c r="J36" s="79">
        <v>1.2999999999999999E-3</v>
      </c>
      <c r="K36" s="79">
        <v>5.0000000000000001E-4</v>
      </c>
      <c r="L36" s="78">
        <v>34691000</v>
      </c>
      <c r="M36" s="78">
        <v>100.09536601038435</v>
      </c>
      <c r="N36" s="78">
        <v>0</v>
      </c>
      <c r="O36" s="78">
        <v>112124.065371777</v>
      </c>
      <c r="P36" s="79">
        <v>8.0000000000000004E-4</v>
      </c>
      <c r="Q36" s="79">
        <v>0.2238</v>
      </c>
      <c r="R36" s="79">
        <v>3.3799999999999997E-2</v>
      </c>
      <c r="S36" s="108"/>
    </row>
    <row r="37" spans="1:19">
      <c r="B37" t="s">
        <v>274</v>
      </c>
      <c r="C37" t="s">
        <v>275</v>
      </c>
      <c r="D37" t="s">
        <v>123</v>
      </c>
      <c r="E37" t="s">
        <v>276</v>
      </c>
      <c r="F37" t="s">
        <v>277</v>
      </c>
      <c r="G37" t="s">
        <v>278</v>
      </c>
      <c r="H37" s="78">
        <v>0.02</v>
      </c>
      <c r="I37" t="s">
        <v>106</v>
      </c>
      <c r="J37" s="79">
        <v>0</v>
      </c>
      <c r="K37" s="79">
        <v>1E-4</v>
      </c>
      <c r="L37" s="78">
        <v>2040000</v>
      </c>
      <c r="M37" s="78">
        <v>99.999799999999993</v>
      </c>
      <c r="N37" s="78">
        <v>0</v>
      </c>
      <c r="O37" s="78">
        <v>6587.1468256799999</v>
      </c>
      <c r="P37" s="79">
        <v>1E-4</v>
      </c>
      <c r="Q37" s="79">
        <v>1.3100000000000001E-2</v>
      </c>
      <c r="R37" s="79">
        <v>2E-3</v>
      </c>
      <c r="S37" s="108"/>
    </row>
    <row r="38" spans="1:19">
      <c r="B38" t="s">
        <v>279</v>
      </c>
      <c r="C38" t="s">
        <v>280</v>
      </c>
      <c r="D38" t="s">
        <v>123</v>
      </c>
      <c r="E38" t="s">
        <v>276</v>
      </c>
      <c r="F38" t="s">
        <v>277</v>
      </c>
      <c r="G38" t="s">
        <v>281</v>
      </c>
      <c r="H38" s="78">
        <v>0.33</v>
      </c>
      <c r="I38" t="s">
        <v>106</v>
      </c>
      <c r="J38" s="79">
        <v>0</v>
      </c>
      <c r="K38" s="79">
        <v>4.0000000000000002E-4</v>
      </c>
      <c r="L38" s="78">
        <v>22668000</v>
      </c>
      <c r="M38" s="78">
        <v>99.986500000000007</v>
      </c>
      <c r="N38" s="78">
        <v>0</v>
      </c>
      <c r="O38" s="78">
        <v>73185.090678780005</v>
      </c>
      <c r="P38" s="79">
        <v>5.9999999999999995E-4</v>
      </c>
      <c r="Q38" s="79">
        <v>0.14610000000000001</v>
      </c>
      <c r="R38" s="79">
        <v>2.2100000000000002E-2</v>
      </c>
      <c r="S38" s="108"/>
    </row>
    <row r="39" spans="1:19">
      <c r="B39" t="s">
        <v>282</v>
      </c>
      <c r="C39" s="16"/>
      <c r="D39" s="16"/>
      <c r="S39" s="108"/>
    </row>
    <row r="40" spans="1:19">
      <c r="B40" t="s">
        <v>283</v>
      </c>
      <c r="C40" s="16"/>
      <c r="D40" s="16"/>
      <c r="S40" s="108"/>
    </row>
    <row r="41" spans="1:19">
      <c r="B41" t="s">
        <v>284</v>
      </c>
      <c r="C41" s="16"/>
      <c r="D41" s="16"/>
      <c r="S41" s="108"/>
    </row>
    <row r="42" spans="1:19">
      <c r="B42" t="s">
        <v>285</v>
      </c>
      <c r="C42" s="16"/>
      <c r="D42" s="16"/>
      <c r="S42" s="108"/>
    </row>
    <row r="43" spans="1:19">
      <c r="A43" s="108" t="s">
        <v>1524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4">
    <mergeCell ref="B6:R6"/>
    <mergeCell ref="B7:R7"/>
    <mergeCell ref="S1:S42"/>
    <mergeCell ref="A43:R43"/>
  </mergeCells>
  <dataValidations count="1">
    <dataValidation allowBlank="1" showInputMessage="1" showErrorMessage="1" sqref="N44:N1048576 N9 N1:N7 O44:R1048576 S43:S1048576 T1:XFD1048576 S1 O1:R42 N11:N42 A1:A1048576 B1:M42 B44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1303</v>
      </c>
    </row>
    <row r="3" spans="2:23">
      <c r="B3" s="2" t="s">
        <v>2</v>
      </c>
      <c r="C3" t="s">
        <v>1304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1303</v>
      </c>
    </row>
    <row r="3" spans="2:68">
      <c r="B3" s="2" t="s">
        <v>2</v>
      </c>
      <c r="C3" t="s">
        <v>1304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1303</v>
      </c>
    </row>
    <row r="3" spans="2:66">
      <c r="B3" s="2" t="s">
        <v>2</v>
      </c>
      <c r="C3" t="s">
        <v>1304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0.25</v>
      </c>
      <c r="L11" s="7"/>
      <c r="M11" s="7"/>
      <c r="N11" s="77">
        <v>-0.76419999999999999</v>
      </c>
      <c r="O11" s="76">
        <v>3555000</v>
      </c>
      <c r="P11" s="33"/>
      <c r="Q11" s="76">
        <v>0</v>
      </c>
      <c r="R11" s="76">
        <v>5428.4849999999997</v>
      </c>
      <c r="S11" s="7"/>
      <c r="T11" s="77">
        <v>1</v>
      </c>
      <c r="U11" s="77">
        <v>1.6000000000000001E-3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0.25</v>
      </c>
      <c r="N12" s="81">
        <v>-0.76419999999999999</v>
      </c>
      <c r="O12" s="82">
        <v>3555000</v>
      </c>
      <c r="Q12" s="82">
        <v>0</v>
      </c>
      <c r="R12" s="82">
        <v>5428.4849999999997</v>
      </c>
      <c r="T12" s="81">
        <v>1</v>
      </c>
      <c r="U12" s="81">
        <v>1.6000000000000001E-3</v>
      </c>
    </row>
    <row r="13" spans="2:66">
      <c r="B13" s="80" t="s">
        <v>286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0.25</v>
      </c>
      <c r="N15" s="81">
        <v>-0.76419999999999999</v>
      </c>
      <c r="O15" s="82">
        <v>3555000</v>
      </c>
      <c r="Q15" s="82">
        <v>0</v>
      </c>
      <c r="R15" s="82">
        <v>5428.4849999999997</v>
      </c>
      <c r="T15" s="81">
        <v>1</v>
      </c>
      <c r="U15" s="81">
        <v>1.6000000000000001E-3</v>
      </c>
    </row>
    <row r="16" spans="2:66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293</v>
      </c>
      <c r="H16" t="s">
        <v>224</v>
      </c>
      <c r="I16" t="s">
        <v>294</v>
      </c>
      <c r="J16" t="s">
        <v>295</v>
      </c>
      <c r="K16" s="78">
        <v>0.25</v>
      </c>
      <c r="L16" t="s">
        <v>102</v>
      </c>
      <c r="M16" s="79">
        <v>0.02</v>
      </c>
      <c r="N16" s="79">
        <v>-0.76419999999999999</v>
      </c>
      <c r="O16" s="78">
        <v>3555000</v>
      </c>
      <c r="P16" s="78">
        <v>152.69999999999999</v>
      </c>
      <c r="Q16" s="78">
        <v>0</v>
      </c>
      <c r="R16" s="78">
        <v>5428.4849999999997</v>
      </c>
      <c r="S16" s="79">
        <v>7.1099999999999997E-2</v>
      </c>
      <c r="T16" s="79">
        <v>1</v>
      </c>
      <c r="U16" s="79">
        <v>1.6000000000000001E-3</v>
      </c>
    </row>
    <row r="17" spans="2:21">
      <c r="B17" s="80" t="s">
        <v>287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282</v>
      </c>
      <c r="C27" s="16"/>
      <c r="D27" s="16"/>
      <c r="E27" s="16"/>
      <c r="F27" s="16"/>
    </row>
    <row r="28" spans="2:21">
      <c r="B28" t="s">
        <v>283</v>
      </c>
      <c r="C28" s="16"/>
      <c r="D28" s="16"/>
      <c r="E28" s="16"/>
      <c r="F28" s="16"/>
    </row>
    <row r="29" spans="2:21">
      <c r="B29" t="s">
        <v>284</v>
      </c>
      <c r="C29" s="16"/>
      <c r="D29" s="16"/>
      <c r="E29" s="16"/>
      <c r="F29" s="16"/>
    </row>
    <row r="30" spans="2:21">
      <c r="B30" t="s">
        <v>285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1303</v>
      </c>
    </row>
    <row r="3" spans="2:62">
      <c r="B3" s="2" t="s">
        <v>2</v>
      </c>
      <c r="C3" t="s">
        <v>1304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28276131.09</v>
      </c>
      <c r="J11" s="7"/>
      <c r="K11" s="76">
        <v>1204.31503</v>
      </c>
      <c r="L11" s="76">
        <v>1932458.3873727373</v>
      </c>
      <c r="M11" s="7"/>
      <c r="N11" s="77">
        <v>1</v>
      </c>
      <c r="O11" s="77">
        <v>0.58279999999999998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18393946.09</v>
      </c>
      <c r="K12" s="82">
        <v>1204.31503</v>
      </c>
      <c r="L12" s="82">
        <v>444291.55430289998</v>
      </c>
      <c r="N12" s="81">
        <v>0.22989999999999999</v>
      </c>
      <c r="O12" s="81">
        <v>0.13400000000000001</v>
      </c>
    </row>
    <row r="13" spans="2:62">
      <c r="B13" s="80" t="s">
        <v>297</v>
      </c>
      <c r="E13" s="16"/>
      <c r="F13" s="16"/>
      <c r="G13" s="16"/>
      <c r="I13" s="82">
        <v>8423068</v>
      </c>
      <c r="K13" s="82">
        <v>2.93866</v>
      </c>
      <c r="L13" s="82">
        <v>277252.40931000002</v>
      </c>
      <c r="N13" s="81">
        <v>0.14349999999999999</v>
      </c>
      <c r="O13" s="81">
        <v>8.3599999999999994E-2</v>
      </c>
    </row>
    <row r="14" spans="2:62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102</v>
      </c>
      <c r="I14" s="78">
        <v>354412</v>
      </c>
      <c r="J14" s="78">
        <v>2954</v>
      </c>
      <c r="K14" s="78">
        <v>0</v>
      </c>
      <c r="L14" s="78">
        <v>10469.330480000001</v>
      </c>
      <c r="M14" s="79">
        <v>1.9E-3</v>
      </c>
      <c r="N14" s="79">
        <v>5.4000000000000003E-3</v>
      </c>
      <c r="O14" s="79">
        <v>3.2000000000000002E-3</v>
      </c>
    </row>
    <row r="15" spans="2:62">
      <c r="B15" t="s">
        <v>302</v>
      </c>
      <c r="C15" t="s">
        <v>303</v>
      </c>
      <c r="D15" t="s">
        <v>100</v>
      </c>
      <c r="E15" t="s">
        <v>123</v>
      </c>
      <c r="F15" t="s">
        <v>304</v>
      </c>
      <c r="G15" t="s">
        <v>305</v>
      </c>
      <c r="H15" t="s">
        <v>102</v>
      </c>
      <c r="I15" s="78">
        <v>27615</v>
      </c>
      <c r="J15" s="78">
        <v>46960</v>
      </c>
      <c r="K15" s="78">
        <v>0</v>
      </c>
      <c r="L15" s="78">
        <v>12968.004000000001</v>
      </c>
      <c r="M15" s="79">
        <v>5.9999999999999995E-4</v>
      </c>
      <c r="N15" s="79">
        <v>6.7000000000000002E-3</v>
      </c>
      <c r="O15" s="79">
        <v>3.8999999999999998E-3</v>
      </c>
    </row>
    <row r="16" spans="2:62">
      <c r="B16" t="s">
        <v>306</v>
      </c>
      <c r="C16" t="s">
        <v>307</v>
      </c>
      <c r="D16" t="s">
        <v>100</v>
      </c>
      <c r="E16" t="s">
        <v>123</v>
      </c>
      <c r="F16" t="s">
        <v>308</v>
      </c>
      <c r="G16" t="s">
        <v>309</v>
      </c>
      <c r="H16" t="s">
        <v>102</v>
      </c>
      <c r="I16" s="78">
        <v>1169280</v>
      </c>
      <c r="J16" s="78">
        <v>1712</v>
      </c>
      <c r="K16" s="78">
        <v>0</v>
      </c>
      <c r="L16" s="78">
        <v>20018.0736</v>
      </c>
      <c r="M16" s="79">
        <v>1E-3</v>
      </c>
      <c r="N16" s="79">
        <v>1.04E-2</v>
      </c>
      <c r="O16" s="79">
        <v>6.0000000000000001E-3</v>
      </c>
    </row>
    <row r="17" spans="2:15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309</v>
      </c>
      <c r="H17" t="s">
        <v>102</v>
      </c>
      <c r="I17" s="78">
        <v>1358001</v>
      </c>
      <c r="J17" s="78">
        <v>2850</v>
      </c>
      <c r="K17" s="78">
        <v>0</v>
      </c>
      <c r="L17" s="78">
        <v>38703.0285</v>
      </c>
      <c r="M17" s="79">
        <v>1E-3</v>
      </c>
      <c r="N17" s="79">
        <v>0.02</v>
      </c>
      <c r="O17" s="79">
        <v>1.17E-2</v>
      </c>
    </row>
    <row r="18" spans="2:15">
      <c r="B18" t="s">
        <v>313</v>
      </c>
      <c r="C18" t="s">
        <v>314</v>
      </c>
      <c r="D18" t="s">
        <v>100</v>
      </c>
      <c r="E18" t="s">
        <v>123</v>
      </c>
      <c r="F18" t="s">
        <v>315</v>
      </c>
      <c r="G18" t="s">
        <v>309</v>
      </c>
      <c r="H18" t="s">
        <v>102</v>
      </c>
      <c r="I18" s="78">
        <v>1734578</v>
      </c>
      <c r="J18" s="78">
        <v>2749</v>
      </c>
      <c r="K18" s="78">
        <v>0</v>
      </c>
      <c r="L18" s="78">
        <v>47683.549220000001</v>
      </c>
      <c r="M18" s="79">
        <v>1.1000000000000001E-3</v>
      </c>
      <c r="N18" s="79">
        <v>2.47E-2</v>
      </c>
      <c r="O18" s="79">
        <v>1.44E-2</v>
      </c>
    </row>
    <row r="19" spans="2:15">
      <c r="B19" t="s">
        <v>316</v>
      </c>
      <c r="C19" t="s">
        <v>317</v>
      </c>
      <c r="D19" t="s">
        <v>100</v>
      </c>
      <c r="E19" t="s">
        <v>123</v>
      </c>
      <c r="F19" t="s">
        <v>318</v>
      </c>
      <c r="G19" t="s">
        <v>309</v>
      </c>
      <c r="H19" t="s">
        <v>102</v>
      </c>
      <c r="I19" s="78">
        <v>59116</v>
      </c>
      <c r="J19" s="78">
        <v>11820</v>
      </c>
      <c r="K19" s="78">
        <v>0</v>
      </c>
      <c r="L19" s="78">
        <v>6987.5111999999999</v>
      </c>
      <c r="M19" s="79">
        <v>5.9999999999999995E-4</v>
      </c>
      <c r="N19" s="79">
        <v>3.5999999999999999E-3</v>
      </c>
      <c r="O19" s="79">
        <v>2.0999999999999999E-3</v>
      </c>
    </row>
    <row r="20" spans="2:15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293</v>
      </c>
      <c r="H20" t="s">
        <v>102</v>
      </c>
      <c r="I20" s="78">
        <v>279</v>
      </c>
      <c r="J20" s="78">
        <v>203140</v>
      </c>
      <c r="K20" s="78">
        <v>2.93866</v>
      </c>
      <c r="L20" s="78">
        <v>569.69925999999998</v>
      </c>
      <c r="M20" s="79">
        <v>1E-4</v>
      </c>
      <c r="N20" s="79">
        <v>2.9999999999999997E-4</v>
      </c>
      <c r="O20" s="79">
        <v>2.0000000000000001E-4</v>
      </c>
    </row>
    <row r="21" spans="2:15">
      <c r="B21" t="s">
        <v>322</v>
      </c>
      <c r="C21" t="s">
        <v>323</v>
      </c>
      <c r="D21" t="s">
        <v>100</v>
      </c>
      <c r="E21" t="s">
        <v>123</v>
      </c>
      <c r="F21" t="s">
        <v>324</v>
      </c>
      <c r="G21" t="s">
        <v>325</v>
      </c>
      <c r="H21" t="s">
        <v>102</v>
      </c>
      <c r="I21" s="78">
        <v>1184570</v>
      </c>
      <c r="J21" s="78">
        <v>2370</v>
      </c>
      <c r="K21" s="78">
        <v>0</v>
      </c>
      <c r="L21" s="78">
        <v>28074.309000000001</v>
      </c>
      <c r="M21" s="79">
        <v>8.9999999999999998E-4</v>
      </c>
      <c r="N21" s="79">
        <v>1.4500000000000001E-2</v>
      </c>
      <c r="O21" s="79">
        <v>8.5000000000000006E-3</v>
      </c>
    </row>
    <row r="22" spans="2:15">
      <c r="B22" t="s">
        <v>326</v>
      </c>
      <c r="C22" t="s">
        <v>327</v>
      </c>
      <c r="D22" t="s">
        <v>100</v>
      </c>
      <c r="E22" t="s">
        <v>123</v>
      </c>
      <c r="F22" t="s">
        <v>328</v>
      </c>
      <c r="G22" t="s">
        <v>329</v>
      </c>
      <c r="H22" t="s">
        <v>102</v>
      </c>
      <c r="I22" s="78">
        <v>14064</v>
      </c>
      <c r="J22" s="78">
        <v>9441</v>
      </c>
      <c r="K22" s="78">
        <v>0</v>
      </c>
      <c r="L22" s="78">
        <v>1327.78224</v>
      </c>
      <c r="M22" s="79">
        <v>1E-4</v>
      </c>
      <c r="N22" s="79">
        <v>6.9999999999999999E-4</v>
      </c>
      <c r="O22" s="79">
        <v>4.0000000000000002E-4</v>
      </c>
    </row>
    <row r="23" spans="2:15">
      <c r="B23" t="s">
        <v>330</v>
      </c>
      <c r="C23" t="s">
        <v>331</v>
      </c>
      <c r="D23" t="s">
        <v>100</v>
      </c>
      <c r="E23" t="s">
        <v>123</v>
      </c>
      <c r="F23" t="s">
        <v>332</v>
      </c>
      <c r="G23" t="s">
        <v>333</v>
      </c>
      <c r="H23" t="s">
        <v>102</v>
      </c>
      <c r="I23" s="78">
        <v>568727</v>
      </c>
      <c r="J23" s="78">
        <v>2597</v>
      </c>
      <c r="K23" s="78">
        <v>0</v>
      </c>
      <c r="L23" s="78">
        <v>14769.840190000001</v>
      </c>
      <c r="M23" s="79">
        <v>1.6000000000000001E-3</v>
      </c>
      <c r="N23" s="79">
        <v>7.6E-3</v>
      </c>
      <c r="O23" s="79">
        <v>4.4999999999999997E-3</v>
      </c>
    </row>
    <row r="24" spans="2:15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337</v>
      </c>
      <c r="H24" t="s">
        <v>102</v>
      </c>
      <c r="I24" s="78">
        <v>545623</v>
      </c>
      <c r="J24" s="78">
        <v>4960</v>
      </c>
      <c r="K24" s="78">
        <v>0</v>
      </c>
      <c r="L24" s="78">
        <v>27062.900799999999</v>
      </c>
      <c r="M24" s="79">
        <v>3.0999999999999999E-3</v>
      </c>
      <c r="N24" s="79">
        <v>1.4E-2</v>
      </c>
      <c r="O24" s="79">
        <v>8.2000000000000007E-3</v>
      </c>
    </row>
    <row r="25" spans="2:15">
      <c r="B25" t="s">
        <v>338</v>
      </c>
      <c r="C25" t="s">
        <v>339</v>
      </c>
      <c r="D25" t="s">
        <v>100</v>
      </c>
      <c r="E25" t="s">
        <v>123</v>
      </c>
      <c r="F25" t="s">
        <v>340</v>
      </c>
      <c r="G25" t="s">
        <v>337</v>
      </c>
      <c r="H25" t="s">
        <v>102</v>
      </c>
      <c r="I25" s="78">
        <v>624214</v>
      </c>
      <c r="J25" s="78">
        <v>2283</v>
      </c>
      <c r="K25" s="78">
        <v>0</v>
      </c>
      <c r="L25" s="78">
        <v>14250.805619999999</v>
      </c>
      <c r="M25" s="79">
        <v>1.5E-3</v>
      </c>
      <c r="N25" s="79">
        <v>7.4000000000000003E-3</v>
      </c>
      <c r="O25" s="79">
        <v>4.3E-3</v>
      </c>
    </row>
    <row r="26" spans="2:15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337</v>
      </c>
      <c r="H26" t="s">
        <v>102</v>
      </c>
      <c r="I26" s="78">
        <v>22014</v>
      </c>
      <c r="J26" s="78">
        <v>47890</v>
      </c>
      <c r="K26" s="78">
        <v>0</v>
      </c>
      <c r="L26" s="78">
        <v>10542.5046</v>
      </c>
      <c r="M26" s="79">
        <v>1.1000000000000001E-3</v>
      </c>
      <c r="N26" s="79">
        <v>5.4999999999999997E-3</v>
      </c>
      <c r="O26" s="79">
        <v>3.2000000000000002E-3</v>
      </c>
    </row>
    <row r="27" spans="2:15">
      <c r="B27" t="s">
        <v>344</v>
      </c>
      <c r="C27" t="s">
        <v>345</v>
      </c>
      <c r="D27" t="s">
        <v>100</v>
      </c>
      <c r="E27" t="s">
        <v>123</v>
      </c>
      <c r="F27" t="s">
        <v>346</v>
      </c>
      <c r="G27" t="s">
        <v>337</v>
      </c>
      <c r="H27" t="s">
        <v>102</v>
      </c>
      <c r="I27" s="78">
        <v>42976</v>
      </c>
      <c r="J27" s="78">
        <v>25870</v>
      </c>
      <c r="K27" s="78">
        <v>0</v>
      </c>
      <c r="L27" s="78">
        <v>11117.8912</v>
      </c>
      <c r="M27" s="79">
        <v>8.9999999999999998E-4</v>
      </c>
      <c r="N27" s="79">
        <v>5.7999999999999996E-3</v>
      </c>
      <c r="O27" s="79">
        <v>3.3999999999999998E-3</v>
      </c>
    </row>
    <row r="28" spans="2:15">
      <c r="B28" t="s">
        <v>347</v>
      </c>
      <c r="C28" t="s">
        <v>348</v>
      </c>
      <c r="D28" t="s">
        <v>100</v>
      </c>
      <c r="E28" t="s">
        <v>123</v>
      </c>
      <c r="F28" t="s">
        <v>349</v>
      </c>
      <c r="G28" t="s">
        <v>337</v>
      </c>
      <c r="H28" t="s">
        <v>102</v>
      </c>
      <c r="I28" s="78">
        <v>52456</v>
      </c>
      <c r="J28" s="78">
        <v>29130</v>
      </c>
      <c r="K28" s="78">
        <v>0</v>
      </c>
      <c r="L28" s="78">
        <v>15280.4328</v>
      </c>
      <c r="M28" s="79">
        <v>4.0000000000000002E-4</v>
      </c>
      <c r="N28" s="79">
        <v>7.9000000000000008E-3</v>
      </c>
      <c r="O28" s="79">
        <v>4.5999999999999999E-3</v>
      </c>
    </row>
    <row r="29" spans="2:15">
      <c r="B29" t="s">
        <v>350</v>
      </c>
      <c r="C29" t="s">
        <v>351</v>
      </c>
      <c r="D29" t="s">
        <v>100</v>
      </c>
      <c r="E29" t="s">
        <v>123</v>
      </c>
      <c r="F29" t="s">
        <v>352</v>
      </c>
      <c r="G29" t="s">
        <v>353</v>
      </c>
      <c r="H29" t="s">
        <v>102</v>
      </c>
      <c r="I29" s="78">
        <v>665143</v>
      </c>
      <c r="J29" s="78">
        <v>2620</v>
      </c>
      <c r="K29" s="78">
        <v>0</v>
      </c>
      <c r="L29" s="78">
        <v>17426.746599999999</v>
      </c>
      <c r="M29" s="79">
        <v>2.3999999999999998E-3</v>
      </c>
      <c r="N29" s="79">
        <v>8.9999999999999993E-3</v>
      </c>
      <c r="O29" s="79">
        <v>5.3E-3</v>
      </c>
    </row>
    <row r="30" spans="2:15">
      <c r="B30" s="80" t="s">
        <v>354</v>
      </c>
      <c r="E30" s="16"/>
      <c r="F30" s="16"/>
      <c r="G30" s="16"/>
      <c r="I30" s="82">
        <v>3346560.44</v>
      </c>
      <c r="K30" s="82">
        <v>1177.80358</v>
      </c>
      <c r="L30" s="82">
        <v>129982.26411239999</v>
      </c>
      <c r="N30" s="81">
        <v>6.7299999999999999E-2</v>
      </c>
      <c r="O30" s="81">
        <v>3.9199999999999999E-2</v>
      </c>
    </row>
    <row r="31" spans="2:15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358</v>
      </c>
      <c r="H31" t="s">
        <v>102</v>
      </c>
      <c r="I31" s="78">
        <v>41400</v>
      </c>
      <c r="J31" s="78">
        <v>7021</v>
      </c>
      <c r="K31" s="78">
        <v>0</v>
      </c>
      <c r="L31" s="78">
        <v>2906.694</v>
      </c>
      <c r="M31" s="79">
        <v>1.2999999999999999E-3</v>
      </c>
      <c r="N31" s="79">
        <v>1.5E-3</v>
      </c>
      <c r="O31" s="79">
        <v>8.9999999999999998E-4</v>
      </c>
    </row>
    <row r="32" spans="2:15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293</v>
      </c>
      <c r="H32" t="s">
        <v>102</v>
      </c>
      <c r="I32" s="78">
        <v>17904</v>
      </c>
      <c r="J32" s="78">
        <v>19980</v>
      </c>
      <c r="K32" s="78">
        <v>13.10003</v>
      </c>
      <c r="L32" s="78">
        <v>3590.3192300000001</v>
      </c>
      <c r="M32" s="79">
        <v>5.0000000000000001E-4</v>
      </c>
      <c r="N32" s="79">
        <v>1.9E-3</v>
      </c>
      <c r="O32" s="79">
        <v>1.1000000000000001E-3</v>
      </c>
    </row>
    <row r="33" spans="2:15">
      <c r="B33" t="s">
        <v>362</v>
      </c>
      <c r="C33" t="s">
        <v>363</v>
      </c>
      <c r="D33" t="s">
        <v>100</v>
      </c>
      <c r="E33" t="s">
        <v>123</v>
      </c>
      <c r="F33" t="s">
        <v>364</v>
      </c>
      <c r="G33" t="s">
        <v>293</v>
      </c>
      <c r="H33" t="s">
        <v>102</v>
      </c>
      <c r="I33" s="78">
        <v>9088</v>
      </c>
      <c r="J33" s="78">
        <v>7389</v>
      </c>
      <c r="K33" s="78">
        <v>0</v>
      </c>
      <c r="L33" s="78">
        <v>671.51232000000005</v>
      </c>
      <c r="M33" s="79">
        <v>4.0000000000000002E-4</v>
      </c>
      <c r="N33" s="79">
        <v>2.9999999999999997E-4</v>
      </c>
      <c r="O33" s="79">
        <v>2.0000000000000001E-4</v>
      </c>
    </row>
    <row r="34" spans="2:15">
      <c r="B34" t="s">
        <v>365</v>
      </c>
      <c r="C34" t="s">
        <v>366</v>
      </c>
      <c r="D34" t="s">
        <v>100</v>
      </c>
      <c r="E34" t="s">
        <v>123</v>
      </c>
      <c r="F34" t="s">
        <v>367</v>
      </c>
      <c r="G34" t="s">
        <v>368</v>
      </c>
      <c r="H34" t="s">
        <v>102</v>
      </c>
      <c r="I34" s="78">
        <v>564357</v>
      </c>
      <c r="J34" s="78">
        <v>4100</v>
      </c>
      <c r="K34" s="78">
        <v>1128.7139999999999</v>
      </c>
      <c r="L34" s="78">
        <v>24267.350999999999</v>
      </c>
      <c r="M34" s="79">
        <v>6.1000000000000004E-3</v>
      </c>
      <c r="N34" s="79">
        <v>1.26E-2</v>
      </c>
      <c r="O34" s="79">
        <v>7.3000000000000001E-3</v>
      </c>
    </row>
    <row r="35" spans="2:15">
      <c r="B35" t="s">
        <v>369</v>
      </c>
      <c r="C35" t="s">
        <v>370</v>
      </c>
      <c r="D35" t="s">
        <v>100</v>
      </c>
      <c r="E35" t="s">
        <v>123</v>
      </c>
      <c r="F35" t="s">
        <v>371</v>
      </c>
      <c r="G35" t="s">
        <v>368</v>
      </c>
      <c r="H35" t="s">
        <v>102</v>
      </c>
      <c r="I35" s="78">
        <v>27051</v>
      </c>
      <c r="J35" s="78">
        <v>23180</v>
      </c>
      <c r="K35" s="78">
        <v>0</v>
      </c>
      <c r="L35" s="78">
        <v>6270.4218000000001</v>
      </c>
      <c r="M35" s="79">
        <v>2E-3</v>
      </c>
      <c r="N35" s="79">
        <v>3.2000000000000002E-3</v>
      </c>
      <c r="O35" s="79">
        <v>1.9E-3</v>
      </c>
    </row>
    <row r="36" spans="2:15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333</v>
      </c>
      <c r="H36" t="s">
        <v>102</v>
      </c>
      <c r="I36" s="78">
        <v>681951</v>
      </c>
      <c r="J36" s="78">
        <v>1600</v>
      </c>
      <c r="K36" s="78">
        <v>35.989550000000001</v>
      </c>
      <c r="L36" s="78">
        <v>10947.205550000001</v>
      </c>
      <c r="M36" s="79">
        <v>5.4999999999999997E-3</v>
      </c>
      <c r="N36" s="79">
        <v>5.7000000000000002E-3</v>
      </c>
      <c r="O36" s="79">
        <v>3.3E-3</v>
      </c>
    </row>
    <row r="37" spans="2:15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337</v>
      </c>
      <c r="H37" t="s">
        <v>102</v>
      </c>
      <c r="I37" s="78">
        <v>49818</v>
      </c>
      <c r="J37" s="78">
        <v>7446</v>
      </c>
      <c r="K37" s="78">
        <v>0</v>
      </c>
      <c r="L37" s="78">
        <v>3709.4482800000001</v>
      </c>
      <c r="M37" s="79">
        <v>3.5000000000000001E-3</v>
      </c>
      <c r="N37" s="79">
        <v>1.9E-3</v>
      </c>
      <c r="O37" s="79">
        <v>1.1000000000000001E-3</v>
      </c>
    </row>
    <row r="38" spans="2:15">
      <c r="B38" t="s">
        <v>378</v>
      </c>
      <c r="C38" t="s">
        <v>379</v>
      </c>
      <c r="D38" t="s">
        <v>100</v>
      </c>
      <c r="E38" t="s">
        <v>123</v>
      </c>
      <c r="F38" t="s">
        <v>380</v>
      </c>
      <c r="G38" t="s">
        <v>337</v>
      </c>
      <c r="H38" t="s">
        <v>102</v>
      </c>
      <c r="I38" s="78">
        <v>918778</v>
      </c>
      <c r="J38" s="78">
        <v>1907</v>
      </c>
      <c r="K38" s="78">
        <v>0</v>
      </c>
      <c r="L38" s="78">
        <v>17521.096460000001</v>
      </c>
      <c r="M38" s="79">
        <v>5.1000000000000004E-3</v>
      </c>
      <c r="N38" s="79">
        <v>9.1000000000000004E-3</v>
      </c>
      <c r="O38" s="79">
        <v>5.3E-3</v>
      </c>
    </row>
    <row r="39" spans="2:15">
      <c r="B39" t="s">
        <v>381</v>
      </c>
      <c r="C39" t="s">
        <v>382</v>
      </c>
      <c r="D39" t="s">
        <v>100</v>
      </c>
      <c r="E39" t="s">
        <v>123</v>
      </c>
      <c r="F39" t="s">
        <v>383</v>
      </c>
      <c r="G39" t="s">
        <v>353</v>
      </c>
      <c r="H39" t="s">
        <v>102</v>
      </c>
      <c r="I39" s="78">
        <v>60000</v>
      </c>
      <c r="J39" s="78">
        <v>6301</v>
      </c>
      <c r="K39" s="78">
        <v>0</v>
      </c>
      <c r="L39" s="78">
        <v>3780.6</v>
      </c>
      <c r="M39" s="79">
        <v>2.3999999999999998E-3</v>
      </c>
      <c r="N39" s="79">
        <v>2E-3</v>
      </c>
      <c r="O39" s="79">
        <v>1.1000000000000001E-3</v>
      </c>
    </row>
    <row r="40" spans="2:15">
      <c r="B40" t="s">
        <v>384</v>
      </c>
      <c r="C40" t="s">
        <v>385</v>
      </c>
      <c r="D40" t="s">
        <v>100</v>
      </c>
      <c r="E40" t="s">
        <v>123</v>
      </c>
      <c r="F40" t="s">
        <v>386</v>
      </c>
      <c r="G40" t="s">
        <v>353</v>
      </c>
      <c r="H40" t="s">
        <v>102</v>
      </c>
      <c r="I40" s="78">
        <v>69011</v>
      </c>
      <c r="J40" s="78">
        <v>40690</v>
      </c>
      <c r="K40" s="78">
        <v>0</v>
      </c>
      <c r="L40" s="78">
        <v>28080.5759</v>
      </c>
      <c r="M40" s="79">
        <v>5.1000000000000004E-3</v>
      </c>
      <c r="N40" s="79">
        <v>1.4500000000000001E-2</v>
      </c>
      <c r="O40" s="79">
        <v>8.5000000000000006E-3</v>
      </c>
    </row>
    <row r="41" spans="2:15">
      <c r="B41" t="s">
        <v>387</v>
      </c>
      <c r="C41" t="s">
        <v>388</v>
      </c>
      <c r="D41" t="s">
        <v>100</v>
      </c>
      <c r="E41" t="s">
        <v>123</v>
      </c>
      <c r="F41" t="s">
        <v>389</v>
      </c>
      <c r="G41" t="s">
        <v>353</v>
      </c>
      <c r="H41" t="s">
        <v>102</v>
      </c>
      <c r="I41" s="78">
        <v>737405</v>
      </c>
      <c r="J41" s="78">
        <v>1334</v>
      </c>
      <c r="K41" s="78">
        <v>0</v>
      </c>
      <c r="L41" s="78">
        <v>9836.9827000000005</v>
      </c>
      <c r="M41" s="79">
        <v>4.7999999999999996E-3</v>
      </c>
      <c r="N41" s="79">
        <v>5.1000000000000004E-3</v>
      </c>
      <c r="O41" s="79">
        <v>3.0000000000000001E-3</v>
      </c>
    </row>
    <row r="42" spans="2:15">
      <c r="B42" t="s">
        <v>390</v>
      </c>
      <c r="C42" t="s">
        <v>391</v>
      </c>
      <c r="D42" t="s">
        <v>100</v>
      </c>
      <c r="E42" t="s">
        <v>123</v>
      </c>
      <c r="F42" t="s">
        <v>392</v>
      </c>
      <c r="G42" t="s">
        <v>353</v>
      </c>
      <c r="H42" t="s">
        <v>102</v>
      </c>
      <c r="I42" s="78">
        <v>11740</v>
      </c>
      <c r="J42" s="78">
        <v>6628</v>
      </c>
      <c r="K42" s="78">
        <v>0</v>
      </c>
      <c r="L42" s="78">
        <v>778.12720000000002</v>
      </c>
      <c r="M42" s="79">
        <v>2.0000000000000001E-4</v>
      </c>
      <c r="N42" s="79">
        <v>4.0000000000000002E-4</v>
      </c>
      <c r="O42" s="79">
        <v>2.0000000000000001E-4</v>
      </c>
    </row>
    <row r="43" spans="2:15">
      <c r="B43" t="s">
        <v>393</v>
      </c>
      <c r="C43" t="s">
        <v>394</v>
      </c>
      <c r="D43" t="s">
        <v>100</v>
      </c>
      <c r="E43" t="s">
        <v>123</v>
      </c>
      <c r="F43" t="s">
        <v>395</v>
      </c>
      <c r="G43" t="s">
        <v>396</v>
      </c>
      <c r="H43" t="s">
        <v>102</v>
      </c>
      <c r="I43" s="78">
        <v>85372</v>
      </c>
      <c r="J43" s="78">
        <v>18200</v>
      </c>
      <c r="K43" s="78">
        <v>0</v>
      </c>
      <c r="L43" s="78">
        <v>15537.704</v>
      </c>
      <c r="M43" s="79">
        <v>3.7000000000000002E-3</v>
      </c>
      <c r="N43" s="79">
        <v>8.0000000000000002E-3</v>
      </c>
      <c r="O43" s="79">
        <v>4.7000000000000002E-3</v>
      </c>
    </row>
    <row r="44" spans="2:15">
      <c r="B44" t="s">
        <v>397</v>
      </c>
      <c r="C44" t="s">
        <v>398</v>
      </c>
      <c r="D44" t="s">
        <v>100</v>
      </c>
      <c r="E44" t="s">
        <v>123</v>
      </c>
      <c r="F44" t="s">
        <v>399</v>
      </c>
      <c r="G44" t="s">
        <v>396</v>
      </c>
      <c r="H44" t="s">
        <v>102</v>
      </c>
      <c r="I44" s="78">
        <v>15243</v>
      </c>
      <c r="J44" s="78">
        <v>8601</v>
      </c>
      <c r="K44" s="78">
        <v>0</v>
      </c>
      <c r="L44" s="78">
        <v>1311.05043</v>
      </c>
      <c r="M44" s="79">
        <v>2.0000000000000001E-4</v>
      </c>
      <c r="N44" s="79">
        <v>6.9999999999999999E-4</v>
      </c>
      <c r="O44" s="79">
        <v>4.0000000000000002E-4</v>
      </c>
    </row>
    <row r="45" spans="2:15">
      <c r="B45" t="s">
        <v>400</v>
      </c>
      <c r="C45" t="s">
        <v>401</v>
      </c>
      <c r="D45" t="s">
        <v>100</v>
      </c>
      <c r="E45" t="s">
        <v>123</v>
      </c>
      <c r="F45" t="s">
        <v>402</v>
      </c>
      <c r="G45" t="s">
        <v>128</v>
      </c>
      <c r="H45" t="s">
        <v>102</v>
      </c>
      <c r="I45" s="78">
        <v>57442.44</v>
      </c>
      <c r="J45" s="78">
        <v>1346</v>
      </c>
      <c r="K45" s="78">
        <v>0</v>
      </c>
      <c r="L45" s="78">
        <v>773.1752424</v>
      </c>
      <c r="M45" s="79">
        <v>2.9999999999999997E-4</v>
      </c>
      <c r="N45" s="79">
        <v>4.0000000000000002E-4</v>
      </c>
      <c r="O45" s="79">
        <v>2.0000000000000001E-4</v>
      </c>
    </row>
    <row r="46" spans="2:15">
      <c r="B46" s="80" t="s">
        <v>403</v>
      </c>
      <c r="E46" s="16"/>
      <c r="F46" s="16"/>
      <c r="G46" s="16"/>
      <c r="I46" s="82">
        <v>6624317.6500000004</v>
      </c>
      <c r="K46" s="82">
        <v>23.572790000000001</v>
      </c>
      <c r="L46" s="82">
        <v>37056.880880500001</v>
      </c>
      <c r="N46" s="81">
        <v>1.9199999999999998E-2</v>
      </c>
      <c r="O46" s="81">
        <v>1.12E-2</v>
      </c>
    </row>
    <row r="47" spans="2:15">
      <c r="B47" t="s">
        <v>404</v>
      </c>
      <c r="C47" t="s">
        <v>405</v>
      </c>
      <c r="D47" t="s">
        <v>100</v>
      </c>
      <c r="E47" t="s">
        <v>123</v>
      </c>
      <c r="F47" s="16"/>
      <c r="G47" t="s">
        <v>123</v>
      </c>
      <c r="H47" t="s">
        <v>102</v>
      </c>
      <c r="I47" s="78">
        <v>4837600</v>
      </c>
      <c r="J47" s="78">
        <v>160.5</v>
      </c>
      <c r="K47" s="78">
        <v>0</v>
      </c>
      <c r="L47" s="78">
        <v>7764.348</v>
      </c>
      <c r="M47" s="79">
        <v>1.37E-2</v>
      </c>
      <c r="N47" s="79">
        <v>4.0000000000000001E-3</v>
      </c>
      <c r="O47" s="79">
        <v>2.3E-3</v>
      </c>
    </row>
    <row r="48" spans="2:15">
      <c r="B48" t="s">
        <v>406</v>
      </c>
      <c r="C48" t="s">
        <v>407</v>
      </c>
      <c r="D48" t="s">
        <v>100</v>
      </c>
      <c r="E48" t="s">
        <v>123</v>
      </c>
      <c r="F48" t="s">
        <v>300</v>
      </c>
      <c r="G48" t="s">
        <v>301</v>
      </c>
      <c r="H48" t="s">
        <v>102</v>
      </c>
      <c r="I48" s="78">
        <v>0.65</v>
      </c>
      <c r="J48" s="78">
        <v>1331</v>
      </c>
      <c r="K48" s="78">
        <v>0</v>
      </c>
      <c r="L48" s="78">
        <v>8.6514999999999995E-3</v>
      </c>
      <c r="M48" s="79">
        <v>0</v>
      </c>
      <c r="N48" s="79">
        <v>0</v>
      </c>
      <c r="O48" s="79">
        <v>0</v>
      </c>
    </row>
    <row r="49" spans="2:15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411</v>
      </c>
      <c r="H49" t="s">
        <v>102</v>
      </c>
      <c r="I49" s="78">
        <v>48588</v>
      </c>
      <c r="J49" s="78">
        <v>4187</v>
      </c>
      <c r="K49" s="78">
        <v>23.572790000000001</v>
      </c>
      <c r="L49" s="78">
        <v>2057.95235</v>
      </c>
      <c r="M49" s="79">
        <v>1.2999999999999999E-3</v>
      </c>
      <c r="N49" s="79">
        <v>1.1000000000000001E-3</v>
      </c>
      <c r="O49" s="79">
        <v>5.9999999999999995E-4</v>
      </c>
    </row>
    <row r="50" spans="2:15">
      <c r="B50" t="s">
        <v>412</v>
      </c>
      <c r="C50" t="s">
        <v>413</v>
      </c>
      <c r="D50" t="s">
        <v>100</v>
      </c>
      <c r="E50" t="s">
        <v>123</v>
      </c>
      <c r="F50" t="s">
        <v>414</v>
      </c>
      <c r="G50" t="s">
        <v>411</v>
      </c>
      <c r="H50" t="s">
        <v>102</v>
      </c>
      <c r="I50" s="78">
        <v>308000</v>
      </c>
      <c r="J50" s="78">
        <v>297.60000000000002</v>
      </c>
      <c r="K50" s="78">
        <v>0</v>
      </c>
      <c r="L50" s="78">
        <v>916.60799999999995</v>
      </c>
      <c r="M50" s="79">
        <v>2.8999999999999998E-3</v>
      </c>
      <c r="N50" s="79">
        <v>5.0000000000000001E-4</v>
      </c>
      <c r="O50" s="79">
        <v>2.9999999999999997E-4</v>
      </c>
    </row>
    <row r="51" spans="2:15">
      <c r="B51" t="s">
        <v>415</v>
      </c>
      <c r="C51" t="s">
        <v>416</v>
      </c>
      <c r="D51" t="s">
        <v>100</v>
      </c>
      <c r="E51" t="s">
        <v>123</v>
      </c>
      <c r="F51" t="s">
        <v>417</v>
      </c>
      <c r="G51" t="s">
        <v>411</v>
      </c>
      <c r="H51" t="s">
        <v>102</v>
      </c>
      <c r="I51" s="78">
        <v>103801</v>
      </c>
      <c r="J51" s="78">
        <v>2628</v>
      </c>
      <c r="K51" s="78">
        <v>0</v>
      </c>
      <c r="L51" s="78">
        <v>2727.8902800000001</v>
      </c>
      <c r="M51" s="79">
        <v>3.2000000000000002E-3</v>
      </c>
      <c r="N51" s="79">
        <v>1.4E-3</v>
      </c>
      <c r="O51" s="79">
        <v>8.0000000000000004E-4</v>
      </c>
    </row>
    <row r="52" spans="2:15">
      <c r="B52" t="s">
        <v>418</v>
      </c>
      <c r="C52" t="s">
        <v>419</v>
      </c>
      <c r="D52" t="s">
        <v>100</v>
      </c>
      <c r="E52" t="s">
        <v>123</v>
      </c>
      <c r="F52" t="s">
        <v>420</v>
      </c>
      <c r="G52" t="s">
        <v>421</v>
      </c>
      <c r="H52" t="s">
        <v>102</v>
      </c>
      <c r="I52" s="78">
        <v>48000</v>
      </c>
      <c r="J52" s="78">
        <v>475.4</v>
      </c>
      <c r="K52" s="78">
        <v>0</v>
      </c>
      <c r="L52" s="78">
        <v>228.19200000000001</v>
      </c>
      <c r="M52" s="79">
        <v>1.9E-3</v>
      </c>
      <c r="N52" s="79">
        <v>1E-4</v>
      </c>
      <c r="O52" s="79">
        <v>1E-4</v>
      </c>
    </row>
    <row r="53" spans="2:15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358</v>
      </c>
      <c r="H53" t="s">
        <v>102</v>
      </c>
      <c r="I53" s="78">
        <v>366857</v>
      </c>
      <c r="J53" s="78">
        <v>70.099999999999994</v>
      </c>
      <c r="K53" s="78">
        <v>0</v>
      </c>
      <c r="L53" s="78">
        <v>257.16675700000002</v>
      </c>
      <c r="M53" s="79">
        <v>2.3E-3</v>
      </c>
      <c r="N53" s="79">
        <v>1E-4</v>
      </c>
      <c r="O53" s="79">
        <v>1E-4</v>
      </c>
    </row>
    <row r="54" spans="2:15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293</v>
      </c>
      <c r="H54" t="s">
        <v>102</v>
      </c>
      <c r="I54" s="78">
        <v>71000</v>
      </c>
      <c r="J54" s="78">
        <v>9850</v>
      </c>
      <c r="K54" s="78">
        <v>0</v>
      </c>
      <c r="L54" s="78">
        <v>6993.5</v>
      </c>
      <c r="M54" s="79">
        <v>1.78E-2</v>
      </c>
      <c r="N54" s="79">
        <v>3.5999999999999999E-3</v>
      </c>
      <c r="O54" s="79">
        <v>2.0999999999999999E-3</v>
      </c>
    </row>
    <row r="55" spans="2:15">
      <c r="B55" t="s">
        <v>428</v>
      </c>
      <c r="C55" t="s">
        <v>429</v>
      </c>
      <c r="D55" t="s">
        <v>100</v>
      </c>
      <c r="E55" t="s">
        <v>123</v>
      </c>
      <c r="F55" t="s">
        <v>430</v>
      </c>
      <c r="G55" t="s">
        <v>431</v>
      </c>
      <c r="H55" t="s">
        <v>102</v>
      </c>
      <c r="I55" s="78">
        <v>193378</v>
      </c>
      <c r="J55" s="78">
        <v>483.9</v>
      </c>
      <c r="K55" s="78">
        <v>0</v>
      </c>
      <c r="L55" s="78">
        <v>935.75614199999995</v>
      </c>
      <c r="M55" s="79">
        <v>2.2000000000000001E-3</v>
      </c>
      <c r="N55" s="79">
        <v>5.0000000000000001E-4</v>
      </c>
      <c r="O55" s="79">
        <v>2.9999999999999997E-4</v>
      </c>
    </row>
    <row r="56" spans="2:15">
      <c r="B56" t="s">
        <v>432</v>
      </c>
      <c r="C56" t="s">
        <v>433</v>
      </c>
      <c r="D56" t="s">
        <v>100</v>
      </c>
      <c r="E56" t="s">
        <v>123</v>
      </c>
      <c r="F56" t="s">
        <v>434</v>
      </c>
      <c r="G56" t="s">
        <v>325</v>
      </c>
      <c r="H56" t="s">
        <v>102</v>
      </c>
      <c r="I56" s="78">
        <v>2547</v>
      </c>
      <c r="J56" s="78">
        <v>34280</v>
      </c>
      <c r="K56" s="78">
        <v>0</v>
      </c>
      <c r="L56" s="78">
        <v>873.11159999999995</v>
      </c>
      <c r="M56" s="79">
        <v>2.0000000000000001E-4</v>
      </c>
      <c r="N56" s="79">
        <v>5.0000000000000001E-4</v>
      </c>
      <c r="O56" s="79">
        <v>2.9999999999999997E-4</v>
      </c>
    </row>
    <row r="57" spans="2:15">
      <c r="B57" t="s">
        <v>435</v>
      </c>
      <c r="C57" t="s">
        <v>436</v>
      </c>
      <c r="D57" t="s">
        <v>100</v>
      </c>
      <c r="E57" t="s">
        <v>123</v>
      </c>
      <c r="F57" t="s">
        <v>437</v>
      </c>
      <c r="G57" t="s">
        <v>329</v>
      </c>
      <c r="H57" t="s">
        <v>102</v>
      </c>
      <c r="I57" s="78">
        <v>21480</v>
      </c>
      <c r="J57" s="78">
        <v>4063</v>
      </c>
      <c r="K57" s="78">
        <v>0</v>
      </c>
      <c r="L57" s="78">
        <v>872.73239999999998</v>
      </c>
      <c r="M57" s="79">
        <v>2.0999999999999999E-3</v>
      </c>
      <c r="N57" s="79">
        <v>5.0000000000000001E-4</v>
      </c>
      <c r="O57" s="79">
        <v>2.9999999999999997E-4</v>
      </c>
    </row>
    <row r="58" spans="2:15">
      <c r="B58" t="s">
        <v>438</v>
      </c>
      <c r="C58" t="s">
        <v>439</v>
      </c>
      <c r="D58" t="s">
        <v>100</v>
      </c>
      <c r="E58" t="s">
        <v>123</v>
      </c>
      <c r="F58" t="s">
        <v>440</v>
      </c>
      <c r="G58" t="s">
        <v>337</v>
      </c>
      <c r="H58" t="s">
        <v>102</v>
      </c>
      <c r="I58" s="78">
        <v>76766</v>
      </c>
      <c r="J58" s="78">
        <v>15740</v>
      </c>
      <c r="K58" s="78">
        <v>0</v>
      </c>
      <c r="L58" s="78">
        <v>12082.9684</v>
      </c>
      <c r="M58" s="79">
        <v>3.3999999999999998E-3</v>
      </c>
      <c r="N58" s="79">
        <v>6.3E-3</v>
      </c>
      <c r="O58" s="79">
        <v>3.5999999999999999E-3</v>
      </c>
    </row>
    <row r="59" spans="2:15">
      <c r="B59" t="s">
        <v>441</v>
      </c>
      <c r="C59" t="s">
        <v>442</v>
      </c>
      <c r="D59" t="s">
        <v>100</v>
      </c>
      <c r="E59" t="s">
        <v>123</v>
      </c>
      <c r="F59" t="s">
        <v>443</v>
      </c>
      <c r="G59" t="s">
        <v>127</v>
      </c>
      <c r="H59" t="s">
        <v>102</v>
      </c>
      <c r="I59" s="78">
        <v>261300</v>
      </c>
      <c r="J59" s="78">
        <v>90.1</v>
      </c>
      <c r="K59" s="78">
        <v>0</v>
      </c>
      <c r="L59" s="78">
        <v>235.43129999999999</v>
      </c>
      <c r="M59" s="79">
        <v>2.2000000000000001E-3</v>
      </c>
      <c r="N59" s="79">
        <v>1E-4</v>
      </c>
      <c r="O59" s="79">
        <v>1E-4</v>
      </c>
    </row>
    <row r="60" spans="2:15">
      <c r="B60" t="s">
        <v>444</v>
      </c>
      <c r="C60" t="s">
        <v>445</v>
      </c>
      <c r="D60" t="s">
        <v>100</v>
      </c>
      <c r="E60" t="s">
        <v>123</v>
      </c>
      <c r="F60" t="s">
        <v>446</v>
      </c>
      <c r="G60" t="s">
        <v>127</v>
      </c>
      <c r="H60" t="s">
        <v>102</v>
      </c>
      <c r="I60" s="78">
        <v>285000</v>
      </c>
      <c r="J60" s="78">
        <v>389.9</v>
      </c>
      <c r="K60" s="78">
        <v>0</v>
      </c>
      <c r="L60" s="78">
        <v>1111.2149999999999</v>
      </c>
      <c r="M60" s="79">
        <v>3.3E-3</v>
      </c>
      <c r="N60" s="79">
        <v>5.9999999999999995E-4</v>
      </c>
      <c r="O60" s="79">
        <v>2.9999999999999997E-4</v>
      </c>
    </row>
    <row r="61" spans="2:15">
      <c r="B61" s="80" t="s">
        <v>447</v>
      </c>
      <c r="E61" s="16"/>
      <c r="F61" s="16"/>
      <c r="G61" s="16"/>
      <c r="I61" s="82">
        <v>0</v>
      </c>
      <c r="K61" s="82">
        <v>0</v>
      </c>
      <c r="L61" s="82">
        <v>0</v>
      </c>
      <c r="N61" s="81">
        <v>0</v>
      </c>
      <c r="O61" s="81">
        <v>0</v>
      </c>
    </row>
    <row r="62" spans="2:15">
      <c r="B62" t="s">
        <v>224</v>
      </c>
      <c r="C62" t="s">
        <v>224</v>
      </c>
      <c r="E62" s="16"/>
      <c r="F62" s="16"/>
      <c r="G62" t="s">
        <v>224</v>
      </c>
      <c r="H62" t="s">
        <v>224</v>
      </c>
      <c r="I62" s="78">
        <v>0</v>
      </c>
      <c r="J62" s="78">
        <v>0</v>
      </c>
      <c r="L62" s="78">
        <v>0</v>
      </c>
      <c r="M62" s="79">
        <v>0</v>
      </c>
      <c r="N62" s="79">
        <v>0</v>
      </c>
      <c r="O62" s="79">
        <v>0</v>
      </c>
    </row>
    <row r="63" spans="2:15">
      <c r="B63" s="80" t="s">
        <v>229</v>
      </c>
      <c r="E63" s="16"/>
      <c r="F63" s="16"/>
      <c r="G63" s="16"/>
      <c r="I63" s="82">
        <v>9882185</v>
      </c>
      <c r="K63" s="82">
        <v>0</v>
      </c>
      <c r="L63" s="82">
        <v>1488166.8330698374</v>
      </c>
      <c r="N63" s="81">
        <v>0.77010000000000001</v>
      </c>
      <c r="O63" s="81">
        <v>0.44879999999999998</v>
      </c>
    </row>
    <row r="64" spans="2:15">
      <c r="B64" s="80" t="s">
        <v>288</v>
      </c>
      <c r="E64" s="16"/>
      <c r="F64" s="16"/>
      <c r="G64" s="16"/>
      <c r="I64" s="82">
        <v>92933</v>
      </c>
      <c r="K64" s="82">
        <v>0</v>
      </c>
      <c r="L64" s="82">
        <v>40640.277566520002</v>
      </c>
      <c r="N64" s="81">
        <v>2.1000000000000001E-2</v>
      </c>
      <c r="O64" s="81">
        <v>1.23E-2</v>
      </c>
    </row>
    <row r="65" spans="2:15">
      <c r="B65" t="s">
        <v>448</v>
      </c>
      <c r="C65" t="s">
        <v>449</v>
      </c>
      <c r="D65" t="s">
        <v>450</v>
      </c>
      <c r="E65" t="s">
        <v>451</v>
      </c>
      <c r="F65" t="s">
        <v>452</v>
      </c>
      <c r="G65" t="s">
        <v>453</v>
      </c>
      <c r="H65" t="s">
        <v>106</v>
      </c>
      <c r="I65" s="78">
        <v>25092</v>
      </c>
      <c r="J65" s="78">
        <v>19597</v>
      </c>
      <c r="K65" s="78">
        <v>0</v>
      </c>
      <c r="L65" s="78">
        <v>15877.894665960001</v>
      </c>
      <c r="M65" s="79">
        <v>4.0000000000000002E-4</v>
      </c>
      <c r="N65" s="79">
        <v>8.2000000000000007E-3</v>
      </c>
      <c r="O65" s="79">
        <v>4.7999999999999996E-3</v>
      </c>
    </row>
    <row r="66" spans="2:15">
      <c r="B66" t="s">
        <v>454</v>
      </c>
      <c r="C66" t="s">
        <v>455</v>
      </c>
      <c r="D66" t="s">
        <v>450</v>
      </c>
      <c r="E66" t="s">
        <v>451</v>
      </c>
      <c r="F66" t="s">
        <v>456</v>
      </c>
      <c r="G66" t="s">
        <v>453</v>
      </c>
      <c r="H66" t="s">
        <v>106</v>
      </c>
      <c r="I66" s="78">
        <v>67841</v>
      </c>
      <c r="J66" s="78">
        <v>11304</v>
      </c>
      <c r="K66" s="78">
        <v>0</v>
      </c>
      <c r="L66" s="78">
        <v>24762.382900559998</v>
      </c>
      <c r="M66" s="79">
        <v>5.0000000000000001E-4</v>
      </c>
      <c r="N66" s="79">
        <v>1.2800000000000001E-2</v>
      </c>
      <c r="O66" s="79">
        <v>7.4999999999999997E-3</v>
      </c>
    </row>
    <row r="67" spans="2:15">
      <c r="B67" s="80" t="s">
        <v>289</v>
      </c>
      <c r="E67" s="16"/>
      <c r="F67" s="16"/>
      <c r="G67" s="16"/>
      <c r="I67" s="82">
        <v>9789252</v>
      </c>
      <c r="K67" s="82">
        <v>0</v>
      </c>
      <c r="L67" s="82">
        <v>1447526.5555033174</v>
      </c>
      <c r="N67" s="81">
        <v>0.74909999999999999</v>
      </c>
      <c r="O67" s="81">
        <v>0.4365</v>
      </c>
    </row>
    <row r="68" spans="2:15">
      <c r="B68" t="s">
        <v>457</v>
      </c>
      <c r="C68" t="s">
        <v>458</v>
      </c>
      <c r="D68" t="s">
        <v>459</v>
      </c>
      <c r="E68" t="s">
        <v>451</v>
      </c>
      <c r="F68" t="s">
        <v>460</v>
      </c>
      <c r="G68" t="s">
        <v>461</v>
      </c>
      <c r="H68" t="s">
        <v>106</v>
      </c>
      <c r="I68" s="78">
        <v>206026</v>
      </c>
      <c r="J68" s="78">
        <v>4245</v>
      </c>
      <c r="K68" s="78">
        <v>0</v>
      </c>
      <c r="L68" s="78">
        <v>28240.200147299998</v>
      </c>
      <c r="M68" s="79">
        <v>0</v>
      </c>
      <c r="N68" s="79">
        <v>1.46E-2</v>
      </c>
      <c r="O68" s="79">
        <v>8.5000000000000006E-3</v>
      </c>
    </row>
    <row r="69" spans="2:15">
      <c r="B69" t="s">
        <v>462</v>
      </c>
      <c r="C69" t="s">
        <v>463</v>
      </c>
      <c r="D69" t="s">
        <v>459</v>
      </c>
      <c r="E69" t="s">
        <v>451</v>
      </c>
      <c r="F69" t="s">
        <v>464</v>
      </c>
      <c r="G69" t="s">
        <v>461</v>
      </c>
      <c r="H69" t="s">
        <v>106</v>
      </c>
      <c r="I69" s="78">
        <v>53111</v>
      </c>
      <c r="J69" s="78">
        <v>16369</v>
      </c>
      <c r="K69" s="78">
        <v>0</v>
      </c>
      <c r="L69" s="78">
        <v>28072.085136109999</v>
      </c>
      <c r="M69" s="79">
        <v>0</v>
      </c>
      <c r="N69" s="79">
        <v>1.4500000000000001E-2</v>
      </c>
      <c r="O69" s="79">
        <v>8.5000000000000006E-3</v>
      </c>
    </row>
    <row r="70" spans="2:15">
      <c r="B70" t="s">
        <v>465</v>
      </c>
      <c r="C70" t="s">
        <v>466</v>
      </c>
      <c r="D70" t="s">
        <v>459</v>
      </c>
      <c r="E70" t="s">
        <v>451</v>
      </c>
      <c r="F70" t="s">
        <v>467</v>
      </c>
      <c r="G70" t="s">
        <v>461</v>
      </c>
      <c r="H70" t="s">
        <v>106</v>
      </c>
      <c r="I70" s="78">
        <v>175779</v>
      </c>
      <c r="J70" s="78">
        <v>4641</v>
      </c>
      <c r="K70" s="78">
        <v>0</v>
      </c>
      <c r="L70" s="78">
        <v>26341.870046309999</v>
      </c>
      <c r="M70" s="79">
        <v>0</v>
      </c>
      <c r="N70" s="79">
        <v>1.3599999999999999E-2</v>
      </c>
      <c r="O70" s="79">
        <v>7.9000000000000008E-3</v>
      </c>
    </row>
    <row r="71" spans="2:15">
      <c r="B71" t="s">
        <v>468</v>
      </c>
      <c r="C71" t="s">
        <v>469</v>
      </c>
      <c r="D71" t="s">
        <v>450</v>
      </c>
      <c r="E71" t="s">
        <v>451</v>
      </c>
      <c r="F71" t="s">
        <v>470</v>
      </c>
      <c r="G71" t="s">
        <v>471</v>
      </c>
      <c r="H71" t="s">
        <v>106</v>
      </c>
      <c r="I71" s="78">
        <v>45443</v>
      </c>
      <c r="J71" s="78">
        <v>14191</v>
      </c>
      <c r="K71" s="78">
        <v>0</v>
      </c>
      <c r="L71" s="78">
        <v>20823.22728377</v>
      </c>
      <c r="M71" s="79">
        <v>1.8E-3</v>
      </c>
      <c r="N71" s="79">
        <v>1.0800000000000001E-2</v>
      </c>
      <c r="O71" s="79">
        <v>6.3E-3</v>
      </c>
    </row>
    <row r="72" spans="2:15">
      <c r="B72" t="s">
        <v>472</v>
      </c>
      <c r="C72" t="s">
        <v>473</v>
      </c>
      <c r="D72" t="s">
        <v>474</v>
      </c>
      <c r="E72" t="s">
        <v>451</v>
      </c>
      <c r="F72" t="s">
        <v>475</v>
      </c>
      <c r="G72" t="s">
        <v>471</v>
      </c>
      <c r="H72" t="s">
        <v>203</v>
      </c>
      <c r="I72" s="78">
        <v>84499</v>
      </c>
      <c r="J72" s="78">
        <v>1245500</v>
      </c>
      <c r="K72" s="78">
        <v>0</v>
      </c>
      <c r="L72" s="78">
        <v>30324.863386630001</v>
      </c>
      <c r="M72" s="79">
        <v>1E-4</v>
      </c>
      <c r="N72" s="79">
        <v>1.5699999999999999E-2</v>
      </c>
      <c r="O72" s="79">
        <v>9.1000000000000004E-3</v>
      </c>
    </row>
    <row r="73" spans="2:15">
      <c r="B73" t="s">
        <v>476</v>
      </c>
      <c r="C73" t="s">
        <v>477</v>
      </c>
      <c r="D73" t="s">
        <v>450</v>
      </c>
      <c r="E73" t="s">
        <v>451</v>
      </c>
      <c r="F73" t="s">
        <v>478</v>
      </c>
      <c r="G73" t="s">
        <v>479</v>
      </c>
      <c r="H73" t="s">
        <v>106</v>
      </c>
      <c r="I73" s="78">
        <v>112509</v>
      </c>
      <c r="J73" s="78">
        <v>973</v>
      </c>
      <c r="K73" s="78">
        <v>0</v>
      </c>
      <c r="L73" s="78">
        <v>3534.8268885299999</v>
      </c>
      <c r="M73" s="79">
        <v>4.8999999999999998E-3</v>
      </c>
      <c r="N73" s="79">
        <v>1.8E-3</v>
      </c>
      <c r="O73" s="79">
        <v>1.1000000000000001E-3</v>
      </c>
    </row>
    <row r="74" spans="2:15">
      <c r="B74" t="s">
        <v>480</v>
      </c>
      <c r="C74" t="s">
        <v>481</v>
      </c>
      <c r="D74" t="s">
        <v>459</v>
      </c>
      <c r="E74" t="s">
        <v>451</v>
      </c>
      <c r="F74" t="s">
        <v>482</v>
      </c>
      <c r="G74" t="s">
        <v>479</v>
      </c>
      <c r="H74" t="s">
        <v>106</v>
      </c>
      <c r="I74" s="78">
        <v>151260</v>
      </c>
      <c r="J74" s="78">
        <v>975</v>
      </c>
      <c r="K74" s="78">
        <v>0</v>
      </c>
      <c r="L74" s="78">
        <v>4762.0807649999997</v>
      </c>
      <c r="M74" s="79">
        <v>4.7999999999999996E-3</v>
      </c>
      <c r="N74" s="79">
        <v>2.5000000000000001E-3</v>
      </c>
      <c r="O74" s="79">
        <v>1.4E-3</v>
      </c>
    </row>
    <row r="75" spans="2:15">
      <c r="B75" t="s">
        <v>483</v>
      </c>
      <c r="C75" t="s">
        <v>484</v>
      </c>
      <c r="D75" t="s">
        <v>459</v>
      </c>
      <c r="E75" t="s">
        <v>451</v>
      </c>
      <c r="F75" t="s">
        <v>485</v>
      </c>
      <c r="G75" t="s">
        <v>479</v>
      </c>
      <c r="H75" t="s">
        <v>106</v>
      </c>
      <c r="I75" s="78">
        <v>62489</v>
      </c>
      <c r="J75" s="78">
        <v>976</v>
      </c>
      <c r="K75" s="78">
        <v>0</v>
      </c>
      <c r="L75" s="78">
        <v>1969.3433345599999</v>
      </c>
      <c r="M75" s="79">
        <v>1.8E-3</v>
      </c>
      <c r="N75" s="79">
        <v>1E-3</v>
      </c>
      <c r="O75" s="79">
        <v>5.9999999999999995E-4</v>
      </c>
    </row>
    <row r="76" spans="2:15">
      <c r="B76" t="s">
        <v>486</v>
      </c>
      <c r="C76" t="s">
        <v>487</v>
      </c>
      <c r="D76" t="s">
        <v>459</v>
      </c>
      <c r="E76" t="s">
        <v>451</v>
      </c>
      <c r="F76" t="s">
        <v>488</v>
      </c>
      <c r="G76" t="s">
        <v>479</v>
      </c>
      <c r="H76" t="s">
        <v>106</v>
      </c>
      <c r="I76" s="78">
        <v>12138</v>
      </c>
      <c r="J76" s="78">
        <v>83866</v>
      </c>
      <c r="K76" s="78">
        <v>0</v>
      </c>
      <c r="L76" s="78">
        <v>32870.106253320002</v>
      </c>
      <c r="M76" s="79">
        <v>1E-4</v>
      </c>
      <c r="N76" s="79">
        <v>1.7000000000000001E-2</v>
      </c>
      <c r="O76" s="79">
        <v>9.9000000000000008E-3</v>
      </c>
    </row>
    <row r="77" spans="2:15">
      <c r="B77" t="s">
        <v>489</v>
      </c>
      <c r="C77" t="s">
        <v>490</v>
      </c>
      <c r="D77" t="s">
        <v>450</v>
      </c>
      <c r="E77" t="s">
        <v>451</v>
      </c>
      <c r="F77" t="s">
        <v>491</v>
      </c>
      <c r="G77" t="s">
        <v>479</v>
      </c>
      <c r="H77" t="s">
        <v>106</v>
      </c>
      <c r="I77" s="78">
        <v>197808</v>
      </c>
      <c r="J77" s="78">
        <v>971</v>
      </c>
      <c r="K77" s="78">
        <v>0</v>
      </c>
      <c r="L77" s="78">
        <v>6201.9909307199996</v>
      </c>
      <c r="M77" s="79">
        <v>6.4000000000000003E-3</v>
      </c>
      <c r="N77" s="79">
        <v>3.2000000000000002E-3</v>
      </c>
      <c r="O77" s="79">
        <v>1.9E-3</v>
      </c>
    </row>
    <row r="78" spans="2:15">
      <c r="B78" t="s">
        <v>492</v>
      </c>
      <c r="C78" t="s">
        <v>493</v>
      </c>
      <c r="D78" t="s">
        <v>459</v>
      </c>
      <c r="E78" t="s">
        <v>451</v>
      </c>
      <c r="F78" t="s">
        <v>494</v>
      </c>
      <c r="G78" t="s">
        <v>479</v>
      </c>
      <c r="H78" t="s">
        <v>106</v>
      </c>
      <c r="I78" s="78">
        <v>61530</v>
      </c>
      <c r="J78" s="78">
        <v>977</v>
      </c>
      <c r="K78" s="78">
        <v>0</v>
      </c>
      <c r="L78" s="78">
        <v>1941.1072148999999</v>
      </c>
      <c r="M78" s="79">
        <v>2.8E-3</v>
      </c>
      <c r="N78" s="79">
        <v>1E-3</v>
      </c>
      <c r="O78" s="79">
        <v>5.9999999999999995E-4</v>
      </c>
    </row>
    <row r="79" spans="2:15">
      <c r="B79" t="s">
        <v>495</v>
      </c>
      <c r="C79" t="s">
        <v>496</v>
      </c>
      <c r="D79" t="s">
        <v>450</v>
      </c>
      <c r="E79" t="s">
        <v>451</v>
      </c>
      <c r="F79" t="s">
        <v>497</v>
      </c>
      <c r="G79" t="s">
        <v>479</v>
      </c>
      <c r="H79" t="s">
        <v>106</v>
      </c>
      <c r="I79" s="78">
        <v>206049</v>
      </c>
      <c r="J79" s="78">
        <v>973</v>
      </c>
      <c r="K79" s="78">
        <v>0</v>
      </c>
      <c r="L79" s="78">
        <v>6473.6825103299998</v>
      </c>
      <c r="M79" s="79">
        <v>6.7000000000000002E-3</v>
      </c>
      <c r="N79" s="79">
        <v>3.3E-3</v>
      </c>
      <c r="O79" s="79">
        <v>2E-3</v>
      </c>
    </row>
    <row r="80" spans="2:15">
      <c r="B80" t="s">
        <v>498</v>
      </c>
      <c r="C80" t="s">
        <v>499</v>
      </c>
      <c r="D80" t="s">
        <v>450</v>
      </c>
      <c r="E80" t="s">
        <v>451</v>
      </c>
      <c r="F80" t="s">
        <v>500</v>
      </c>
      <c r="G80" t="s">
        <v>479</v>
      </c>
      <c r="H80" t="s">
        <v>106</v>
      </c>
      <c r="I80" s="78">
        <v>89405</v>
      </c>
      <c r="J80" s="78">
        <v>988</v>
      </c>
      <c r="K80" s="78">
        <v>0</v>
      </c>
      <c r="L80" s="78">
        <v>2852.2448006</v>
      </c>
      <c r="M80" s="79">
        <v>3.5000000000000001E-3</v>
      </c>
      <c r="N80" s="79">
        <v>1.5E-3</v>
      </c>
      <c r="O80" s="79">
        <v>8.9999999999999998E-4</v>
      </c>
    </row>
    <row r="81" spans="2:15">
      <c r="B81" t="s">
        <v>501</v>
      </c>
      <c r="C81" t="s">
        <v>502</v>
      </c>
      <c r="D81" t="s">
        <v>450</v>
      </c>
      <c r="E81" t="s">
        <v>451</v>
      </c>
      <c r="F81" t="s">
        <v>503</v>
      </c>
      <c r="G81" t="s">
        <v>479</v>
      </c>
      <c r="H81" t="s">
        <v>106</v>
      </c>
      <c r="I81" s="78">
        <v>53439</v>
      </c>
      <c r="J81" s="78">
        <v>973</v>
      </c>
      <c r="K81" s="78">
        <v>0</v>
      </c>
      <c r="L81" s="78">
        <v>1678.95558663</v>
      </c>
      <c r="M81" s="79">
        <v>8.9999999999999998E-4</v>
      </c>
      <c r="N81" s="79">
        <v>8.9999999999999998E-4</v>
      </c>
      <c r="O81" s="79">
        <v>5.0000000000000001E-4</v>
      </c>
    </row>
    <row r="82" spans="2:15">
      <c r="B82" t="s">
        <v>504</v>
      </c>
      <c r="C82" t="s">
        <v>505</v>
      </c>
      <c r="D82" t="s">
        <v>459</v>
      </c>
      <c r="E82" t="s">
        <v>451</v>
      </c>
      <c r="F82" t="s">
        <v>506</v>
      </c>
      <c r="G82" t="s">
        <v>479</v>
      </c>
      <c r="H82" t="s">
        <v>106</v>
      </c>
      <c r="I82" s="78">
        <v>18582</v>
      </c>
      <c r="J82" s="78">
        <v>991</v>
      </c>
      <c r="K82" s="78">
        <v>0</v>
      </c>
      <c r="L82" s="78">
        <v>594.61266497999998</v>
      </c>
      <c r="M82" s="79">
        <v>6.9999999999999999E-4</v>
      </c>
      <c r="N82" s="79">
        <v>2.9999999999999997E-4</v>
      </c>
      <c r="O82" s="79">
        <v>2.0000000000000001E-4</v>
      </c>
    </row>
    <row r="83" spans="2:15">
      <c r="B83" t="s">
        <v>507</v>
      </c>
      <c r="C83" t="s">
        <v>508</v>
      </c>
      <c r="D83" t="s">
        <v>450</v>
      </c>
      <c r="E83" t="s">
        <v>451</v>
      </c>
      <c r="F83" t="s">
        <v>509</v>
      </c>
      <c r="G83" t="s">
        <v>479</v>
      </c>
      <c r="H83" t="s">
        <v>106</v>
      </c>
      <c r="I83" s="78">
        <v>70939</v>
      </c>
      <c r="J83" s="78">
        <v>975</v>
      </c>
      <c r="K83" s="78">
        <v>0</v>
      </c>
      <c r="L83" s="78">
        <v>2233.3548022499999</v>
      </c>
      <c r="M83" s="79">
        <v>2.8999999999999998E-3</v>
      </c>
      <c r="N83" s="79">
        <v>1.1999999999999999E-3</v>
      </c>
      <c r="O83" s="79">
        <v>6.9999999999999999E-4</v>
      </c>
    </row>
    <row r="84" spans="2:15">
      <c r="B84" t="s">
        <v>510</v>
      </c>
      <c r="C84" t="s">
        <v>511</v>
      </c>
      <c r="D84" t="s">
        <v>459</v>
      </c>
      <c r="E84" t="s">
        <v>451</v>
      </c>
      <c r="F84" t="s">
        <v>512</v>
      </c>
      <c r="G84" t="s">
        <v>479</v>
      </c>
      <c r="H84" t="s">
        <v>106</v>
      </c>
      <c r="I84" s="78">
        <v>23750</v>
      </c>
      <c r="J84" s="78">
        <v>976</v>
      </c>
      <c r="K84" s="78">
        <v>0</v>
      </c>
      <c r="L84" s="78">
        <v>748.48220000000003</v>
      </c>
      <c r="M84" s="79">
        <v>2.0000000000000001E-4</v>
      </c>
      <c r="N84" s="79">
        <v>4.0000000000000002E-4</v>
      </c>
      <c r="O84" s="79">
        <v>2.0000000000000001E-4</v>
      </c>
    </row>
    <row r="85" spans="2:15">
      <c r="B85" t="s">
        <v>513</v>
      </c>
      <c r="C85" t="s">
        <v>514</v>
      </c>
      <c r="D85" t="s">
        <v>450</v>
      </c>
      <c r="E85" t="s">
        <v>451</v>
      </c>
      <c r="F85" t="s">
        <v>515</v>
      </c>
      <c r="G85" t="s">
        <v>479</v>
      </c>
      <c r="H85" t="s">
        <v>106</v>
      </c>
      <c r="I85" s="78">
        <v>26685</v>
      </c>
      <c r="J85" s="78">
        <v>973</v>
      </c>
      <c r="K85" s="78">
        <v>0</v>
      </c>
      <c r="L85" s="78">
        <v>838.39386645000002</v>
      </c>
      <c r="M85" s="79">
        <v>5.0000000000000001E-4</v>
      </c>
      <c r="N85" s="79">
        <v>4.0000000000000002E-4</v>
      </c>
      <c r="O85" s="79">
        <v>2.9999999999999997E-4</v>
      </c>
    </row>
    <row r="86" spans="2:15">
      <c r="B86" t="s">
        <v>516</v>
      </c>
      <c r="C86" t="s">
        <v>517</v>
      </c>
      <c r="D86" t="s">
        <v>459</v>
      </c>
      <c r="E86" t="s">
        <v>451</v>
      </c>
      <c r="F86" t="s">
        <v>518</v>
      </c>
      <c r="G86" t="s">
        <v>479</v>
      </c>
      <c r="H86" t="s">
        <v>106</v>
      </c>
      <c r="I86" s="78">
        <v>195535</v>
      </c>
      <c r="J86" s="78">
        <v>974</v>
      </c>
      <c r="K86" s="78">
        <v>0</v>
      </c>
      <c r="L86" s="78">
        <v>6149.6656960999999</v>
      </c>
      <c r="M86" s="79">
        <v>4.8999999999999998E-3</v>
      </c>
      <c r="N86" s="79">
        <v>3.2000000000000002E-3</v>
      </c>
      <c r="O86" s="79">
        <v>1.9E-3</v>
      </c>
    </row>
    <row r="87" spans="2:15">
      <c r="B87" t="s">
        <v>519</v>
      </c>
      <c r="C87" t="s">
        <v>520</v>
      </c>
      <c r="D87" t="s">
        <v>459</v>
      </c>
      <c r="E87" t="s">
        <v>451</v>
      </c>
      <c r="F87" t="s">
        <v>521</v>
      </c>
      <c r="G87" t="s">
        <v>479</v>
      </c>
      <c r="H87" t="s">
        <v>106</v>
      </c>
      <c r="I87" s="78">
        <v>115135</v>
      </c>
      <c r="J87" s="78">
        <v>974</v>
      </c>
      <c r="K87" s="78">
        <v>0</v>
      </c>
      <c r="L87" s="78">
        <v>3621.0487121000001</v>
      </c>
      <c r="M87" s="79">
        <v>4.1999999999999997E-3</v>
      </c>
      <c r="N87" s="79">
        <v>1.9E-3</v>
      </c>
      <c r="O87" s="79">
        <v>1.1000000000000001E-3</v>
      </c>
    </row>
    <row r="88" spans="2:15">
      <c r="B88" t="s">
        <v>522</v>
      </c>
      <c r="C88" t="s">
        <v>523</v>
      </c>
      <c r="D88" t="s">
        <v>450</v>
      </c>
      <c r="E88" t="s">
        <v>451</v>
      </c>
      <c r="F88" t="s">
        <v>524</v>
      </c>
      <c r="G88" t="s">
        <v>479</v>
      </c>
      <c r="H88" t="s">
        <v>106</v>
      </c>
      <c r="I88" s="78">
        <v>140472</v>
      </c>
      <c r="J88" s="78">
        <v>975</v>
      </c>
      <c r="K88" s="78">
        <v>0</v>
      </c>
      <c r="L88" s="78">
        <v>4422.4448579999998</v>
      </c>
      <c r="M88" s="79">
        <v>4.1000000000000003E-3</v>
      </c>
      <c r="N88" s="79">
        <v>2.3E-3</v>
      </c>
      <c r="O88" s="79">
        <v>1.2999999999999999E-3</v>
      </c>
    </row>
    <row r="89" spans="2:15">
      <c r="B89" t="s">
        <v>525</v>
      </c>
      <c r="C89" t="s">
        <v>526</v>
      </c>
      <c r="D89" t="s">
        <v>450</v>
      </c>
      <c r="E89" t="s">
        <v>451</v>
      </c>
      <c r="F89" t="s">
        <v>527</v>
      </c>
      <c r="G89" t="s">
        <v>479</v>
      </c>
      <c r="H89" t="s">
        <v>106</v>
      </c>
      <c r="I89" s="78">
        <v>170246</v>
      </c>
      <c r="J89" s="78">
        <v>978</v>
      </c>
      <c r="K89" s="78">
        <v>0</v>
      </c>
      <c r="L89" s="78">
        <v>5376.3039865199999</v>
      </c>
      <c r="M89" s="79">
        <v>4.8999999999999998E-3</v>
      </c>
      <c r="N89" s="79">
        <v>2.8E-3</v>
      </c>
      <c r="O89" s="79">
        <v>1.6000000000000001E-3</v>
      </c>
    </row>
    <row r="90" spans="2:15">
      <c r="B90" t="s">
        <v>528</v>
      </c>
      <c r="C90" t="s">
        <v>529</v>
      </c>
      <c r="D90" t="s">
        <v>459</v>
      </c>
      <c r="E90" t="s">
        <v>451</v>
      </c>
      <c r="F90" t="s">
        <v>530</v>
      </c>
      <c r="G90" t="s">
        <v>479</v>
      </c>
      <c r="H90" t="s">
        <v>106</v>
      </c>
      <c r="I90" s="78">
        <v>151312</v>
      </c>
      <c r="J90" s="78">
        <v>975</v>
      </c>
      <c r="K90" s="78">
        <v>0</v>
      </c>
      <c r="L90" s="78">
        <v>4763.7178679999997</v>
      </c>
      <c r="M90" s="79">
        <v>4.4000000000000003E-3</v>
      </c>
      <c r="N90" s="79">
        <v>2.5000000000000001E-3</v>
      </c>
      <c r="O90" s="79">
        <v>1.4E-3</v>
      </c>
    </row>
    <row r="91" spans="2:15">
      <c r="B91" t="s">
        <v>531</v>
      </c>
      <c r="C91" t="s">
        <v>532</v>
      </c>
      <c r="D91" t="s">
        <v>459</v>
      </c>
      <c r="E91" t="s">
        <v>451</v>
      </c>
      <c r="F91" t="s">
        <v>533</v>
      </c>
      <c r="G91" t="s">
        <v>479</v>
      </c>
      <c r="H91" t="s">
        <v>106</v>
      </c>
      <c r="I91" s="78">
        <v>173299</v>
      </c>
      <c r="J91" s="78">
        <v>973</v>
      </c>
      <c r="K91" s="78">
        <v>0</v>
      </c>
      <c r="L91" s="78">
        <v>5444.73744283</v>
      </c>
      <c r="M91" s="79">
        <v>5.0000000000000001E-3</v>
      </c>
      <c r="N91" s="79">
        <v>2.8E-3</v>
      </c>
      <c r="O91" s="79">
        <v>1.6000000000000001E-3</v>
      </c>
    </row>
    <row r="92" spans="2:15">
      <c r="B92" t="s">
        <v>534</v>
      </c>
      <c r="C92" t="s">
        <v>535</v>
      </c>
      <c r="D92" t="s">
        <v>450</v>
      </c>
      <c r="E92" t="s">
        <v>451</v>
      </c>
      <c r="F92" t="s">
        <v>536</v>
      </c>
      <c r="G92" t="s">
        <v>479</v>
      </c>
      <c r="H92" t="s">
        <v>106</v>
      </c>
      <c r="I92" s="78">
        <v>125663</v>
      </c>
      <c r="J92" s="78">
        <v>986</v>
      </c>
      <c r="K92" s="78">
        <v>0</v>
      </c>
      <c r="L92" s="78">
        <v>4000.8510542200002</v>
      </c>
      <c r="M92" s="79">
        <v>5.4999999999999997E-3</v>
      </c>
      <c r="N92" s="79">
        <v>2.0999999999999999E-3</v>
      </c>
      <c r="O92" s="79">
        <v>1.1999999999999999E-3</v>
      </c>
    </row>
    <row r="93" spans="2:15">
      <c r="B93" t="s">
        <v>537</v>
      </c>
      <c r="C93" t="s">
        <v>538</v>
      </c>
      <c r="D93" t="s">
        <v>450</v>
      </c>
      <c r="E93" t="s">
        <v>451</v>
      </c>
      <c r="F93" t="s">
        <v>539</v>
      </c>
      <c r="G93" t="s">
        <v>479</v>
      </c>
      <c r="H93" t="s">
        <v>106</v>
      </c>
      <c r="I93" s="78">
        <v>94327</v>
      </c>
      <c r="J93" s="78">
        <v>974</v>
      </c>
      <c r="K93" s="78">
        <v>0</v>
      </c>
      <c r="L93" s="78">
        <v>2966.6275404200001</v>
      </c>
      <c r="M93" s="79">
        <v>4.1000000000000003E-3</v>
      </c>
      <c r="N93" s="79">
        <v>1.5E-3</v>
      </c>
      <c r="O93" s="79">
        <v>8.9999999999999998E-4</v>
      </c>
    </row>
    <row r="94" spans="2:15">
      <c r="B94" t="s">
        <v>540</v>
      </c>
      <c r="C94" t="s">
        <v>541</v>
      </c>
      <c r="D94" t="s">
        <v>459</v>
      </c>
      <c r="E94" t="s">
        <v>451</v>
      </c>
      <c r="F94" t="s">
        <v>542</v>
      </c>
      <c r="G94" t="s">
        <v>543</v>
      </c>
      <c r="H94" t="s">
        <v>106</v>
      </c>
      <c r="I94" s="78">
        <v>58906</v>
      </c>
      <c r="J94" s="78">
        <v>4238</v>
      </c>
      <c r="K94" s="78">
        <v>0</v>
      </c>
      <c r="L94" s="78">
        <v>8060.9927481200002</v>
      </c>
      <c r="M94" s="79">
        <v>5.0000000000000001E-4</v>
      </c>
      <c r="N94" s="79">
        <v>4.1999999999999997E-3</v>
      </c>
      <c r="O94" s="79">
        <v>2.3999999999999998E-3</v>
      </c>
    </row>
    <row r="95" spans="2:15">
      <c r="B95" t="s">
        <v>544</v>
      </c>
      <c r="C95" t="s">
        <v>545</v>
      </c>
      <c r="D95" t="s">
        <v>459</v>
      </c>
      <c r="E95" t="s">
        <v>451</v>
      </c>
      <c r="F95" t="s">
        <v>546</v>
      </c>
      <c r="G95" t="s">
        <v>543</v>
      </c>
      <c r="H95" t="s">
        <v>106</v>
      </c>
      <c r="I95" s="78">
        <v>129988</v>
      </c>
      <c r="J95" s="78">
        <v>13938</v>
      </c>
      <c r="K95" s="78">
        <v>0</v>
      </c>
      <c r="L95" s="78">
        <v>58502.141903759999</v>
      </c>
      <c r="M95" s="79">
        <v>0</v>
      </c>
      <c r="N95" s="79">
        <v>3.0300000000000001E-2</v>
      </c>
      <c r="O95" s="79">
        <v>1.7600000000000001E-2</v>
      </c>
    </row>
    <row r="96" spans="2:15">
      <c r="B96" t="s">
        <v>547</v>
      </c>
      <c r="C96" t="s">
        <v>548</v>
      </c>
      <c r="D96" t="s">
        <v>549</v>
      </c>
      <c r="E96" t="s">
        <v>451</v>
      </c>
      <c r="F96" t="s">
        <v>550</v>
      </c>
      <c r="G96" t="s">
        <v>551</v>
      </c>
      <c r="H96" t="s">
        <v>110</v>
      </c>
      <c r="I96" s="78">
        <v>120609</v>
      </c>
      <c r="J96" s="78">
        <v>5905</v>
      </c>
      <c r="K96" s="78">
        <v>0</v>
      </c>
      <c r="L96" s="78">
        <v>26607.647977199998</v>
      </c>
      <c r="M96" s="79">
        <v>2.0000000000000001E-4</v>
      </c>
      <c r="N96" s="79">
        <v>1.38E-2</v>
      </c>
      <c r="O96" s="79">
        <v>8.0000000000000002E-3</v>
      </c>
    </row>
    <row r="97" spans="2:15">
      <c r="B97" t="s">
        <v>552</v>
      </c>
      <c r="C97" t="s">
        <v>553</v>
      </c>
      <c r="D97" t="s">
        <v>549</v>
      </c>
      <c r="E97" t="s">
        <v>451</v>
      </c>
      <c r="F97" t="s">
        <v>554</v>
      </c>
      <c r="G97" t="s">
        <v>551</v>
      </c>
      <c r="H97" t="s">
        <v>110</v>
      </c>
      <c r="I97" s="78">
        <v>56122</v>
      </c>
      <c r="J97" s="78">
        <v>9020</v>
      </c>
      <c r="K97" s="78">
        <v>0</v>
      </c>
      <c r="L97" s="78">
        <v>18912.395638400001</v>
      </c>
      <c r="M97" s="79">
        <v>1E-4</v>
      </c>
      <c r="N97" s="79">
        <v>9.7999999999999997E-3</v>
      </c>
      <c r="O97" s="79">
        <v>5.7000000000000002E-3</v>
      </c>
    </row>
    <row r="98" spans="2:15">
      <c r="B98" t="s">
        <v>555</v>
      </c>
      <c r="C98" t="s">
        <v>556</v>
      </c>
      <c r="D98" t="s">
        <v>123</v>
      </c>
      <c r="E98" t="s">
        <v>451</v>
      </c>
      <c r="F98" t="s">
        <v>557</v>
      </c>
      <c r="G98" t="s">
        <v>551</v>
      </c>
      <c r="H98" t="s">
        <v>205</v>
      </c>
      <c r="I98" s="78">
        <v>314030</v>
      </c>
      <c r="J98" s="78">
        <v>22210</v>
      </c>
      <c r="K98" s="78">
        <v>0</v>
      </c>
      <c r="L98" s="78">
        <v>25610.754333600002</v>
      </c>
      <c r="M98" s="79">
        <v>5.9999999999999995E-4</v>
      </c>
      <c r="N98" s="79">
        <v>1.3299999999999999E-2</v>
      </c>
      <c r="O98" s="79">
        <v>7.7000000000000002E-3</v>
      </c>
    </row>
    <row r="99" spans="2:15">
      <c r="B99" t="s">
        <v>558</v>
      </c>
      <c r="C99" t="s">
        <v>559</v>
      </c>
      <c r="D99" t="s">
        <v>560</v>
      </c>
      <c r="E99" t="s">
        <v>451</v>
      </c>
      <c r="F99" t="s">
        <v>561</v>
      </c>
      <c r="G99" t="s">
        <v>551</v>
      </c>
      <c r="H99" t="s">
        <v>202</v>
      </c>
      <c r="I99" s="78">
        <v>193186</v>
      </c>
      <c r="J99" s="78">
        <v>11270</v>
      </c>
      <c r="K99" s="78">
        <v>0</v>
      </c>
      <c r="L99" s="78">
        <v>75052.652815840003</v>
      </c>
      <c r="M99" s="79">
        <v>1E-4</v>
      </c>
      <c r="N99" s="79">
        <v>3.8800000000000001E-2</v>
      </c>
      <c r="O99" s="79">
        <v>2.2599999999999999E-2</v>
      </c>
    </row>
    <row r="100" spans="2:15">
      <c r="B100" t="s">
        <v>562</v>
      </c>
      <c r="C100" t="s">
        <v>563</v>
      </c>
      <c r="D100" t="s">
        <v>459</v>
      </c>
      <c r="E100" t="s">
        <v>451</v>
      </c>
      <c r="F100" t="s">
        <v>564</v>
      </c>
      <c r="G100" t="s">
        <v>565</v>
      </c>
      <c r="H100" t="s">
        <v>106</v>
      </c>
      <c r="I100" s="78">
        <v>182689</v>
      </c>
      <c r="J100" s="78">
        <v>6231</v>
      </c>
      <c r="K100" s="78">
        <v>0</v>
      </c>
      <c r="L100" s="78">
        <v>36756.842284109996</v>
      </c>
      <c r="M100" s="79">
        <v>2.9999999999999997E-4</v>
      </c>
      <c r="N100" s="79">
        <v>1.9E-2</v>
      </c>
      <c r="O100" s="79">
        <v>1.11E-2</v>
      </c>
    </row>
    <row r="101" spans="2:15">
      <c r="B101" t="s">
        <v>566</v>
      </c>
      <c r="C101" t="s">
        <v>567</v>
      </c>
      <c r="D101" t="s">
        <v>459</v>
      </c>
      <c r="E101" t="s">
        <v>451</v>
      </c>
      <c r="F101" t="s">
        <v>568</v>
      </c>
      <c r="G101" t="s">
        <v>565</v>
      </c>
      <c r="H101" t="s">
        <v>106</v>
      </c>
      <c r="I101" s="78">
        <v>33312</v>
      </c>
      <c r="J101" s="78">
        <v>37280</v>
      </c>
      <c r="K101" s="78">
        <v>0</v>
      </c>
      <c r="L101" s="78">
        <v>40100.026214400001</v>
      </c>
      <c r="M101" s="79">
        <v>1E-4</v>
      </c>
      <c r="N101" s="79">
        <v>2.0799999999999999E-2</v>
      </c>
      <c r="O101" s="79">
        <v>1.21E-2</v>
      </c>
    </row>
    <row r="102" spans="2:15">
      <c r="B102" t="s">
        <v>569</v>
      </c>
      <c r="C102" t="s">
        <v>570</v>
      </c>
      <c r="D102" t="s">
        <v>450</v>
      </c>
      <c r="E102" t="s">
        <v>451</v>
      </c>
      <c r="F102" t="s">
        <v>571</v>
      </c>
      <c r="G102" t="s">
        <v>572</v>
      </c>
      <c r="H102" t="s">
        <v>106</v>
      </c>
      <c r="I102" s="78">
        <v>43508</v>
      </c>
      <c r="J102" s="78">
        <v>7739</v>
      </c>
      <c r="K102" s="78">
        <v>0</v>
      </c>
      <c r="L102" s="78">
        <v>10872.314623480001</v>
      </c>
      <c r="M102" s="79">
        <v>1E-4</v>
      </c>
      <c r="N102" s="79">
        <v>5.5999999999999999E-3</v>
      </c>
      <c r="O102" s="79">
        <v>3.3E-3</v>
      </c>
    </row>
    <row r="103" spans="2:15">
      <c r="B103" t="s">
        <v>573</v>
      </c>
      <c r="C103" t="s">
        <v>574</v>
      </c>
      <c r="D103" t="s">
        <v>450</v>
      </c>
      <c r="E103" t="s">
        <v>451</v>
      </c>
      <c r="F103" t="s">
        <v>575</v>
      </c>
      <c r="G103" t="s">
        <v>572</v>
      </c>
      <c r="H103" t="s">
        <v>106</v>
      </c>
      <c r="I103" s="78">
        <v>2804</v>
      </c>
      <c r="J103" s="78">
        <v>267352</v>
      </c>
      <c r="K103" s="78">
        <v>0</v>
      </c>
      <c r="L103" s="78">
        <v>24206.360208319998</v>
      </c>
      <c r="M103" s="79">
        <v>0</v>
      </c>
      <c r="N103" s="79">
        <v>1.2500000000000001E-2</v>
      </c>
      <c r="O103" s="79">
        <v>7.3000000000000001E-3</v>
      </c>
    </row>
    <row r="104" spans="2:15">
      <c r="B104" t="s">
        <v>576</v>
      </c>
      <c r="C104" t="s">
        <v>577</v>
      </c>
      <c r="D104" t="s">
        <v>450</v>
      </c>
      <c r="E104" t="s">
        <v>451</v>
      </c>
      <c r="F104" t="s">
        <v>578</v>
      </c>
      <c r="G104" t="s">
        <v>572</v>
      </c>
      <c r="H104" t="s">
        <v>106</v>
      </c>
      <c r="I104" s="78">
        <v>29365</v>
      </c>
      <c r="J104" s="78">
        <v>14225</v>
      </c>
      <c r="K104" s="78">
        <v>0</v>
      </c>
      <c r="L104" s="78">
        <v>13488.085966250001</v>
      </c>
      <c r="M104" s="79">
        <v>1E-4</v>
      </c>
      <c r="N104" s="79">
        <v>7.0000000000000001E-3</v>
      </c>
      <c r="O104" s="79">
        <v>4.1000000000000003E-3</v>
      </c>
    </row>
    <row r="105" spans="2:15">
      <c r="B105" t="s">
        <v>579</v>
      </c>
      <c r="C105" t="s">
        <v>580</v>
      </c>
      <c r="D105" t="s">
        <v>450</v>
      </c>
      <c r="E105" t="s">
        <v>451</v>
      </c>
      <c r="F105" t="s">
        <v>581</v>
      </c>
      <c r="G105" t="s">
        <v>572</v>
      </c>
      <c r="H105" t="s">
        <v>106</v>
      </c>
      <c r="I105" s="78">
        <v>24564</v>
      </c>
      <c r="J105" s="78">
        <v>33939</v>
      </c>
      <c r="K105" s="78">
        <v>0</v>
      </c>
      <c r="L105" s="78">
        <v>26919.44957484</v>
      </c>
      <c r="M105" s="79">
        <v>0</v>
      </c>
      <c r="N105" s="79">
        <v>1.3899999999999999E-2</v>
      </c>
      <c r="O105" s="79">
        <v>8.0999999999999996E-3</v>
      </c>
    </row>
    <row r="106" spans="2:15">
      <c r="B106" t="s">
        <v>582</v>
      </c>
      <c r="C106" t="s">
        <v>583</v>
      </c>
      <c r="D106" t="s">
        <v>450</v>
      </c>
      <c r="E106" t="s">
        <v>451</v>
      </c>
      <c r="F106" t="s">
        <v>584</v>
      </c>
      <c r="G106" t="s">
        <v>572</v>
      </c>
      <c r="H106" t="s">
        <v>106</v>
      </c>
      <c r="I106" s="78">
        <v>10222</v>
      </c>
      <c r="J106" s="78">
        <v>15407</v>
      </c>
      <c r="K106" s="78">
        <v>0</v>
      </c>
      <c r="L106" s="78">
        <v>5085.3635306599999</v>
      </c>
      <c r="M106" s="79">
        <v>1E-4</v>
      </c>
      <c r="N106" s="79">
        <v>2.5999999999999999E-3</v>
      </c>
      <c r="O106" s="79">
        <v>1.5E-3</v>
      </c>
    </row>
    <row r="107" spans="2:15">
      <c r="B107" t="s">
        <v>585</v>
      </c>
      <c r="C107" t="s">
        <v>586</v>
      </c>
      <c r="D107" t="s">
        <v>459</v>
      </c>
      <c r="E107" t="s">
        <v>451</v>
      </c>
      <c r="F107" t="s">
        <v>587</v>
      </c>
      <c r="G107" t="s">
        <v>588</v>
      </c>
      <c r="H107" t="s">
        <v>106</v>
      </c>
      <c r="I107" s="78">
        <v>134405</v>
      </c>
      <c r="J107" s="78">
        <v>970</v>
      </c>
      <c r="K107" s="78">
        <v>0</v>
      </c>
      <c r="L107" s="78">
        <v>4209.7393265000001</v>
      </c>
      <c r="M107" s="79">
        <v>4.7000000000000002E-3</v>
      </c>
      <c r="N107" s="79">
        <v>2.2000000000000001E-3</v>
      </c>
      <c r="O107" s="79">
        <v>1.2999999999999999E-3</v>
      </c>
    </row>
    <row r="108" spans="2:15">
      <c r="B108" t="s">
        <v>589</v>
      </c>
      <c r="C108" t="s">
        <v>590</v>
      </c>
      <c r="D108" t="s">
        <v>450</v>
      </c>
      <c r="E108" t="s">
        <v>451</v>
      </c>
      <c r="F108" t="s">
        <v>591</v>
      </c>
      <c r="G108" t="s">
        <v>588</v>
      </c>
      <c r="H108" t="s">
        <v>106</v>
      </c>
      <c r="I108" s="78">
        <v>26010</v>
      </c>
      <c r="J108" s="78">
        <v>970</v>
      </c>
      <c r="K108" s="78">
        <v>0</v>
      </c>
      <c r="L108" s="78">
        <v>814.667013</v>
      </c>
      <c r="M108" s="79">
        <v>8.0000000000000004E-4</v>
      </c>
      <c r="N108" s="79">
        <v>4.0000000000000002E-4</v>
      </c>
      <c r="O108" s="79">
        <v>2.0000000000000001E-4</v>
      </c>
    </row>
    <row r="109" spans="2:15">
      <c r="B109" t="s">
        <v>592</v>
      </c>
      <c r="C109" t="s">
        <v>593</v>
      </c>
      <c r="D109" t="s">
        <v>459</v>
      </c>
      <c r="E109" t="s">
        <v>451</v>
      </c>
      <c r="F109" t="s">
        <v>594</v>
      </c>
      <c r="G109" t="s">
        <v>588</v>
      </c>
      <c r="H109" t="s">
        <v>106</v>
      </c>
      <c r="I109" s="78">
        <v>35539</v>
      </c>
      <c r="J109" s="78">
        <v>992.54</v>
      </c>
      <c r="K109" s="78">
        <v>0</v>
      </c>
      <c r="L109" s="78">
        <v>1138.9935548474</v>
      </c>
      <c r="M109" s="79">
        <v>1.4E-3</v>
      </c>
      <c r="N109" s="79">
        <v>5.9999999999999995E-4</v>
      </c>
      <c r="O109" s="79">
        <v>2.9999999999999997E-4</v>
      </c>
    </row>
    <row r="110" spans="2:15">
      <c r="B110" t="s">
        <v>595</v>
      </c>
      <c r="C110" t="s">
        <v>596</v>
      </c>
      <c r="D110" t="s">
        <v>450</v>
      </c>
      <c r="E110" t="s">
        <v>451</v>
      </c>
      <c r="F110" t="s">
        <v>597</v>
      </c>
      <c r="G110" t="s">
        <v>588</v>
      </c>
      <c r="H110" t="s">
        <v>106</v>
      </c>
      <c r="I110" s="78">
        <v>214002</v>
      </c>
      <c r="J110" s="78">
        <v>971</v>
      </c>
      <c r="K110" s="78">
        <v>0</v>
      </c>
      <c r="L110" s="78">
        <v>6709.7309671800003</v>
      </c>
      <c r="M110" s="79">
        <v>6.4000000000000003E-3</v>
      </c>
      <c r="N110" s="79">
        <v>3.5000000000000001E-3</v>
      </c>
      <c r="O110" s="79">
        <v>2E-3</v>
      </c>
    </row>
    <row r="111" spans="2:15">
      <c r="B111" t="s">
        <v>598</v>
      </c>
      <c r="C111" t="s">
        <v>599</v>
      </c>
      <c r="D111" t="s">
        <v>450</v>
      </c>
      <c r="E111" t="s">
        <v>451</v>
      </c>
      <c r="F111" t="s">
        <v>491</v>
      </c>
      <c r="G111" t="s">
        <v>588</v>
      </c>
      <c r="H111" t="s">
        <v>106</v>
      </c>
      <c r="I111" s="78">
        <v>74561</v>
      </c>
      <c r="J111" s="78">
        <v>990</v>
      </c>
      <c r="K111" s="78">
        <v>0</v>
      </c>
      <c r="L111" s="78">
        <v>2383.4989430999999</v>
      </c>
      <c r="M111" s="79">
        <v>2.8999999999999998E-3</v>
      </c>
      <c r="N111" s="79">
        <v>1.1999999999999999E-3</v>
      </c>
      <c r="O111" s="79">
        <v>6.9999999999999999E-4</v>
      </c>
    </row>
    <row r="112" spans="2:15">
      <c r="B112" t="s">
        <v>600</v>
      </c>
      <c r="C112" t="s">
        <v>601</v>
      </c>
      <c r="D112" t="s">
        <v>450</v>
      </c>
      <c r="E112" t="s">
        <v>451</v>
      </c>
      <c r="F112" t="s">
        <v>602</v>
      </c>
      <c r="G112" t="s">
        <v>588</v>
      </c>
      <c r="H112" t="s">
        <v>106</v>
      </c>
      <c r="I112" s="78">
        <v>42514</v>
      </c>
      <c r="J112" s="78">
        <v>975</v>
      </c>
      <c r="K112" s="78">
        <v>0</v>
      </c>
      <c r="L112" s="78">
        <v>1338.4576334999999</v>
      </c>
      <c r="M112" s="79">
        <v>1.4E-3</v>
      </c>
      <c r="N112" s="79">
        <v>6.9999999999999999E-4</v>
      </c>
      <c r="O112" s="79">
        <v>4.0000000000000002E-4</v>
      </c>
    </row>
    <row r="113" spans="2:15">
      <c r="B113" t="s">
        <v>603</v>
      </c>
      <c r="C113" t="s">
        <v>604</v>
      </c>
      <c r="D113" t="s">
        <v>459</v>
      </c>
      <c r="E113" t="s">
        <v>451</v>
      </c>
      <c r="F113" t="s">
        <v>605</v>
      </c>
      <c r="G113" t="s">
        <v>588</v>
      </c>
      <c r="H113" t="s">
        <v>106</v>
      </c>
      <c r="I113" s="78">
        <v>78902</v>
      </c>
      <c r="J113" s="78">
        <v>973</v>
      </c>
      <c r="K113" s="78">
        <v>0</v>
      </c>
      <c r="L113" s="78">
        <v>2478.9564493399998</v>
      </c>
      <c r="M113" s="79">
        <v>2.7000000000000001E-3</v>
      </c>
      <c r="N113" s="79">
        <v>1.2999999999999999E-3</v>
      </c>
      <c r="O113" s="79">
        <v>6.9999999999999999E-4</v>
      </c>
    </row>
    <row r="114" spans="2:15">
      <c r="B114" t="s">
        <v>606</v>
      </c>
      <c r="C114" t="s">
        <v>607</v>
      </c>
      <c r="D114" t="s">
        <v>450</v>
      </c>
      <c r="E114" t="s">
        <v>451</v>
      </c>
      <c r="F114" t="s">
        <v>608</v>
      </c>
      <c r="G114" t="s">
        <v>588</v>
      </c>
      <c r="H114" t="s">
        <v>106</v>
      </c>
      <c r="I114" s="78">
        <v>29886</v>
      </c>
      <c r="J114" s="78">
        <v>977</v>
      </c>
      <c r="K114" s="78">
        <v>0</v>
      </c>
      <c r="L114" s="78">
        <v>942.82350438000003</v>
      </c>
      <c r="M114" s="79">
        <v>1E-3</v>
      </c>
      <c r="N114" s="79">
        <v>5.0000000000000001E-4</v>
      </c>
      <c r="O114" s="79">
        <v>2.9999999999999997E-4</v>
      </c>
    </row>
    <row r="115" spans="2:15">
      <c r="B115" t="s">
        <v>609</v>
      </c>
      <c r="C115" t="s">
        <v>610</v>
      </c>
      <c r="D115" t="s">
        <v>459</v>
      </c>
      <c r="E115" t="s">
        <v>451</v>
      </c>
      <c r="F115" t="s">
        <v>611</v>
      </c>
      <c r="G115" t="s">
        <v>588</v>
      </c>
      <c r="H115" t="s">
        <v>106</v>
      </c>
      <c r="I115" s="78">
        <v>35500</v>
      </c>
      <c r="J115" s="78">
        <v>970</v>
      </c>
      <c r="K115" s="78">
        <v>0</v>
      </c>
      <c r="L115" s="78">
        <v>1111.90615</v>
      </c>
      <c r="M115" s="79">
        <v>1.6000000000000001E-3</v>
      </c>
      <c r="N115" s="79">
        <v>5.9999999999999995E-4</v>
      </c>
      <c r="O115" s="79">
        <v>2.9999999999999997E-4</v>
      </c>
    </row>
    <row r="116" spans="2:15">
      <c r="B116" t="s">
        <v>612</v>
      </c>
      <c r="C116" t="s">
        <v>613</v>
      </c>
      <c r="D116" t="s">
        <v>450</v>
      </c>
      <c r="E116" t="s">
        <v>451</v>
      </c>
      <c r="F116" t="s">
        <v>614</v>
      </c>
      <c r="G116" t="s">
        <v>588</v>
      </c>
      <c r="H116" t="s">
        <v>106</v>
      </c>
      <c r="I116" s="78">
        <v>89428</v>
      </c>
      <c r="J116" s="78">
        <v>984</v>
      </c>
      <c r="K116" s="78">
        <v>0</v>
      </c>
      <c r="L116" s="78">
        <v>2841.4280380800001</v>
      </c>
      <c r="M116" s="79">
        <v>4.0000000000000001E-3</v>
      </c>
      <c r="N116" s="79">
        <v>1.5E-3</v>
      </c>
      <c r="O116" s="79">
        <v>8.9999999999999998E-4</v>
      </c>
    </row>
    <row r="117" spans="2:15">
      <c r="B117" t="s">
        <v>615</v>
      </c>
      <c r="C117" t="s">
        <v>616</v>
      </c>
      <c r="D117" t="s">
        <v>459</v>
      </c>
      <c r="E117" t="s">
        <v>451</v>
      </c>
      <c r="F117" t="s">
        <v>617</v>
      </c>
      <c r="G117" t="s">
        <v>588</v>
      </c>
      <c r="H117" t="s">
        <v>106</v>
      </c>
      <c r="I117" s="78">
        <v>52041</v>
      </c>
      <c r="J117" s="78">
        <v>975</v>
      </c>
      <c r="K117" s="78">
        <v>0</v>
      </c>
      <c r="L117" s="78">
        <v>1638.3937927500001</v>
      </c>
      <c r="M117" s="79">
        <v>1.5E-3</v>
      </c>
      <c r="N117" s="79">
        <v>8.0000000000000004E-4</v>
      </c>
      <c r="O117" s="79">
        <v>5.0000000000000001E-4</v>
      </c>
    </row>
    <row r="118" spans="2:15">
      <c r="B118" t="s">
        <v>618</v>
      </c>
      <c r="C118" t="s">
        <v>619</v>
      </c>
      <c r="D118" t="s">
        <v>450</v>
      </c>
      <c r="E118" t="s">
        <v>451</v>
      </c>
      <c r="F118" t="s">
        <v>620</v>
      </c>
      <c r="G118" t="s">
        <v>588</v>
      </c>
      <c r="H118" t="s">
        <v>106</v>
      </c>
      <c r="I118" s="78">
        <v>115611</v>
      </c>
      <c r="J118" s="78">
        <v>976</v>
      </c>
      <c r="K118" s="78">
        <v>0</v>
      </c>
      <c r="L118" s="78">
        <v>3643.4852894400001</v>
      </c>
      <c r="M118" s="79">
        <v>3.3E-3</v>
      </c>
      <c r="N118" s="79">
        <v>1.9E-3</v>
      </c>
      <c r="O118" s="79">
        <v>1.1000000000000001E-3</v>
      </c>
    </row>
    <row r="119" spans="2:15">
      <c r="B119" t="s">
        <v>621</v>
      </c>
      <c r="C119" t="s">
        <v>622</v>
      </c>
      <c r="D119" t="s">
        <v>450</v>
      </c>
      <c r="E119" t="s">
        <v>451</v>
      </c>
      <c r="F119" t="s">
        <v>623</v>
      </c>
      <c r="G119" t="s">
        <v>588</v>
      </c>
      <c r="H119" t="s">
        <v>106</v>
      </c>
      <c r="I119" s="78">
        <v>224948</v>
      </c>
      <c r="J119" s="78">
        <v>974</v>
      </c>
      <c r="K119" s="78">
        <v>0</v>
      </c>
      <c r="L119" s="78">
        <v>7074.7180760800002</v>
      </c>
      <c r="M119" s="79">
        <v>2.5999999999999999E-3</v>
      </c>
      <c r="N119" s="79">
        <v>3.7000000000000002E-3</v>
      </c>
      <c r="O119" s="79">
        <v>2.0999999999999999E-3</v>
      </c>
    </row>
    <row r="120" spans="2:15">
      <c r="B120" t="s">
        <v>624</v>
      </c>
      <c r="C120" t="s">
        <v>625</v>
      </c>
      <c r="D120" t="s">
        <v>450</v>
      </c>
      <c r="E120" t="s">
        <v>451</v>
      </c>
      <c r="F120" t="s">
        <v>626</v>
      </c>
      <c r="G120" t="s">
        <v>588</v>
      </c>
      <c r="H120" t="s">
        <v>106</v>
      </c>
      <c r="I120" s="78">
        <v>49124</v>
      </c>
      <c r="J120" s="78">
        <v>982</v>
      </c>
      <c r="K120" s="78">
        <v>0</v>
      </c>
      <c r="L120" s="78">
        <v>1557.6621087200001</v>
      </c>
      <c r="M120" s="79">
        <v>1.8E-3</v>
      </c>
      <c r="N120" s="79">
        <v>8.0000000000000004E-4</v>
      </c>
      <c r="O120" s="79">
        <v>5.0000000000000001E-4</v>
      </c>
    </row>
    <row r="121" spans="2:15">
      <c r="B121" t="s">
        <v>627</v>
      </c>
      <c r="C121" t="s">
        <v>628</v>
      </c>
      <c r="D121" t="s">
        <v>450</v>
      </c>
      <c r="E121" t="s">
        <v>451</v>
      </c>
      <c r="F121" t="s">
        <v>629</v>
      </c>
      <c r="G121" t="s">
        <v>588</v>
      </c>
      <c r="H121" t="s">
        <v>106</v>
      </c>
      <c r="I121" s="78">
        <v>222329</v>
      </c>
      <c r="J121" s="78">
        <v>967</v>
      </c>
      <c r="K121" s="78">
        <v>0</v>
      </c>
      <c r="L121" s="78">
        <v>6942.0962974699996</v>
      </c>
      <c r="M121" s="79">
        <v>7.4000000000000003E-3</v>
      </c>
      <c r="N121" s="79">
        <v>3.5999999999999999E-3</v>
      </c>
      <c r="O121" s="79">
        <v>2.0999999999999999E-3</v>
      </c>
    </row>
    <row r="122" spans="2:15">
      <c r="B122" t="s">
        <v>630</v>
      </c>
      <c r="C122" t="s">
        <v>631</v>
      </c>
      <c r="D122" t="s">
        <v>450</v>
      </c>
      <c r="E122" t="s">
        <v>451</v>
      </c>
      <c r="F122" t="s">
        <v>632</v>
      </c>
      <c r="G122" t="s">
        <v>588</v>
      </c>
      <c r="H122" t="s">
        <v>106</v>
      </c>
      <c r="I122" s="78">
        <v>170622</v>
      </c>
      <c r="J122" s="78">
        <v>977</v>
      </c>
      <c r="K122" s="78">
        <v>0</v>
      </c>
      <c r="L122" s="78">
        <v>5382.6685392600002</v>
      </c>
      <c r="M122" s="79">
        <v>3.3999999999999998E-3</v>
      </c>
      <c r="N122" s="79">
        <v>2.8E-3</v>
      </c>
      <c r="O122" s="79">
        <v>1.6000000000000001E-3</v>
      </c>
    </row>
    <row r="123" spans="2:15">
      <c r="B123" t="s">
        <v>633</v>
      </c>
      <c r="C123" t="s">
        <v>634</v>
      </c>
      <c r="D123" t="s">
        <v>459</v>
      </c>
      <c r="E123" t="s">
        <v>451</v>
      </c>
      <c r="F123" t="s">
        <v>635</v>
      </c>
      <c r="G123" t="s">
        <v>588</v>
      </c>
      <c r="H123" t="s">
        <v>106</v>
      </c>
      <c r="I123" s="78">
        <v>146607</v>
      </c>
      <c r="J123" s="78">
        <v>975</v>
      </c>
      <c r="K123" s="78">
        <v>0</v>
      </c>
      <c r="L123" s="78">
        <v>4615.5915292500003</v>
      </c>
      <c r="M123" s="79">
        <v>1.1000000000000001E-3</v>
      </c>
      <c r="N123" s="79">
        <v>2.3999999999999998E-3</v>
      </c>
      <c r="O123" s="79">
        <v>1.4E-3</v>
      </c>
    </row>
    <row r="124" spans="2:15">
      <c r="B124" t="s">
        <v>636</v>
      </c>
      <c r="C124" t="s">
        <v>637</v>
      </c>
      <c r="D124" t="s">
        <v>450</v>
      </c>
      <c r="E124" t="s">
        <v>451</v>
      </c>
      <c r="F124" t="s">
        <v>638</v>
      </c>
      <c r="G124" t="s">
        <v>588</v>
      </c>
      <c r="H124" t="s">
        <v>106</v>
      </c>
      <c r="I124" s="78">
        <v>70790</v>
      </c>
      <c r="J124" s="78">
        <v>974</v>
      </c>
      <c r="K124" s="78">
        <v>0</v>
      </c>
      <c r="L124" s="78">
        <v>2226.3780634</v>
      </c>
      <c r="M124" s="79">
        <v>1.4E-3</v>
      </c>
      <c r="N124" s="79">
        <v>1.1999999999999999E-3</v>
      </c>
      <c r="O124" s="79">
        <v>6.9999999999999999E-4</v>
      </c>
    </row>
    <row r="125" spans="2:15">
      <c r="B125" t="s">
        <v>639</v>
      </c>
      <c r="C125" t="s">
        <v>640</v>
      </c>
      <c r="D125" t="s">
        <v>450</v>
      </c>
      <c r="E125" t="s">
        <v>451</v>
      </c>
      <c r="F125" t="s">
        <v>641</v>
      </c>
      <c r="G125" t="s">
        <v>588</v>
      </c>
      <c r="H125" t="s">
        <v>106</v>
      </c>
      <c r="I125" s="78">
        <v>1839</v>
      </c>
      <c r="J125" s="78">
        <v>973</v>
      </c>
      <c r="K125" s="78">
        <v>0</v>
      </c>
      <c r="L125" s="78">
        <v>57.778014630000001</v>
      </c>
      <c r="M125" s="79">
        <v>1E-4</v>
      </c>
      <c r="N125" s="79">
        <v>0</v>
      </c>
      <c r="O125" s="79">
        <v>0</v>
      </c>
    </row>
    <row r="126" spans="2:15">
      <c r="B126" t="s">
        <v>642</v>
      </c>
      <c r="C126" t="s">
        <v>643</v>
      </c>
      <c r="D126" t="s">
        <v>450</v>
      </c>
      <c r="E126" t="s">
        <v>451</v>
      </c>
      <c r="F126" t="s">
        <v>644</v>
      </c>
      <c r="G126" t="s">
        <v>588</v>
      </c>
      <c r="H126" t="s">
        <v>106</v>
      </c>
      <c r="I126" s="78">
        <v>106969</v>
      </c>
      <c r="J126" s="78">
        <v>976</v>
      </c>
      <c r="K126" s="78">
        <v>0</v>
      </c>
      <c r="L126" s="78">
        <v>3371.1323137600002</v>
      </c>
      <c r="M126" s="79">
        <v>3.8999999999999998E-3</v>
      </c>
      <c r="N126" s="79">
        <v>1.6999999999999999E-3</v>
      </c>
      <c r="O126" s="79">
        <v>1E-3</v>
      </c>
    </row>
    <row r="127" spans="2:15">
      <c r="B127" t="s">
        <v>645</v>
      </c>
      <c r="C127" t="s">
        <v>646</v>
      </c>
      <c r="D127" t="s">
        <v>459</v>
      </c>
      <c r="E127" t="s">
        <v>451</v>
      </c>
      <c r="F127" t="s">
        <v>647</v>
      </c>
      <c r="G127" t="s">
        <v>588</v>
      </c>
      <c r="H127" t="s">
        <v>106</v>
      </c>
      <c r="I127" s="78">
        <v>89271</v>
      </c>
      <c r="J127" s="78">
        <v>967</v>
      </c>
      <c r="K127" s="78">
        <v>0</v>
      </c>
      <c r="L127" s="78">
        <v>2787.43609053</v>
      </c>
      <c r="M127" s="79">
        <v>3.5000000000000001E-3</v>
      </c>
      <c r="N127" s="79">
        <v>1.4E-3</v>
      </c>
      <c r="O127" s="79">
        <v>8.0000000000000004E-4</v>
      </c>
    </row>
    <row r="128" spans="2:15">
      <c r="B128" t="s">
        <v>648</v>
      </c>
      <c r="C128" t="s">
        <v>649</v>
      </c>
      <c r="D128" t="s">
        <v>459</v>
      </c>
      <c r="E128" t="s">
        <v>451</v>
      </c>
      <c r="F128" t="s">
        <v>650</v>
      </c>
      <c r="G128" t="s">
        <v>588</v>
      </c>
      <c r="H128" t="s">
        <v>106</v>
      </c>
      <c r="I128" s="78">
        <v>63434</v>
      </c>
      <c r="J128" s="78">
        <v>991</v>
      </c>
      <c r="K128" s="78">
        <v>0</v>
      </c>
      <c r="L128" s="78">
        <v>2029.8493052599999</v>
      </c>
      <c r="M128" s="79">
        <v>1.6000000000000001E-3</v>
      </c>
      <c r="N128" s="79">
        <v>1.1000000000000001E-3</v>
      </c>
      <c r="O128" s="79">
        <v>5.9999999999999995E-4</v>
      </c>
    </row>
    <row r="129" spans="2:15">
      <c r="B129" t="s">
        <v>651</v>
      </c>
      <c r="C129" t="s">
        <v>652</v>
      </c>
      <c r="D129" t="s">
        <v>459</v>
      </c>
      <c r="E129" t="s">
        <v>451</v>
      </c>
      <c r="F129" t="s">
        <v>653</v>
      </c>
      <c r="G129" t="s">
        <v>588</v>
      </c>
      <c r="H129" t="s">
        <v>106</v>
      </c>
      <c r="I129" s="78">
        <v>159523</v>
      </c>
      <c r="J129" s="78">
        <v>972</v>
      </c>
      <c r="K129" s="78">
        <v>0</v>
      </c>
      <c r="L129" s="78">
        <v>5006.76973524</v>
      </c>
      <c r="M129" s="79">
        <v>4.5999999999999999E-3</v>
      </c>
      <c r="N129" s="79">
        <v>2.5999999999999999E-3</v>
      </c>
      <c r="O129" s="79">
        <v>1.5E-3</v>
      </c>
    </row>
    <row r="130" spans="2:15">
      <c r="B130" t="s">
        <v>654</v>
      </c>
      <c r="C130" t="s">
        <v>655</v>
      </c>
      <c r="D130" t="s">
        <v>450</v>
      </c>
      <c r="E130" t="s">
        <v>451</v>
      </c>
      <c r="F130" t="s">
        <v>656</v>
      </c>
      <c r="G130" t="s">
        <v>588</v>
      </c>
      <c r="H130" t="s">
        <v>106</v>
      </c>
      <c r="I130" s="78">
        <v>115000</v>
      </c>
      <c r="J130" s="78">
        <v>980.99</v>
      </c>
      <c r="K130" s="78">
        <v>0</v>
      </c>
      <c r="L130" s="78">
        <v>3642.7592165000001</v>
      </c>
      <c r="M130" s="79">
        <v>2E-3</v>
      </c>
      <c r="N130" s="79">
        <v>1.9E-3</v>
      </c>
      <c r="O130" s="79">
        <v>1.1000000000000001E-3</v>
      </c>
    </row>
    <row r="131" spans="2:15">
      <c r="B131" t="s">
        <v>657</v>
      </c>
      <c r="C131" t="s">
        <v>658</v>
      </c>
      <c r="D131" t="s">
        <v>459</v>
      </c>
      <c r="E131" t="s">
        <v>451</v>
      </c>
      <c r="F131" t="s">
        <v>518</v>
      </c>
      <c r="G131" t="s">
        <v>588</v>
      </c>
      <c r="H131" t="s">
        <v>106</v>
      </c>
      <c r="I131" s="78">
        <v>169564</v>
      </c>
      <c r="J131" s="78">
        <v>980</v>
      </c>
      <c r="K131" s="78">
        <v>0</v>
      </c>
      <c r="L131" s="78">
        <v>5365.7171288</v>
      </c>
      <c r="M131" s="79">
        <v>4.1999999999999997E-3</v>
      </c>
      <c r="N131" s="79">
        <v>2.8E-3</v>
      </c>
      <c r="O131" s="79">
        <v>1.6000000000000001E-3</v>
      </c>
    </row>
    <row r="132" spans="2:15">
      <c r="B132" t="s">
        <v>659</v>
      </c>
      <c r="C132" t="s">
        <v>660</v>
      </c>
      <c r="D132" t="s">
        <v>450</v>
      </c>
      <c r="E132" t="s">
        <v>451</v>
      </c>
      <c r="F132" t="s">
        <v>661</v>
      </c>
      <c r="G132" t="s">
        <v>588</v>
      </c>
      <c r="H132" t="s">
        <v>106</v>
      </c>
      <c r="I132" s="78">
        <v>152172</v>
      </c>
      <c r="J132" s="78">
        <v>965</v>
      </c>
      <c r="K132" s="78">
        <v>0</v>
      </c>
      <c r="L132" s="78">
        <v>4741.6566941999999</v>
      </c>
      <c r="M132" s="79">
        <v>4.4000000000000003E-3</v>
      </c>
      <c r="N132" s="79">
        <v>2.5000000000000001E-3</v>
      </c>
      <c r="O132" s="79">
        <v>1.4E-3</v>
      </c>
    </row>
    <row r="133" spans="2:15">
      <c r="B133" t="s">
        <v>662</v>
      </c>
      <c r="C133" t="s">
        <v>663</v>
      </c>
      <c r="D133" t="s">
        <v>450</v>
      </c>
      <c r="E133" t="s">
        <v>451</v>
      </c>
      <c r="F133" t="s">
        <v>664</v>
      </c>
      <c r="G133" t="s">
        <v>588</v>
      </c>
      <c r="H133" t="s">
        <v>106</v>
      </c>
      <c r="I133" s="78">
        <v>72632</v>
      </c>
      <c r="J133" s="78">
        <v>969</v>
      </c>
      <c r="K133" s="78">
        <v>0</v>
      </c>
      <c r="L133" s="78">
        <v>2272.5833743200001</v>
      </c>
      <c r="M133" s="79">
        <v>2.3E-3</v>
      </c>
      <c r="N133" s="79">
        <v>1.1999999999999999E-3</v>
      </c>
      <c r="O133" s="79">
        <v>6.9999999999999999E-4</v>
      </c>
    </row>
    <row r="134" spans="2:15">
      <c r="B134" t="s">
        <v>665</v>
      </c>
      <c r="C134" t="s">
        <v>666</v>
      </c>
      <c r="D134" t="s">
        <v>450</v>
      </c>
      <c r="E134" t="s">
        <v>451</v>
      </c>
      <c r="F134" t="s">
        <v>667</v>
      </c>
      <c r="G134" t="s">
        <v>588</v>
      </c>
      <c r="H134" t="s">
        <v>106</v>
      </c>
      <c r="I134" s="78">
        <v>62791</v>
      </c>
      <c r="J134" s="78">
        <v>962</v>
      </c>
      <c r="K134" s="78">
        <v>0</v>
      </c>
      <c r="L134" s="78">
        <v>1950.4755771800001</v>
      </c>
      <c r="M134" s="79">
        <v>3.0000000000000001E-3</v>
      </c>
      <c r="N134" s="79">
        <v>1E-3</v>
      </c>
      <c r="O134" s="79">
        <v>5.9999999999999995E-4</v>
      </c>
    </row>
    <row r="135" spans="2:15">
      <c r="B135" t="s">
        <v>668</v>
      </c>
      <c r="C135" t="s">
        <v>669</v>
      </c>
      <c r="D135" t="s">
        <v>450</v>
      </c>
      <c r="E135" t="s">
        <v>451</v>
      </c>
      <c r="F135" t="s">
        <v>670</v>
      </c>
      <c r="G135" t="s">
        <v>588</v>
      </c>
      <c r="H135" t="s">
        <v>106</v>
      </c>
      <c r="I135" s="78">
        <v>7929</v>
      </c>
      <c r="J135" s="78">
        <v>972</v>
      </c>
      <c r="K135" s="78">
        <v>0</v>
      </c>
      <c r="L135" s="78">
        <v>248.85864251999999</v>
      </c>
      <c r="M135" s="79">
        <v>2.0000000000000001E-4</v>
      </c>
      <c r="N135" s="79">
        <v>1E-4</v>
      </c>
      <c r="O135" s="79">
        <v>1E-4</v>
      </c>
    </row>
    <row r="136" spans="2:15">
      <c r="B136" t="s">
        <v>671</v>
      </c>
      <c r="C136" t="s">
        <v>672</v>
      </c>
      <c r="D136" t="s">
        <v>459</v>
      </c>
      <c r="E136" t="s">
        <v>451</v>
      </c>
      <c r="F136" t="s">
        <v>673</v>
      </c>
      <c r="G136" t="s">
        <v>588</v>
      </c>
      <c r="H136" t="s">
        <v>106</v>
      </c>
      <c r="I136" s="78">
        <v>107200</v>
      </c>
      <c r="J136" s="78">
        <v>971</v>
      </c>
      <c r="K136" s="78">
        <v>0</v>
      </c>
      <c r="L136" s="78">
        <v>3361.1048479999999</v>
      </c>
      <c r="M136" s="79">
        <v>4.4999999999999997E-3</v>
      </c>
      <c r="N136" s="79">
        <v>1.6999999999999999E-3</v>
      </c>
      <c r="O136" s="79">
        <v>1E-3</v>
      </c>
    </row>
    <row r="137" spans="2:15">
      <c r="B137" t="s">
        <v>674</v>
      </c>
      <c r="C137" t="s">
        <v>675</v>
      </c>
      <c r="D137" t="s">
        <v>450</v>
      </c>
      <c r="E137" t="s">
        <v>451</v>
      </c>
      <c r="F137" t="s">
        <v>676</v>
      </c>
      <c r="G137" t="s">
        <v>588</v>
      </c>
      <c r="H137" t="s">
        <v>106</v>
      </c>
      <c r="I137" s="78">
        <v>17504</v>
      </c>
      <c r="J137" s="78">
        <v>975</v>
      </c>
      <c r="K137" s="78">
        <v>0</v>
      </c>
      <c r="L137" s="78">
        <v>551.07405600000004</v>
      </c>
      <c r="M137" s="79">
        <v>2.9999999999999997E-4</v>
      </c>
      <c r="N137" s="79">
        <v>2.9999999999999997E-4</v>
      </c>
      <c r="O137" s="79">
        <v>2.0000000000000001E-4</v>
      </c>
    </row>
    <row r="138" spans="2:15">
      <c r="B138" t="s">
        <v>677</v>
      </c>
      <c r="C138" t="s">
        <v>678</v>
      </c>
      <c r="D138" t="s">
        <v>459</v>
      </c>
      <c r="E138" t="s">
        <v>451</v>
      </c>
      <c r="F138" t="s">
        <v>679</v>
      </c>
      <c r="G138" t="s">
        <v>588</v>
      </c>
      <c r="H138" t="s">
        <v>106</v>
      </c>
      <c r="I138" s="78">
        <v>69678</v>
      </c>
      <c r="J138" s="78">
        <v>988</v>
      </c>
      <c r="K138" s="78">
        <v>0</v>
      </c>
      <c r="L138" s="78">
        <v>2222.9037885600001</v>
      </c>
      <c r="M138" s="79">
        <v>1.2999999999999999E-3</v>
      </c>
      <c r="N138" s="79">
        <v>1.1999999999999999E-3</v>
      </c>
      <c r="O138" s="79">
        <v>6.9999999999999999E-4</v>
      </c>
    </row>
    <row r="139" spans="2:15">
      <c r="B139" t="s">
        <v>680</v>
      </c>
      <c r="C139" t="s">
        <v>681</v>
      </c>
      <c r="D139" t="s">
        <v>459</v>
      </c>
      <c r="E139" t="s">
        <v>451</v>
      </c>
      <c r="F139" t="s">
        <v>682</v>
      </c>
      <c r="G139" t="s">
        <v>588</v>
      </c>
      <c r="H139" t="s">
        <v>106</v>
      </c>
      <c r="I139" s="78">
        <v>214361</v>
      </c>
      <c r="J139" s="78">
        <v>978</v>
      </c>
      <c r="K139" s="78">
        <v>0</v>
      </c>
      <c r="L139" s="78">
        <v>6769.4389228199998</v>
      </c>
      <c r="M139" s="79">
        <v>4.5999999999999999E-3</v>
      </c>
      <c r="N139" s="79">
        <v>3.5000000000000001E-3</v>
      </c>
      <c r="O139" s="79">
        <v>2E-3</v>
      </c>
    </row>
    <row r="140" spans="2:15">
      <c r="B140" t="s">
        <v>683</v>
      </c>
      <c r="C140" t="s">
        <v>684</v>
      </c>
      <c r="D140" t="s">
        <v>450</v>
      </c>
      <c r="E140" t="s">
        <v>451</v>
      </c>
      <c r="F140" t="s">
        <v>685</v>
      </c>
      <c r="G140" t="s">
        <v>588</v>
      </c>
      <c r="H140" t="s">
        <v>106</v>
      </c>
      <c r="I140" s="78">
        <v>232573</v>
      </c>
      <c r="J140" s="78">
        <v>977</v>
      </c>
      <c r="K140" s="78">
        <v>0</v>
      </c>
      <c r="L140" s="78">
        <v>7337.0571800899997</v>
      </c>
      <c r="M140" s="79">
        <v>6.0000000000000001E-3</v>
      </c>
      <c r="N140" s="79">
        <v>3.8E-3</v>
      </c>
      <c r="O140" s="79">
        <v>2.2000000000000001E-3</v>
      </c>
    </row>
    <row r="141" spans="2:15">
      <c r="B141" t="s">
        <v>686</v>
      </c>
      <c r="C141" t="s">
        <v>687</v>
      </c>
      <c r="D141" t="s">
        <v>450</v>
      </c>
      <c r="E141" t="s">
        <v>451</v>
      </c>
      <c r="F141" t="s">
        <v>688</v>
      </c>
      <c r="G141" t="s">
        <v>588</v>
      </c>
      <c r="H141" t="s">
        <v>106</v>
      </c>
      <c r="I141" s="78">
        <v>68614</v>
      </c>
      <c r="J141" s="78">
        <v>985</v>
      </c>
      <c r="K141" s="78">
        <v>0</v>
      </c>
      <c r="L141" s="78">
        <v>2182.3128691000002</v>
      </c>
      <c r="M141" s="79">
        <v>2.7000000000000001E-3</v>
      </c>
      <c r="N141" s="79">
        <v>1.1000000000000001E-3</v>
      </c>
      <c r="O141" s="79">
        <v>6.9999999999999999E-4</v>
      </c>
    </row>
    <row r="142" spans="2:15">
      <c r="B142" t="s">
        <v>689</v>
      </c>
      <c r="C142" t="s">
        <v>690</v>
      </c>
      <c r="D142" t="s">
        <v>459</v>
      </c>
      <c r="E142" t="s">
        <v>451</v>
      </c>
      <c r="F142" t="s">
        <v>691</v>
      </c>
      <c r="G142" t="s">
        <v>588</v>
      </c>
      <c r="H142" t="s">
        <v>106</v>
      </c>
      <c r="I142" s="78">
        <v>125971</v>
      </c>
      <c r="J142" s="78">
        <v>982</v>
      </c>
      <c r="K142" s="78">
        <v>0</v>
      </c>
      <c r="L142" s="78">
        <v>3994.3867253799999</v>
      </c>
      <c r="M142" s="79">
        <v>4.4000000000000003E-3</v>
      </c>
      <c r="N142" s="79">
        <v>2.0999999999999999E-3</v>
      </c>
      <c r="O142" s="79">
        <v>1.1999999999999999E-3</v>
      </c>
    </row>
    <row r="143" spans="2:15">
      <c r="B143" t="s">
        <v>692</v>
      </c>
      <c r="C143" t="s">
        <v>693</v>
      </c>
      <c r="D143" t="s">
        <v>459</v>
      </c>
      <c r="E143" t="s">
        <v>451</v>
      </c>
      <c r="F143" t="s">
        <v>691</v>
      </c>
      <c r="G143" t="s">
        <v>588</v>
      </c>
      <c r="H143" t="s">
        <v>106</v>
      </c>
      <c r="I143" s="78">
        <v>53421</v>
      </c>
      <c r="J143" s="78">
        <v>978</v>
      </c>
      <c r="K143" s="78">
        <v>0</v>
      </c>
      <c r="L143" s="78">
        <v>1687.01488002</v>
      </c>
      <c r="M143" s="79">
        <v>1E-3</v>
      </c>
      <c r="N143" s="79">
        <v>8.9999999999999998E-4</v>
      </c>
      <c r="O143" s="79">
        <v>5.0000000000000001E-4</v>
      </c>
    </row>
    <row r="144" spans="2:15">
      <c r="B144" t="s">
        <v>694</v>
      </c>
      <c r="C144" t="s">
        <v>695</v>
      </c>
      <c r="D144" t="s">
        <v>450</v>
      </c>
      <c r="E144" t="s">
        <v>451</v>
      </c>
      <c r="F144" t="s">
        <v>696</v>
      </c>
      <c r="G144" t="s">
        <v>697</v>
      </c>
      <c r="H144" t="s">
        <v>106</v>
      </c>
      <c r="I144" s="78">
        <v>45506</v>
      </c>
      <c r="J144" s="78">
        <v>163</v>
      </c>
      <c r="K144" s="78">
        <v>0</v>
      </c>
      <c r="L144" s="78">
        <v>239.51036461999999</v>
      </c>
      <c r="M144" s="79">
        <v>5.0000000000000001E-4</v>
      </c>
      <c r="N144" s="79">
        <v>1E-4</v>
      </c>
      <c r="O144" s="79">
        <v>1E-4</v>
      </c>
    </row>
    <row r="145" spans="2:15">
      <c r="B145" t="s">
        <v>698</v>
      </c>
      <c r="C145" t="s">
        <v>699</v>
      </c>
      <c r="D145" t="s">
        <v>459</v>
      </c>
      <c r="E145" t="s">
        <v>451</v>
      </c>
      <c r="F145" t="s">
        <v>700</v>
      </c>
      <c r="G145" t="s">
        <v>697</v>
      </c>
      <c r="H145" t="s">
        <v>106</v>
      </c>
      <c r="I145" s="78">
        <v>645131</v>
      </c>
      <c r="J145" s="78">
        <v>4301</v>
      </c>
      <c r="K145" s="78">
        <v>0</v>
      </c>
      <c r="L145" s="78">
        <v>89595.335236989995</v>
      </c>
      <c r="M145" s="79">
        <v>1E-4</v>
      </c>
      <c r="N145" s="79">
        <v>4.6399999999999997E-2</v>
      </c>
      <c r="O145" s="79">
        <v>2.7E-2</v>
      </c>
    </row>
    <row r="146" spans="2:15">
      <c r="B146" t="s">
        <v>701</v>
      </c>
      <c r="C146" t="s">
        <v>702</v>
      </c>
      <c r="D146" t="s">
        <v>560</v>
      </c>
      <c r="E146" t="s">
        <v>451</v>
      </c>
      <c r="F146" t="s">
        <v>703</v>
      </c>
      <c r="G146" t="s">
        <v>697</v>
      </c>
      <c r="H146" t="s">
        <v>202</v>
      </c>
      <c r="I146" s="78">
        <v>26539</v>
      </c>
      <c r="J146" s="78">
        <v>34195</v>
      </c>
      <c r="K146" s="78">
        <v>0</v>
      </c>
      <c r="L146" s="78">
        <v>31283.37809156</v>
      </c>
      <c r="M146" s="79">
        <v>0</v>
      </c>
      <c r="N146" s="79">
        <v>1.6199999999999999E-2</v>
      </c>
      <c r="O146" s="79">
        <v>9.4000000000000004E-3</v>
      </c>
    </row>
    <row r="147" spans="2:15">
      <c r="B147" t="s">
        <v>704</v>
      </c>
      <c r="C147" t="s">
        <v>705</v>
      </c>
      <c r="D147" t="s">
        <v>706</v>
      </c>
      <c r="E147" t="s">
        <v>451</v>
      </c>
      <c r="F147" t="s">
        <v>707</v>
      </c>
      <c r="G147" t="s">
        <v>708</v>
      </c>
      <c r="H147" t="s">
        <v>113</v>
      </c>
      <c r="I147" s="78">
        <v>244914</v>
      </c>
      <c r="J147" s="78">
        <v>293</v>
      </c>
      <c r="K147" s="78">
        <v>0</v>
      </c>
      <c r="L147" s="78">
        <v>3114.0166077899999</v>
      </c>
      <c r="M147" s="79">
        <v>2.0000000000000001E-4</v>
      </c>
      <c r="N147" s="79">
        <v>1.6000000000000001E-3</v>
      </c>
      <c r="O147" s="79">
        <v>8.9999999999999998E-4</v>
      </c>
    </row>
    <row r="148" spans="2:15">
      <c r="B148" t="s">
        <v>709</v>
      </c>
      <c r="C148" t="s">
        <v>710</v>
      </c>
      <c r="D148" t="s">
        <v>459</v>
      </c>
      <c r="E148" t="s">
        <v>451</v>
      </c>
      <c r="F148" t="s">
        <v>530</v>
      </c>
      <c r="G148" t="s">
        <v>708</v>
      </c>
      <c r="H148" t="s">
        <v>106</v>
      </c>
      <c r="I148" s="78">
        <v>64774</v>
      </c>
      <c r="J148" s="78">
        <v>12997</v>
      </c>
      <c r="K148" s="78">
        <v>0</v>
      </c>
      <c r="L148" s="78">
        <v>27183.907322620002</v>
      </c>
      <c r="M148" s="79">
        <v>2.0000000000000001E-4</v>
      </c>
      <c r="N148" s="79">
        <v>1.41E-2</v>
      </c>
      <c r="O148" s="79">
        <v>8.2000000000000007E-3</v>
      </c>
    </row>
    <row r="149" spans="2:15">
      <c r="B149" t="s">
        <v>711</v>
      </c>
      <c r="C149" t="s">
        <v>712</v>
      </c>
      <c r="D149" t="s">
        <v>450</v>
      </c>
      <c r="E149" t="s">
        <v>451</v>
      </c>
      <c r="F149" t="s">
        <v>713</v>
      </c>
      <c r="G149" t="s">
        <v>714</v>
      </c>
      <c r="H149" t="s">
        <v>106</v>
      </c>
      <c r="I149" s="78">
        <v>3374</v>
      </c>
      <c r="J149" s="78">
        <v>328504</v>
      </c>
      <c r="K149" s="78">
        <v>0</v>
      </c>
      <c r="L149" s="78">
        <v>35789.347895840001</v>
      </c>
      <c r="M149" s="79">
        <v>0</v>
      </c>
      <c r="N149" s="79">
        <v>1.8499999999999999E-2</v>
      </c>
      <c r="O149" s="79">
        <v>1.0800000000000001E-2</v>
      </c>
    </row>
    <row r="150" spans="2:15">
      <c r="B150" t="s">
        <v>715</v>
      </c>
      <c r="C150" t="s">
        <v>716</v>
      </c>
      <c r="D150" t="s">
        <v>267</v>
      </c>
      <c r="E150" t="s">
        <v>451</v>
      </c>
      <c r="F150" t="s">
        <v>717</v>
      </c>
      <c r="G150" t="s">
        <v>718</v>
      </c>
      <c r="H150" t="s">
        <v>110</v>
      </c>
      <c r="I150" s="78">
        <v>210399</v>
      </c>
      <c r="J150" s="78">
        <v>3561.5</v>
      </c>
      <c r="K150" s="78">
        <v>0</v>
      </c>
      <c r="L150" s="78">
        <v>27995.194398359999</v>
      </c>
      <c r="M150" s="79">
        <v>2.0000000000000001E-4</v>
      </c>
      <c r="N150" s="79">
        <v>1.4500000000000001E-2</v>
      </c>
      <c r="O150" s="79">
        <v>8.3999999999999995E-3</v>
      </c>
    </row>
    <row r="151" spans="2:15">
      <c r="B151" t="s">
        <v>719</v>
      </c>
      <c r="C151" t="s">
        <v>720</v>
      </c>
      <c r="D151" t="s">
        <v>459</v>
      </c>
      <c r="E151" t="s">
        <v>451</v>
      </c>
      <c r="F151" t="s">
        <v>721</v>
      </c>
      <c r="G151" t="s">
        <v>718</v>
      </c>
      <c r="H151" t="s">
        <v>106</v>
      </c>
      <c r="I151" s="78">
        <v>309961</v>
      </c>
      <c r="J151" s="78">
        <v>11165</v>
      </c>
      <c r="K151" s="78">
        <v>0</v>
      </c>
      <c r="L151" s="78">
        <v>111746.47330385</v>
      </c>
      <c r="M151" s="79">
        <v>1E-4</v>
      </c>
      <c r="N151" s="79">
        <v>5.7799999999999997E-2</v>
      </c>
      <c r="O151" s="79">
        <v>3.3700000000000001E-2</v>
      </c>
    </row>
    <row r="152" spans="2:15">
      <c r="B152" t="s">
        <v>722</v>
      </c>
      <c r="C152" t="s">
        <v>723</v>
      </c>
      <c r="D152" t="s">
        <v>450</v>
      </c>
      <c r="E152" t="s">
        <v>451</v>
      </c>
      <c r="F152" t="s">
        <v>724</v>
      </c>
      <c r="G152" t="s">
        <v>453</v>
      </c>
      <c r="H152" t="s">
        <v>106</v>
      </c>
      <c r="I152" s="78">
        <v>50207</v>
      </c>
      <c r="J152" s="78">
        <v>29204</v>
      </c>
      <c r="K152" s="78">
        <v>0</v>
      </c>
      <c r="L152" s="78">
        <v>47345.058412120001</v>
      </c>
      <c r="M152" s="79">
        <v>2.9999999999999997E-4</v>
      </c>
      <c r="N152" s="79">
        <v>2.4500000000000001E-2</v>
      </c>
      <c r="O152" s="79">
        <v>1.43E-2</v>
      </c>
    </row>
    <row r="153" spans="2:15">
      <c r="B153" t="s">
        <v>725</v>
      </c>
      <c r="C153" t="s">
        <v>726</v>
      </c>
      <c r="D153" t="s">
        <v>459</v>
      </c>
      <c r="E153" t="s">
        <v>451</v>
      </c>
      <c r="F153" t="s">
        <v>727</v>
      </c>
      <c r="G153" t="s">
        <v>453</v>
      </c>
      <c r="H153" t="s">
        <v>106</v>
      </c>
      <c r="I153" s="78">
        <v>29131</v>
      </c>
      <c r="J153" s="78">
        <v>34768</v>
      </c>
      <c r="K153" s="78">
        <v>0</v>
      </c>
      <c r="L153" s="78">
        <v>32704.171172319999</v>
      </c>
      <c r="M153" s="79">
        <v>0</v>
      </c>
      <c r="N153" s="79">
        <v>1.6899999999999998E-2</v>
      </c>
      <c r="O153" s="79">
        <v>9.9000000000000008E-3</v>
      </c>
    </row>
    <row r="154" spans="2:15">
      <c r="B154" t="s">
        <v>728</v>
      </c>
      <c r="C154" t="s">
        <v>729</v>
      </c>
      <c r="D154" t="s">
        <v>450</v>
      </c>
      <c r="E154" t="s">
        <v>451</v>
      </c>
      <c r="F154" t="s">
        <v>730</v>
      </c>
      <c r="G154" t="s">
        <v>453</v>
      </c>
      <c r="H154" t="s">
        <v>106</v>
      </c>
      <c r="I154" s="78">
        <v>33437</v>
      </c>
      <c r="J154" s="78">
        <v>28192</v>
      </c>
      <c r="K154" s="78">
        <v>0</v>
      </c>
      <c r="L154" s="78">
        <v>30438.359140159999</v>
      </c>
      <c r="M154" s="79">
        <v>0</v>
      </c>
      <c r="N154" s="79">
        <v>1.5800000000000002E-2</v>
      </c>
      <c r="O154" s="79">
        <v>9.1999999999999998E-3</v>
      </c>
    </row>
    <row r="155" spans="2:15">
      <c r="B155" t="s">
        <v>731</v>
      </c>
      <c r="C155" t="s">
        <v>732</v>
      </c>
      <c r="D155" t="s">
        <v>459</v>
      </c>
      <c r="E155" t="s">
        <v>451</v>
      </c>
      <c r="F155" t="s">
        <v>733</v>
      </c>
      <c r="G155" t="s">
        <v>453</v>
      </c>
      <c r="H155" t="s">
        <v>106</v>
      </c>
      <c r="I155" s="78">
        <v>36872</v>
      </c>
      <c r="J155" s="78">
        <v>47900</v>
      </c>
      <c r="K155" s="78">
        <v>0</v>
      </c>
      <c r="L155" s="78">
        <v>57029.590552000001</v>
      </c>
      <c r="M155" s="79">
        <v>4.0000000000000002E-4</v>
      </c>
      <c r="N155" s="79">
        <v>2.9499999999999998E-2</v>
      </c>
      <c r="O155" s="79">
        <v>1.72E-2</v>
      </c>
    </row>
    <row r="156" spans="2:15">
      <c r="B156" t="s">
        <v>734</v>
      </c>
      <c r="C156" t="s">
        <v>735</v>
      </c>
      <c r="D156" t="s">
        <v>459</v>
      </c>
      <c r="E156" t="s">
        <v>451</v>
      </c>
      <c r="F156" t="s">
        <v>736</v>
      </c>
      <c r="G156" t="s">
        <v>453</v>
      </c>
      <c r="H156" t="s">
        <v>106</v>
      </c>
      <c r="I156" s="78">
        <v>45174</v>
      </c>
      <c r="J156" s="78">
        <v>22275</v>
      </c>
      <c r="K156" s="78">
        <v>0</v>
      </c>
      <c r="L156" s="78">
        <v>32491.8399465</v>
      </c>
      <c r="M156" s="79">
        <v>0</v>
      </c>
      <c r="N156" s="79">
        <v>1.6799999999999999E-2</v>
      </c>
      <c r="O156" s="79">
        <v>9.7999999999999997E-3</v>
      </c>
    </row>
    <row r="157" spans="2:15">
      <c r="B157" t="s">
        <v>737</v>
      </c>
      <c r="C157" t="s">
        <v>738</v>
      </c>
      <c r="D157" t="s">
        <v>450</v>
      </c>
      <c r="E157" t="s">
        <v>451</v>
      </c>
      <c r="F157" t="s">
        <v>739</v>
      </c>
      <c r="G157" t="s">
        <v>740</v>
      </c>
      <c r="H157" t="s">
        <v>106</v>
      </c>
      <c r="I157" s="78">
        <v>187867</v>
      </c>
      <c r="J157" s="78">
        <v>14150</v>
      </c>
      <c r="K157" s="78">
        <v>0</v>
      </c>
      <c r="L157" s="78">
        <v>85837.089834500002</v>
      </c>
      <c r="M157" s="79">
        <v>0</v>
      </c>
      <c r="N157" s="79">
        <v>4.4400000000000002E-2</v>
      </c>
      <c r="O157" s="79">
        <v>2.5899999999999999E-2</v>
      </c>
    </row>
    <row r="158" spans="2:15">
      <c r="B158" t="s">
        <v>741</v>
      </c>
      <c r="C158" t="s">
        <v>742</v>
      </c>
      <c r="D158" t="s">
        <v>706</v>
      </c>
      <c r="E158" t="s">
        <v>451</v>
      </c>
      <c r="F158" t="s">
        <v>743</v>
      </c>
      <c r="G158" t="s">
        <v>740</v>
      </c>
      <c r="H158" t="s">
        <v>106</v>
      </c>
      <c r="I158" s="78">
        <v>17162</v>
      </c>
      <c r="J158" s="78">
        <v>156250</v>
      </c>
      <c r="K158" s="78">
        <v>0</v>
      </c>
      <c r="L158" s="78">
        <v>86587.653124999997</v>
      </c>
      <c r="M158" s="79">
        <v>1E-4</v>
      </c>
      <c r="N158" s="79">
        <v>4.48E-2</v>
      </c>
      <c r="O158" s="79">
        <v>2.6100000000000002E-2</v>
      </c>
    </row>
    <row r="159" spans="2:15">
      <c r="B159" t="s">
        <v>744</v>
      </c>
      <c r="C159" t="s">
        <v>745</v>
      </c>
      <c r="D159" t="s">
        <v>267</v>
      </c>
      <c r="E159" t="s">
        <v>451</v>
      </c>
      <c r="F159" t="s">
        <v>746</v>
      </c>
      <c r="G159" t="s">
        <v>747</v>
      </c>
      <c r="H159" t="s">
        <v>110</v>
      </c>
      <c r="I159" s="78">
        <v>118804</v>
      </c>
      <c r="J159" s="78">
        <v>5428</v>
      </c>
      <c r="K159" s="78">
        <v>0</v>
      </c>
      <c r="L159" s="78">
        <v>24092.27266432</v>
      </c>
      <c r="M159" s="79">
        <v>1E-4</v>
      </c>
      <c r="N159" s="79">
        <v>1.2500000000000001E-2</v>
      </c>
      <c r="O159" s="79">
        <v>7.3000000000000001E-3</v>
      </c>
    </row>
    <row r="160" spans="2:15">
      <c r="B160" t="s">
        <v>231</v>
      </c>
      <c r="E160" s="16"/>
      <c r="F160" s="16"/>
      <c r="G160" s="16"/>
    </row>
    <row r="161" spans="2:7">
      <c r="B161" t="s">
        <v>282</v>
      </c>
      <c r="E161" s="16"/>
      <c r="F161" s="16"/>
      <c r="G161" s="16"/>
    </row>
    <row r="162" spans="2:7">
      <c r="B162" t="s">
        <v>283</v>
      </c>
      <c r="E162" s="16"/>
      <c r="F162" s="16"/>
      <c r="G162" s="16"/>
    </row>
    <row r="163" spans="2:7">
      <c r="B163" t="s">
        <v>284</v>
      </c>
      <c r="E163" s="16"/>
      <c r="F163" s="16"/>
      <c r="G163" s="16"/>
    </row>
    <row r="164" spans="2:7">
      <c r="B164" t="s">
        <v>285</v>
      </c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1303</v>
      </c>
    </row>
    <row r="3" spans="2:63">
      <c r="B3" s="2" t="s">
        <v>2</v>
      </c>
      <c r="C3" t="s">
        <v>1304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623494</v>
      </c>
      <c r="I11" s="7"/>
      <c r="J11" s="76">
        <v>0</v>
      </c>
      <c r="K11" s="76">
        <v>115451.558194</v>
      </c>
      <c r="L11" s="7"/>
      <c r="M11" s="77">
        <v>1</v>
      </c>
      <c r="N11" s="77">
        <v>3.4799999999999998E-2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748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749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750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751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752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623494</v>
      </c>
      <c r="J25" s="82">
        <v>0</v>
      </c>
      <c r="K25" s="82">
        <v>115451.558194</v>
      </c>
      <c r="M25" s="81">
        <v>1</v>
      </c>
      <c r="N25" s="81">
        <v>3.4799999999999998E-2</v>
      </c>
    </row>
    <row r="26" spans="2:14">
      <c r="B26" s="80" t="s">
        <v>753</v>
      </c>
      <c r="D26" s="16"/>
      <c r="E26" s="16"/>
      <c r="F26" s="16"/>
      <c r="G26" s="16"/>
      <c r="H26" s="82">
        <v>623494</v>
      </c>
      <c r="J26" s="82">
        <v>0</v>
      </c>
      <c r="K26" s="82">
        <v>115451.558194</v>
      </c>
      <c r="M26" s="81">
        <v>1</v>
      </c>
      <c r="N26" s="81">
        <v>3.4799999999999998E-2</v>
      </c>
    </row>
    <row r="27" spans="2:14">
      <c r="B27" t="s">
        <v>754</v>
      </c>
      <c r="C27" t="s">
        <v>755</v>
      </c>
      <c r="D27" t="s">
        <v>459</v>
      </c>
      <c r="E27" t="s">
        <v>488</v>
      </c>
      <c r="F27" t="s">
        <v>756</v>
      </c>
      <c r="G27" t="s">
        <v>106</v>
      </c>
      <c r="H27" s="78">
        <v>187488</v>
      </c>
      <c r="I27" s="78">
        <v>8066</v>
      </c>
      <c r="J27" s="78">
        <v>0</v>
      </c>
      <c r="K27" s="78">
        <v>48831.463336319997</v>
      </c>
      <c r="L27" s="79">
        <v>2.7000000000000001E-3</v>
      </c>
      <c r="M27" s="79">
        <v>0.42299999999999999</v>
      </c>
      <c r="N27" s="79">
        <v>1.47E-2</v>
      </c>
    </row>
    <row r="28" spans="2:14">
      <c r="B28" t="s">
        <v>757</v>
      </c>
      <c r="C28" t="s">
        <v>758</v>
      </c>
      <c r="D28" t="s">
        <v>459</v>
      </c>
      <c r="E28" t="s">
        <v>759</v>
      </c>
      <c r="F28" t="s">
        <v>756</v>
      </c>
      <c r="G28" t="s">
        <v>106</v>
      </c>
      <c r="H28" s="78">
        <v>436006</v>
      </c>
      <c r="I28" s="78">
        <v>4732</v>
      </c>
      <c r="J28" s="78">
        <v>0</v>
      </c>
      <c r="K28" s="78">
        <v>66620.09485768</v>
      </c>
      <c r="L28" s="79">
        <v>3.0000000000000001E-3</v>
      </c>
      <c r="M28" s="79">
        <v>0.57699999999999996</v>
      </c>
      <c r="N28" s="79">
        <v>2.01E-2</v>
      </c>
    </row>
    <row r="29" spans="2:14">
      <c r="B29" s="80" t="s">
        <v>760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296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752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231</v>
      </c>
      <c r="D35" s="16"/>
      <c r="E35" s="16"/>
      <c r="F35" s="16"/>
      <c r="G35" s="16"/>
    </row>
    <row r="36" spans="2:14">
      <c r="B36" t="s">
        <v>282</v>
      </c>
      <c r="D36" s="16"/>
      <c r="E36" s="16"/>
      <c r="F36" s="16"/>
      <c r="G36" s="16"/>
    </row>
    <row r="37" spans="2:14">
      <c r="B37" t="s">
        <v>283</v>
      </c>
      <c r="D37" s="16"/>
      <c r="E37" s="16"/>
      <c r="F37" s="16"/>
      <c r="G37" s="16"/>
    </row>
    <row r="38" spans="2:14">
      <c r="B38" t="s">
        <v>284</v>
      </c>
      <c r="D38" s="16"/>
      <c r="E38" s="16"/>
      <c r="F38" s="16"/>
      <c r="G38" s="16"/>
    </row>
    <row r="39" spans="2:14">
      <c r="B39" t="s">
        <v>285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1303</v>
      </c>
    </row>
    <row r="3" spans="2:65">
      <c r="B3" s="2" t="s">
        <v>2</v>
      </c>
      <c r="C3" t="s">
        <v>1304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3469381.19</v>
      </c>
      <c r="K11" s="7"/>
      <c r="L11" s="76">
        <v>432724.39002213383</v>
      </c>
      <c r="M11" s="7"/>
      <c r="N11" s="77">
        <v>1</v>
      </c>
      <c r="O11" s="77">
        <v>0.1305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3469381.19</v>
      </c>
      <c r="L21" s="82">
        <v>432724.39002213383</v>
      </c>
      <c r="N21" s="81">
        <v>1</v>
      </c>
      <c r="O21" s="81">
        <v>0.1305</v>
      </c>
    </row>
    <row r="22" spans="2:15">
      <c r="B22" s="80" t="s">
        <v>761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3469381.19</v>
      </c>
      <c r="L26" s="82">
        <v>432724.39002213383</v>
      </c>
      <c r="N26" s="81">
        <v>1</v>
      </c>
      <c r="O26" s="81">
        <v>0.1305</v>
      </c>
    </row>
    <row r="27" spans="2:15">
      <c r="B27" t="s">
        <v>763</v>
      </c>
      <c r="C27" t="s">
        <v>764</v>
      </c>
      <c r="D27" t="s">
        <v>123</v>
      </c>
      <c r="E27" t="s">
        <v>765</v>
      </c>
      <c r="F27" t="s">
        <v>756</v>
      </c>
      <c r="G27" t="s">
        <v>224</v>
      </c>
      <c r="H27" t="s">
        <v>294</v>
      </c>
      <c r="I27" t="s">
        <v>106</v>
      </c>
      <c r="J27" s="78">
        <v>3746</v>
      </c>
      <c r="K27" s="78">
        <v>187104</v>
      </c>
      <c r="L27" s="78">
        <v>22631.78924736</v>
      </c>
      <c r="M27" s="79">
        <v>4.7000000000000002E-3</v>
      </c>
      <c r="N27" s="79">
        <v>5.2299999999999999E-2</v>
      </c>
      <c r="O27" s="79">
        <v>6.7999999999999996E-3</v>
      </c>
    </row>
    <row r="28" spans="2:15">
      <c r="B28" t="s">
        <v>766</v>
      </c>
      <c r="C28" t="s">
        <v>767</v>
      </c>
      <c r="D28" t="s">
        <v>123</v>
      </c>
      <c r="E28" t="s">
        <v>768</v>
      </c>
      <c r="F28" t="s">
        <v>756</v>
      </c>
      <c r="G28" t="s">
        <v>224</v>
      </c>
      <c r="H28" t="s">
        <v>294</v>
      </c>
      <c r="I28" t="s">
        <v>106</v>
      </c>
      <c r="J28" s="78">
        <v>590527</v>
      </c>
      <c r="K28" s="78">
        <v>2354.75</v>
      </c>
      <c r="L28" s="78">
        <v>44900.648105442502</v>
      </c>
      <c r="M28" s="79">
        <v>5.1999999999999998E-3</v>
      </c>
      <c r="N28" s="79">
        <v>0.1038</v>
      </c>
      <c r="O28" s="79">
        <v>1.35E-2</v>
      </c>
    </row>
    <row r="29" spans="2:15">
      <c r="B29" t="s">
        <v>769</v>
      </c>
      <c r="C29" t="s">
        <v>770</v>
      </c>
      <c r="D29" t="s">
        <v>123</v>
      </c>
      <c r="E29" t="s">
        <v>771</v>
      </c>
      <c r="F29" t="s">
        <v>756</v>
      </c>
      <c r="G29" t="s">
        <v>224</v>
      </c>
      <c r="H29" t="s">
        <v>294</v>
      </c>
      <c r="I29" t="s">
        <v>106</v>
      </c>
      <c r="J29" s="78">
        <v>117549</v>
      </c>
      <c r="K29" s="78">
        <v>3535</v>
      </c>
      <c r="L29" s="78">
        <v>13417.64823735</v>
      </c>
      <c r="M29" s="79">
        <v>3.7000000000000002E-3</v>
      </c>
      <c r="N29" s="79">
        <v>3.1E-2</v>
      </c>
      <c r="O29" s="79">
        <v>4.0000000000000001E-3</v>
      </c>
    </row>
    <row r="30" spans="2:15">
      <c r="B30" t="s">
        <v>772</v>
      </c>
      <c r="C30" t="s">
        <v>773</v>
      </c>
      <c r="D30" t="s">
        <v>123</v>
      </c>
      <c r="E30" t="s">
        <v>774</v>
      </c>
      <c r="F30" t="s">
        <v>756</v>
      </c>
      <c r="G30" t="s">
        <v>224</v>
      </c>
      <c r="H30" t="s">
        <v>294</v>
      </c>
      <c r="I30" t="s">
        <v>106</v>
      </c>
      <c r="J30" s="78">
        <v>254526</v>
      </c>
      <c r="K30" s="78">
        <v>1824.8</v>
      </c>
      <c r="L30" s="78">
        <v>14997.382556592</v>
      </c>
      <c r="M30" s="79">
        <v>1.8700000000000001E-2</v>
      </c>
      <c r="N30" s="79">
        <v>3.4700000000000002E-2</v>
      </c>
      <c r="O30" s="79">
        <v>4.4999999999999997E-3</v>
      </c>
    </row>
    <row r="31" spans="2:15">
      <c r="B31" t="s">
        <v>775</v>
      </c>
      <c r="C31" t="s">
        <v>776</v>
      </c>
      <c r="D31" t="s">
        <v>123</v>
      </c>
      <c r="E31" t="s">
        <v>777</v>
      </c>
      <c r="F31" t="s">
        <v>756</v>
      </c>
      <c r="G31" t="s">
        <v>224</v>
      </c>
      <c r="H31" t="s">
        <v>294</v>
      </c>
      <c r="I31" t="s">
        <v>106</v>
      </c>
      <c r="J31" s="78">
        <v>21489</v>
      </c>
      <c r="K31" s="78">
        <v>21384</v>
      </c>
      <c r="L31" s="78">
        <v>14837.92585704</v>
      </c>
      <c r="M31" s="79">
        <v>4.5999999999999999E-3</v>
      </c>
      <c r="N31" s="79">
        <v>3.4299999999999997E-2</v>
      </c>
      <c r="O31" s="79">
        <v>4.4999999999999997E-3</v>
      </c>
    </row>
    <row r="32" spans="2:15">
      <c r="B32" t="s">
        <v>778</v>
      </c>
      <c r="C32" t="s">
        <v>779</v>
      </c>
      <c r="D32" t="s">
        <v>123</v>
      </c>
      <c r="E32" t="s">
        <v>780</v>
      </c>
      <c r="F32" t="s">
        <v>756</v>
      </c>
      <c r="G32" t="s">
        <v>224</v>
      </c>
      <c r="H32" t="s">
        <v>294</v>
      </c>
      <c r="I32" t="s">
        <v>106</v>
      </c>
      <c r="J32" s="78">
        <v>2324</v>
      </c>
      <c r="K32" s="78">
        <v>108222</v>
      </c>
      <c r="L32" s="78">
        <v>8121.1909951199996</v>
      </c>
      <c r="M32" s="79">
        <v>7.1000000000000004E-3</v>
      </c>
      <c r="N32" s="79">
        <v>1.8800000000000001E-2</v>
      </c>
      <c r="O32" s="79">
        <v>2.3999999999999998E-3</v>
      </c>
    </row>
    <row r="33" spans="2:15">
      <c r="B33" t="s">
        <v>781</v>
      </c>
      <c r="C33" t="s">
        <v>782</v>
      </c>
      <c r="D33" t="s">
        <v>123</v>
      </c>
      <c r="E33" t="s">
        <v>783</v>
      </c>
      <c r="F33" t="s">
        <v>756</v>
      </c>
      <c r="G33" t="s">
        <v>224</v>
      </c>
      <c r="H33" t="s">
        <v>294</v>
      </c>
      <c r="I33" t="s">
        <v>203</v>
      </c>
      <c r="J33" s="78">
        <v>244646</v>
      </c>
      <c r="K33" s="78">
        <v>200200</v>
      </c>
      <c r="L33" s="78">
        <v>14112.558147688</v>
      </c>
      <c r="M33" s="79">
        <v>2.0999999999999999E-3</v>
      </c>
      <c r="N33" s="79">
        <v>3.2599999999999997E-2</v>
      </c>
      <c r="O33" s="79">
        <v>4.3E-3</v>
      </c>
    </row>
    <row r="34" spans="2:15">
      <c r="B34" t="s">
        <v>784</v>
      </c>
      <c r="C34" t="s">
        <v>785</v>
      </c>
      <c r="D34" t="s">
        <v>123</v>
      </c>
      <c r="E34" t="s">
        <v>786</v>
      </c>
      <c r="F34" t="s">
        <v>756</v>
      </c>
      <c r="G34" t="s">
        <v>224</v>
      </c>
      <c r="H34" t="s">
        <v>294</v>
      </c>
      <c r="I34" t="s">
        <v>110</v>
      </c>
      <c r="J34" s="78">
        <v>141706</v>
      </c>
      <c r="K34" s="78">
        <v>6045</v>
      </c>
      <c r="L34" s="78">
        <v>32003.053087200002</v>
      </c>
      <c r="M34" s="79">
        <v>4.3E-3</v>
      </c>
      <c r="N34" s="79">
        <v>7.3999999999999996E-2</v>
      </c>
      <c r="O34" s="79">
        <v>9.7000000000000003E-3</v>
      </c>
    </row>
    <row r="35" spans="2:15">
      <c r="B35" t="s">
        <v>787</v>
      </c>
      <c r="C35" t="s">
        <v>788</v>
      </c>
      <c r="D35" t="s">
        <v>123</v>
      </c>
      <c r="E35" t="s">
        <v>789</v>
      </c>
      <c r="F35" t="s">
        <v>756</v>
      </c>
      <c r="G35" t="s">
        <v>224</v>
      </c>
      <c r="H35" t="s">
        <v>294</v>
      </c>
      <c r="I35" t="s">
        <v>106</v>
      </c>
      <c r="J35" s="78">
        <v>28818</v>
      </c>
      <c r="K35" s="78">
        <v>47269</v>
      </c>
      <c r="L35" s="78">
        <v>43985.374776179997</v>
      </c>
      <c r="M35" s="79">
        <v>3.7000000000000002E-3</v>
      </c>
      <c r="N35" s="79">
        <v>0.1016</v>
      </c>
      <c r="O35" s="79">
        <v>1.3299999999999999E-2</v>
      </c>
    </row>
    <row r="36" spans="2:15">
      <c r="B36" t="s">
        <v>790</v>
      </c>
      <c r="C36" t="s">
        <v>791</v>
      </c>
      <c r="D36" t="s">
        <v>560</v>
      </c>
      <c r="E36" t="s">
        <v>792</v>
      </c>
      <c r="F36" t="s">
        <v>756</v>
      </c>
      <c r="G36" t="s">
        <v>224</v>
      </c>
      <c r="H36" t="s">
        <v>294</v>
      </c>
      <c r="I36" t="s">
        <v>202</v>
      </c>
      <c r="J36" s="78">
        <v>7491</v>
      </c>
      <c r="K36" s="78">
        <v>34000</v>
      </c>
      <c r="L36" s="78">
        <v>8779.8115679999992</v>
      </c>
      <c r="M36" s="79">
        <v>1.1000000000000001E-3</v>
      </c>
      <c r="N36" s="79">
        <v>2.0299999999999999E-2</v>
      </c>
      <c r="O36" s="79">
        <v>2.5999999999999999E-3</v>
      </c>
    </row>
    <row r="37" spans="2:15">
      <c r="B37" t="s">
        <v>793</v>
      </c>
      <c r="C37" t="s">
        <v>794</v>
      </c>
      <c r="D37" t="s">
        <v>123</v>
      </c>
      <c r="E37" t="s">
        <v>795</v>
      </c>
      <c r="F37" t="s">
        <v>756</v>
      </c>
      <c r="G37" t="s">
        <v>224</v>
      </c>
      <c r="H37" t="s">
        <v>294</v>
      </c>
      <c r="I37" t="s">
        <v>106</v>
      </c>
      <c r="J37" s="78">
        <v>14203</v>
      </c>
      <c r="K37" s="78">
        <v>25005.14</v>
      </c>
      <c r="L37" s="78">
        <v>11467.729030431799</v>
      </c>
      <c r="M37" s="79">
        <v>3.5499999999999997E-2</v>
      </c>
      <c r="N37" s="79">
        <v>2.6499999999999999E-2</v>
      </c>
      <c r="O37" s="79">
        <v>3.5000000000000001E-3</v>
      </c>
    </row>
    <row r="38" spans="2:15">
      <c r="B38" t="s">
        <v>796</v>
      </c>
      <c r="C38" t="s">
        <v>797</v>
      </c>
      <c r="D38" t="s">
        <v>123</v>
      </c>
      <c r="E38" t="s">
        <v>798</v>
      </c>
      <c r="F38" t="s">
        <v>756</v>
      </c>
      <c r="G38" t="s">
        <v>224</v>
      </c>
      <c r="H38" t="s">
        <v>294</v>
      </c>
      <c r="I38" t="s">
        <v>106</v>
      </c>
      <c r="J38" s="78">
        <v>848339</v>
      </c>
      <c r="K38" s="78">
        <v>1579</v>
      </c>
      <c r="L38" s="78">
        <v>43253.335903489999</v>
      </c>
      <c r="M38" s="79">
        <v>1.8499999999999999E-2</v>
      </c>
      <c r="N38" s="79">
        <v>0.1</v>
      </c>
      <c r="O38" s="79">
        <v>1.2999999999999999E-2</v>
      </c>
    </row>
    <row r="39" spans="2:15">
      <c r="B39" t="s">
        <v>799</v>
      </c>
      <c r="C39" t="s">
        <v>800</v>
      </c>
      <c r="D39" t="s">
        <v>123</v>
      </c>
      <c r="E39" t="s">
        <v>801</v>
      </c>
      <c r="F39" t="s">
        <v>756</v>
      </c>
      <c r="G39" t="s">
        <v>224</v>
      </c>
      <c r="H39" t="s">
        <v>294</v>
      </c>
      <c r="I39" t="s">
        <v>106</v>
      </c>
      <c r="J39" s="78">
        <v>352630.63</v>
      </c>
      <c r="K39" s="78">
        <v>2565.2100000000028</v>
      </c>
      <c r="L39" s="78">
        <v>29208.617557564499</v>
      </c>
      <c r="M39" s="79">
        <v>1.55E-2</v>
      </c>
      <c r="N39" s="79">
        <v>6.7500000000000004E-2</v>
      </c>
      <c r="O39" s="79">
        <v>8.8000000000000005E-3</v>
      </c>
    </row>
    <row r="40" spans="2:15">
      <c r="B40" t="s">
        <v>802</v>
      </c>
      <c r="C40" t="s">
        <v>803</v>
      </c>
      <c r="D40" t="s">
        <v>706</v>
      </c>
      <c r="E40" t="s">
        <v>804</v>
      </c>
      <c r="F40" t="s">
        <v>756</v>
      </c>
      <c r="G40" t="s">
        <v>224</v>
      </c>
      <c r="H40" t="s">
        <v>294</v>
      </c>
      <c r="I40" t="s">
        <v>113</v>
      </c>
      <c r="J40" s="78">
        <v>485842</v>
      </c>
      <c r="K40" s="78">
        <v>650.4</v>
      </c>
      <c r="L40" s="78">
        <v>13712.457078936</v>
      </c>
      <c r="M40" s="79">
        <v>2.5999999999999999E-3</v>
      </c>
      <c r="N40" s="79">
        <v>3.1699999999999999E-2</v>
      </c>
      <c r="O40" s="79">
        <v>4.1000000000000003E-3</v>
      </c>
    </row>
    <row r="41" spans="2:15">
      <c r="B41" t="s">
        <v>805</v>
      </c>
      <c r="C41" t="s">
        <v>806</v>
      </c>
      <c r="D41" t="s">
        <v>123</v>
      </c>
      <c r="E41" t="s">
        <v>807</v>
      </c>
      <c r="F41" t="s">
        <v>756</v>
      </c>
      <c r="G41" t="s">
        <v>224</v>
      </c>
      <c r="H41" t="s">
        <v>294</v>
      </c>
      <c r="I41" t="s">
        <v>106</v>
      </c>
      <c r="J41" s="78">
        <v>23933</v>
      </c>
      <c r="K41" s="78">
        <v>16097</v>
      </c>
      <c r="L41" s="78">
        <v>12439.70638729</v>
      </c>
      <c r="M41" s="79">
        <v>3.0599999999999999E-2</v>
      </c>
      <c r="N41" s="79">
        <v>2.87E-2</v>
      </c>
      <c r="O41" s="79">
        <v>3.8E-3</v>
      </c>
    </row>
    <row r="42" spans="2:15">
      <c r="B42" t="s">
        <v>808</v>
      </c>
      <c r="C42" t="s">
        <v>809</v>
      </c>
      <c r="D42" t="s">
        <v>123</v>
      </c>
      <c r="E42" t="s">
        <v>810</v>
      </c>
      <c r="F42" t="s">
        <v>756</v>
      </c>
      <c r="G42" t="s">
        <v>224</v>
      </c>
      <c r="H42" t="s">
        <v>294</v>
      </c>
      <c r="I42" t="s">
        <v>106</v>
      </c>
      <c r="J42" s="78">
        <v>103640</v>
      </c>
      <c r="K42" s="78">
        <v>13194.95</v>
      </c>
      <c r="L42" s="78">
        <v>44157.369915219999</v>
      </c>
      <c r="M42" s="79">
        <v>1.7600000000000001E-2</v>
      </c>
      <c r="N42" s="79">
        <v>0.10199999999999999</v>
      </c>
      <c r="O42" s="79">
        <v>1.3299999999999999E-2</v>
      </c>
    </row>
    <row r="43" spans="2:15">
      <c r="B43" t="s">
        <v>811</v>
      </c>
      <c r="C43" t="s">
        <v>812</v>
      </c>
      <c r="D43" t="s">
        <v>123</v>
      </c>
      <c r="E43" t="s">
        <v>813</v>
      </c>
      <c r="F43" t="s">
        <v>756</v>
      </c>
      <c r="G43" t="s">
        <v>224</v>
      </c>
      <c r="H43" t="s">
        <v>294</v>
      </c>
      <c r="I43" t="s">
        <v>110</v>
      </c>
      <c r="J43" s="78">
        <v>13823</v>
      </c>
      <c r="K43" s="78">
        <v>12036</v>
      </c>
      <c r="L43" s="78">
        <v>6215.7187420800001</v>
      </c>
      <c r="M43" s="79">
        <v>4.8999999999999998E-3</v>
      </c>
      <c r="N43" s="79">
        <v>1.44E-2</v>
      </c>
      <c r="O43" s="79">
        <v>1.9E-3</v>
      </c>
    </row>
    <row r="44" spans="2:15">
      <c r="B44" t="s">
        <v>814</v>
      </c>
      <c r="C44" t="s">
        <v>815</v>
      </c>
      <c r="D44" t="s">
        <v>123</v>
      </c>
      <c r="E44" t="s">
        <v>816</v>
      </c>
      <c r="F44" t="s">
        <v>756</v>
      </c>
      <c r="G44" t="s">
        <v>224</v>
      </c>
      <c r="H44" t="s">
        <v>294</v>
      </c>
      <c r="I44" t="s">
        <v>106</v>
      </c>
      <c r="J44" s="78">
        <v>49638</v>
      </c>
      <c r="K44" s="78">
        <v>13128</v>
      </c>
      <c r="L44" s="78">
        <v>21041.703070560001</v>
      </c>
      <c r="M44" s="79">
        <v>1.2E-2</v>
      </c>
      <c r="N44" s="79">
        <v>4.8599999999999997E-2</v>
      </c>
      <c r="O44" s="79">
        <v>6.3E-3</v>
      </c>
    </row>
    <row r="45" spans="2:15">
      <c r="B45" t="s">
        <v>817</v>
      </c>
      <c r="C45" t="s">
        <v>818</v>
      </c>
      <c r="D45" t="s">
        <v>123</v>
      </c>
      <c r="E45" t="s">
        <v>819</v>
      </c>
      <c r="F45" t="s">
        <v>756</v>
      </c>
      <c r="G45" t="s">
        <v>224</v>
      </c>
      <c r="H45" t="s">
        <v>294</v>
      </c>
      <c r="I45" t="s">
        <v>106</v>
      </c>
      <c r="J45" s="78">
        <v>12272</v>
      </c>
      <c r="K45" s="78">
        <v>54911</v>
      </c>
      <c r="L45" s="78">
        <v>21759.19100368</v>
      </c>
      <c r="M45" s="79">
        <v>1.9900000000000001E-2</v>
      </c>
      <c r="N45" s="79">
        <v>5.0299999999999997E-2</v>
      </c>
      <c r="O45" s="79">
        <v>6.6E-3</v>
      </c>
    </row>
    <row r="46" spans="2:15">
      <c r="B46" t="s">
        <v>820</v>
      </c>
      <c r="C46" t="s">
        <v>821</v>
      </c>
      <c r="D46" t="s">
        <v>123</v>
      </c>
      <c r="E46" t="s">
        <v>822</v>
      </c>
      <c r="F46" t="s">
        <v>756</v>
      </c>
      <c r="G46" t="s">
        <v>224</v>
      </c>
      <c r="H46" t="s">
        <v>294</v>
      </c>
      <c r="I46" t="s">
        <v>106</v>
      </c>
      <c r="J46" s="78">
        <v>152238.56</v>
      </c>
      <c r="K46" s="78">
        <v>2376.2599999999952</v>
      </c>
      <c r="L46" s="78">
        <v>11681.178754909</v>
      </c>
      <c r="M46" s="79">
        <v>5.7000000000000002E-3</v>
      </c>
      <c r="N46" s="79">
        <v>2.7E-2</v>
      </c>
      <c r="O46" s="79">
        <v>3.5000000000000001E-3</v>
      </c>
    </row>
    <row r="47" spans="2:15">
      <c r="B47" s="80" t="s">
        <v>296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224</v>
      </c>
      <c r="C48" t="s">
        <v>224</v>
      </c>
      <c r="D48" s="16"/>
      <c r="E48" s="16"/>
      <c r="F48" t="s">
        <v>224</v>
      </c>
      <c r="G48" t="s">
        <v>224</v>
      </c>
      <c r="I48" t="s">
        <v>224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231</v>
      </c>
      <c r="C49" s="16"/>
      <c r="D49" s="16"/>
      <c r="E49" s="16"/>
    </row>
    <row r="50" spans="2:5">
      <c r="B50" t="s">
        <v>282</v>
      </c>
      <c r="C50" s="16"/>
      <c r="D50" s="16"/>
      <c r="E50" s="16"/>
    </row>
    <row r="51" spans="2:5">
      <c r="B51" t="s">
        <v>283</v>
      </c>
      <c r="C51" s="16"/>
      <c r="D51" s="16"/>
      <c r="E51" s="16"/>
    </row>
    <row r="52" spans="2:5">
      <c r="B52" t="s">
        <v>284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1303</v>
      </c>
    </row>
    <row r="3" spans="2:60">
      <c r="B3" s="2" t="s">
        <v>2</v>
      </c>
      <c r="C3" t="s">
        <v>1304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1754184</v>
      </c>
      <c r="H11" s="7"/>
      <c r="I11" s="76">
        <v>5266.3244588228963</v>
      </c>
      <c r="J11" s="25"/>
      <c r="K11" s="77">
        <v>1</v>
      </c>
      <c r="L11" s="77">
        <v>1.6000000000000001E-3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39340</v>
      </c>
      <c r="I12" s="82">
        <v>665.98703999999998</v>
      </c>
      <c r="K12" s="81">
        <v>0.1265</v>
      </c>
      <c r="L12" s="81">
        <v>2.0000000000000001E-4</v>
      </c>
    </row>
    <row r="13" spans="2:60">
      <c r="B13" s="80" t="s">
        <v>823</v>
      </c>
      <c r="D13" s="16"/>
      <c r="E13" s="16"/>
      <c r="G13" s="82">
        <v>39340</v>
      </c>
      <c r="I13" s="82">
        <v>665.98703999999998</v>
      </c>
      <c r="K13" s="81">
        <v>0.1265</v>
      </c>
      <c r="L13" s="81">
        <v>2.0000000000000001E-4</v>
      </c>
    </row>
    <row r="14" spans="2:60">
      <c r="B14" t="s">
        <v>824</v>
      </c>
      <c r="C14" t="s">
        <v>825</v>
      </c>
      <c r="D14" t="s">
        <v>100</v>
      </c>
      <c r="E14" t="s">
        <v>293</v>
      </c>
      <c r="F14" t="s">
        <v>102</v>
      </c>
      <c r="G14" s="78">
        <v>35500</v>
      </c>
      <c r="H14" s="78">
        <v>1860</v>
      </c>
      <c r="I14" s="78">
        <v>660.3</v>
      </c>
      <c r="J14" s="79">
        <v>1.78E-2</v>
      </c>
      <c r="K14" s="79">
        <v>0.12540000000000001</v>
      </c>
      <c r="L14" s="79">
        <v>2.0000000000000001E-4</v>
      </c>
    </row>
    <row r="15" spans="2:60">
      <c r="B15" t="s">
        <v>826</v>
      </c>
      <c r="C15" t="s">
        <v>827</v>
      </c>
      <c r="D15" t="s">
        <v>100</v>
      </c>
      <c r="E15" t="s">
        <v>337</v>
      </c>
      <c r="F15" t="s">
        <v>102</v>
      </c>
      <c r="G15" s="78">
        <v>3840</v>
      </c>
      <c r="H15" s="78">
        <v>148.1</v>
      </c>
      <c r="I15" s="78">
        <v>5.6870399999999997</v>
      </c>
      <c r="J15" s="79">
        <v>5.0000000000000001E-4</v>
      </c>
      <c r="K15" s="79">
        <v>1.1000000000000001E-3</v>
      </c>
      <c r="L15" s="79">
        <v>0</v>
      </c>
    </row>
    <row r="16" spans="2:60">
      <c r="B16" s="80" t="s">
        <v>229</v>
      </c>
      <c r="D16" s="16"/>
      <c r="E16" s="16"/>
      <c r="G16" s="82">
        <v>1714844</v>
      </c>
      <c r="I16" s="82">
        <v>4600.3374188228963</v>
      </c>
      <c r="K16" s="81">
        <v>0.87350000000000005</v>
      </c>
      <c r="L16" s="81">
        <v>1.4E-3</v>
      </c>
    </row>
    <row r="17" spans="2:12">
      <c r="B17" s="80" t="s">
        <v>828</v>
      </c>
      <c r="D17" s="16"/>
      <c r="E17" s="16"/>
      <c r="G17" s="82">
        <v>1714844</v>
      </c>
      <c r="I17" s="82">
        <v>4600.3374188228963</v>
      </c>
      <c r="K17" s="81">
        <v>0.87350000000000005</v>
      </c>
      <c r="L17" s="81">
        <v>1.4E-3</v>
      </c>
    </row>
    <row r="18" spans="2:12">
      <c r="B18" t="s">
        <v>829</v>
      </c>
      <c r="C18" t="s">
        <v>830</v>
      </c>
      <c r="D18" t="s">
        <v>450</v>
      </c>
      <c r="E18" t="s">
        <v>588</v>
      </c>
      <c r="F18" t="s">
        <v>106</v>
      </c>
      <c r="G18" s="78">
        <v>10684</v>
      </c>
      <c r="H18" s="78">
        <v>105</v>
      </c>
      <c r="I18" s="78">
        <v>36.223567799999998</v>
      </c>
      <c r="J18" s="79">
        <v>0</v>
      </c>
      <c r="K18" s="79">
        <v>6.8999999999999999E-3</v>
      </c>
      <c r="L18" s="79">
        <v>0</v>
      </c>
    </row>
    <row r="19" spans="2:12">
      <c r="B19" t="s">
        <v>831</v>
      </c>
      <c r="C19" t="s">
        <v>832</v>
      </c>
      <c r="D19" t="s">
        <v>450</v>
      </c>
      <c r="E19" t="s">
        <v>588</v>
      </c>
      <c r="F19" t="s">
        <v>106</v>
      </c>
      <c r="G19" s="78">
        <v>22400</v>
      </c>
      <c r="H19" s="78">
        <v>90</v>
      </c>
      <c r="I19" s="78">
        <v>65.096639999999994</v>
      </c>
      <c r="J19" s="79">
        <v>0</v>
      </c>
      <c r="K19" s="79">
        <v>1.24E-2</v>
      </c>
      <c r="L19" s="79">
        <v>0</v>
      </c>
    </row>
    <row r="20" spans="2:12">
      <c r="B20" t="s">
        <v>833</v>
      </c>
      <c r="C20" t="s">
        <v>834</v>
      </c>
      <c r="D20" t="s">
        <v>450</v>
      </c>
      <c r="E20" t="s">
        <v>588</v>
      </c>
      <c r="F20" t="s">
        <v>106</v>
      </c>
      <c r="G20" s="78">
        <v>8670</v>
      </c>
      <c r="H20" s="78">
        <v>63.43</v>
      </c>
      <c r="I20" s="78">
        <v>17.757501249000001</v>
      </c>
      <c r="J20" s="79">
        <v>0</v>
      </c>
      <c r="K20" s="79">
        <v>3.3999999999999998E-3</v>
      </c>
      <c r="L20" s="79">
        <v>0</v>
      </c>
    </row>
    <row r="21" spans="2:12">
      <c r="B21" t="s">
        <v>835</v>
      </c>
      <c r="C21" t="s">
        <v>836</v>
      </c>
      <c r="D21" t="s">
        <v>450</v>
      </c>
      <c r="E21" t="s">
        <v>588</v>
      </c>
      <c r="F21" t="s">
        <v>106</v>
      </c>
      <c r="G21" s="78">
        <v>56254</v>
      </c>
      <c r="H21" s="78">
        <v>55</v>
      </c>
      <c r="I21" s="78">
        <v>99.904291299999997</v>
      </c>
      <c r="J21" s="79">
        <v>0</v>
      </c>
      <c r="K21" s="79">
        <v>1.9E-2</v>
      </c>
      <c r="L21" s="79">
        <v>0</v>
      </c>
    </row>
    <row r="22" spans="2:12">
      <c r="B22" t="s">
        <v>837</v>
      </c>
      <c r="C22" t="s">
        <v>838</v>
      </c>
      <c r="D22" t="s">
        <v>450</v>
      </c>
      <c r="E22" t="s">
        <v>588</v>
      </c>
      <c r="F22" t="s">
        <v>106</v>
      </c>
      <c r="G22" s="78">
        <v>37815</v>
      </c>
      <c r="H22" s="78">
        <v>74.180000000000007</v>
      </c>
      <c r="I22" s="78">
        <v>90.577218243000004</v>
      </c>
      <c r="J22" s="79">
        <v>0</v>
      </c>
      <c r="K22" s="79">
        <v>1.72E-2</v>
      </c>
      <c r="L22" s="79">
        <v>0</v>
      </c>
    </row>
    <row r="23" spans="2:12">
      <c r="B23" t="s">
        <v>839</v>
      </c>
      <c r="C23" t="s">
        <v>840</v>
      </c>
      <c r="D23" t="s">
        <v>450</v>
      </c>
      <c r="E23" t="s">
        <v>588</v>
      </c>
      <c r="F23" t="s">
        <v>106</v>
      </c>
      <c r="G23" s="78">
        <v>11846</v>
      </c>
      <c r="H23" s="78">
        <v>136</v>
      </c>
      <c r="I23" s="78">
        <v>52.020998239999997</v>
      </c>
      <c r="J23" s="79">
        <v>0</v>
      </c>
      <c r="K23" s="79">
        <v>9.9000000000000008E-3</v>
      </c>
      <c r="L23" s="79">
        <v>0</v>
      </c>
    </row>
    <row r="24" spans="2:12">
      <c r="B24" t="s">
        <v>841</v>
      </c>
      <c r="C24" t="s">
        <v>842</v>
      </c>
      <c r="D24" t="s">
        <v>450</v>
      </c>
      <c r="E24" t="s">
        <v>588</v>
      </c>
      <c r="F24" t="s">
        <v>106</v>
      </c>
      <c r="G24" s="78">
        <v>15622</v>
      </c>
      <c r="H24" s="78">
        <v>85</v>
      </c>
      <c r="I24" s="78">
        <v>42.876922299999997</v>
      </c>
      <c r="J24" s="79">
        <v>0</v>
      </c>
      <c r="K24" s="79">
        <v>8.0999999999999996E-3</v>
      </c>
      <c r="L24" s="79">
        <v>0</v>
      </c>
    </row>
    <row r="25" spans="2:12">
      <c r="B25" t="s">
        <v>843</v>
      </c>
      <c r="C25" t="s">
        <v>844</v>
      </c>
      <c r="D25" t="s">
        <v>450</v>
      </c>
      <c r="E25" t="s">
        <v>588</v>
      </c>
      <c r="F25" t="s">
        <v>106</v>
      </c>
      <c r="G25" s="78">
        <v>107001</v>
      </c>
      <c r="H25" s="78">
        <v>62</v>
      </c>
      <c r="I25" s="78">
        <v>214.21386197999999</v>
      </c>
      <c r="J25" s="79">
        <v>0</v>
      </c>
      <c r="K25" s="79">
        <v>4.07E-2</v>
      </c>
      <c r="L25" s="79">
        <v>1E-4</v>
      </c>
    </row>
    <row r="26" spans="2:12">
      <c r="B26" t="s">
        <v>845</v>
      </c>
      <c r="C26" t="s">
        <v>846</v>
      </c>
      <c r="D26" t="s">
        <v>450</v>
      </c>
      <c r="E26" t="s">
        <v>588</v>
      </c>
      <c r="F26" t="s">
        <v>106</v>
      </c>
      <c r="G26" s="78">
        <v>24853</v>
      </c>
      <c r="H26" s="78">
        <v>97</v>
      </c>
      <c r="I26" s="78">
        <v>77.842826889999998</v>
      </c>
      <c r="J26" s="79">
        <v>1E-3</v>
      </c>
      <c r="K26" s="79">
        <v>1.4800000000000001E-2</v>
      </c>
      <c r="L26" s="79">
        <v>0</v>
      </c>
    </row>
    <row r="27" spans="2:12">
      <c r="B27" t="s">
        <v>847</v>
      </c>
      <c r="C27" t="s">
        <v>848</v>
      </c>
      <c r="D27" t="s">
        <v>450</v>
      </c>
      <c r="E27" t="s">
        <v>588</v>
      </c>
      <c r="F27" t="s">
        <v>106</v>
      </c>
      <c r="G27" s="78">
        <v>49452</v>
      </c>
      <c r="H27" s="78">
        <v>80</v>
      </c>
      <c r="I27" s="78">
        <v>127.7444064</v>
      </c>
      <c r="J27" s="79">
        <v>0</v>
      </c>
      <c r="K27" s="79">
        <v>2.4299999999999999E-2</v>
      </c>
      <c r="L27" s="79">
        <v>0</v>
      </c>
    </row>
    <row r="28" spans="2:12">
      <c r="B28" t="s">
        <v>849</v>
      </c>
      <c r="C28" t="s">
        <v>850</v>
      </c>
      <c r="D28" t="s">
        <v>450</v>
      </c>
      <c r="E28" t="s">
        <v>588</v>
      </c>
      <c r="F28" t="s">
        <v>106</v>
      </c>
      <c r="G28" s="78">
        <v>21257</v>
      </c>
      <c r="H28" s="78">
        <v>58</v>
      </c>
      <c r="I28" s="78">
        <v>39.810534740000001</v>
      </c>
      <c r="J28" s="79">
        <v>0</v>
      </c>
      <c r="K28" s="79">
        <v>7.6E-3</v>
      </c>
      <c r="L28" s="79">
        <v>0</v>
      </c>
    </row>
    <row r="29" spans="2:12">
      <c r="B29" t="s">
        <v>851</v>
      </c>
      <c r="C29" t="s">
        <v>852</v>
      </c>
      <c r="D29" t="s">
        <v>459</v>
      </c>
      <c r="E29" t="s">
        <v>588</v>
      </c>
      <c r="F29" t="s">
        <v>106</v>
      </c>
      <c r="G29" s="78">
        <v>26300</v>
      </c>
      <c r="H29" s="78">
        <v>63</v>
      </c>
      <c r="I29" s="78">
        <v>53.501300999999998</v>
      </c>
      <c r="J29" s="79">
        <v>8.9999999999999998E-4</v>
      </c>
      <c r="K29" s="79">
        <v>1.0200000000000001E-2</v>
      </c>
      <c r="L29" s="79">
        <v>0</v>
      </c>
    </row>
    <row r="30" spans="2:12">
      <c r="B30" t="s">
        <v>853</v>
      </c>
      <c r="C30" t="s">
        <v>854</v>
      </c>
      <c r="D30" t="s">
        <v>450</v>
      </c>
      <c r="E30" t="s">
        <v>588</v>
      </c>
      <c r="F30" t="s">
        <v>106</v>
      </c>
      <c r="G30" s="78">
        <v>9962</v>
      </c>
      <c r="H30" s="78">
        <v>70</v>
      </c>
      <c r="I30" s="78">
        <v>22.5171086</v>
      </c>
      <c r="J30" s="79">
        <v>0</v>
      </c>
      <c r="K30" s="79">
        <v>4.3E-3</v>
      </c>
      <c r="L30" s="79">
        <v>0</v>
      </c>
    </row>
    <row r="31" spans="2:12">
      <c r="B31" t="s">
        <v>855</v>
      </c>
      <c r="C31" t="s">
        <v>856</v>
      </c>
      <c r="D31" t="s">
        <v>459</v>
      </c>
      <c r="E31" t="s">
        <v>588</v>
      </c>
      <c r="F31" t="s">
        <v>106</v>
      </c>
      <c r="G31" s="78">
        <v>30765</v>
      </c>
      <c r="H31" s="78">
        <v>57.99</v>
      </c>
      <c r="I31" s="78">
        <v>57.607373281500003</v>
      </c>
      <c r="J31" s="79">
        <v>1.4E-3</v>
      </c>
      <c r="K31" s="79">
        <v>1.09E-2</v>
      </c>
      <c r="L31" s="79">
        <v>0</v>
      </c>
    </row>
    <row r="32" spans="2:12">
      <c r="B32" t="s">
        <v>857</v>
      </c>
      <c r="C32" t="s">
        <v>858</v>
      </c>
      <c r="D32" t="s">
        <v>450</v>
      </c>
      <c r="E32" t="s">
        <v>588</v>
      </c>
      <c r="F32" t="s">
        <v>106</v>
      </c>
      <c r="G32" s="78">
        <v>8875</v>
      </c>
      <c r="H32" s="78">
        <v>91</v>
      </c>
      <c r="I32" s="78">
        <v>26.078211249999999</v>
      </c>
      <c r="J32" s="79">
        <v>0</v>
      </c>
      <c r="K32" s="79">
        <v>5.0000000000000001E-3</v>
      </c>
      <c r="L32" s="79">
        <v>0</v>
      </c>
    </row>
    <row r="33" spans="2:12">
      <c r="B33" t="s">
        <v>859</v>
      </c>
      <c r="C33" t="s">
        <v>860</v>
      </c>
      <c r="D33" t="s">
        <v>450</v>
      </c>
      <c r="E33" t="s">
        <v>588</v>
      </c>
      <c r="F33" t="s">
        <v>106</v>
      </c>
      <c r="G33" s="78">
        <v>51512</v>
      </c>
      <c r="H33" s="78">
        <v>88.84</v>
      </c>
      <c r="I33" s="78">
        <v>147.7695691232</v>
      </c>
      <c r="J33" s="79">
        <v>0</v>
      </c>
      <c r="K33" s="79">
        <v>2.81E-2</v>
      </c>
      <c r="L33" s="79">
        <v>0</v>
      </c>
    </row>
    <row r="34" spans="2:12">
      <c r="B34" t="s">
        <v>861</v>
      </c>
      <c r="C34" t="s">
        <v>862</v>
      </c>
      <c r="D34" t="s">
        <v>450</v>
      </c>
      <c r="E34" t="s">
        <v>588</v>
      </c>
      <c r="F34" t="s">
        <v>106</v>
      </c>
      <c r="G34" s="78">
        <v>22357</v>
      </c>
      <c r="H34" s="78">
        <v>82.5</v>
      </c>
      <c r="I34" s="78">
        <v>59.557371224999997</v>
      </c>
      <c r="J34" s="79">
        <v>0</v>
      </c>
      <c r="K34" s="79">
        <v>1.1299999999999999E-2</v>
      </c>
      <c r="L34" s="79">
        <v>0</v>
      </c>
    </row>
    <row r="35" spans="2:12">
      <c r="B35" t="s">
        <v>863</v>
      </c>
      <c r="C35" t="s">
        <v>864</v>
      </c>
      <c r="D35" t="s">
        <v>450</v>
      </c>
      <c r="E35" t="s">
        <v>588</v>
      </c>
      <c r="F35" t="s">
        <v>106</v>
      </c>
      <c r="G35" s="78">
        <v>10408</v>
      </c>
      <c r="H35" s="78">
        <v>87</v>
      </c>
      <c r="I35" s="78">
        <v>29.23846584</v>
      </c>
      <c r="J35" s="79">
        <v>0</v>
      </c>
      <c r="K35" s="79">
        <v>5.5999999999999999E-3</v>
      </c>
      <c r="L35" s="79">
        <v>0</v>
      </c>
    </row>
    <row r="36" spans="2:12">
      <c r="B36" t="s">
        <v>865</v>
      </c>
      <c r="C36" t="s">
        <v>866</v>
      </c>
      <c r="D36" t="s">
        <v>450</v>
      </c>
      <c r="E36" t="s">
        <v>588</v>
      </c>
      <c r="F36" t="s">
        <v>106</v>
      </c>
      <c r="G36" s="78">
        <v>28902</v>
      </c>
      <c r="H36" s="78">
        <v>104.5</v>
      </c>
      <c r="I36" s="78">
        <v>97.524163110000003</v>
      </c>
      <c r="J36" s="79">
        <v>0</v>
      </c>
      <c r="K36" s="79">
        <v>1.8499999999999999E-2</v>
      </c>
      <c r="L36" s="79">
        <v>0</v>
      </c>
    </row>
    <row r="37" spans="2:12">
      <c r="B37" t="s">
        <v>867</v>
      </c>
      <c r="C37" t="s">
        <v>868</v>
      </c>
      <c r="D37" t="s">
        <v>450</v>
      </c>
      <c r="E37" t="s">
        <v>588</v>
      </c>
      <c r="F37" t="s">
        <v>106</v>
      </c>
      <c r="G37" s="78">
        <v>22351</v>
      </c>
      <c r="H37" s="78">
        <v>130</v>
      </c>
      <c r="I37" s="78">
        <v>93.822792699999994</v>
      </c>
      <c r="J37" s="79">
        <v>0</v>
      </c>
      <c r="K37" s="79">
        <v>1.78E-2</v>
      </c>
      <c r="L37" s="79">
        <v>0</v>
      </c>
    </row>
    <row r="38" spans="2:12">
      <c r="B38" t="s">
        <v>869</v>
      </c>
      <c r="C38" t="s">
        <v>870</v>
      </c>
      <c r="D38" t="s">
        <v>450</v>
      </c>
      <c r="E38" t="s">
        <v>588</v>
      </c>
      <c r="F38" t="s">
        <v>106</v>
      </c>
      <c r="G38" s="78">
        <v>56237</v>
      </c>
      <c r="H38" s="78">
        <v>103</v>
      </c>
      <c r="I38" s="78">
        <v>187.03695119</v>
      </c>
      <c r="J38" s="79">
        <v>0</v>
      </c>
      <c r="K38" s="79">
        <v>3.5499999999999997E-2</v>
      </c>
      <c r="L38" s="79">
        <v>1E-4</v>
      </c>
    </row>
    <row r="39" spans="2:12">
      <c r="B39" t="s">
        <v>871</v>
      </c>
      <c r="C39" t="s">
        <v>872</v>
      </c>
      <c r="D39" t="s">
        <v>450</v>
      </c>
      <c r="E39" t="s">
        <v>588</v>
      </c>
      <c r="F39" t="s">
        <v>106</v>
      </c>
      <c r="G39" s="78">
        <v>16631</v>
      </c>
      <c r="H39" s="78">
        <v>339</v>
      </c>
      <c r="I39" s="78">
        <v>182.04808161</v>
      </c>
      <c r="J39" s="79">
        <v>0</v>
      </c>
      <c r="K39" s="79">
        <v>3.4599999999999999E-2</v>
      </c>
      <c r="L39" s="79">
        <v>1E-4</v>
      </c>
    </row>
    <row r="40" spans="2:12">
      <c r="B40" t="s">
        <v>873</v>
      </c>
      <c r="C40" t="s">
        <v>874</v>
      </c>
      <c r="D40" t="s">
        <v>450</v>
      </c>
      <c r="E40" t="s">
        <v>588</v>
      </c>
      <c r="F40" t="s">
        <v>106</v>
      </c>
      <c r="G40" s="78">
        <v>9824</v>
      </c>
      <c r="H40" s="78">
        <v>111</v>
      </c>
      <c r="I40" s="78">
        <v>35.211082560000001</v>
      </c>
      <c r="J40" s="79">
        <v>0</v>
      </c>
      <c r="K40" s="79">
        <v>6.7000000000000002E-3</v>
      </c>
      <c r="L40" s="79">
        <v>0</v>
      </c>
    </row>
    <row r="41" spans="2:12">
      <c r="B41" t="s">
        <v>875</v>
      </c>
      <c r="C41" t="s">
        <v>876</v>
      </c>
      <c r="D41" t="s">
        <v>450</v>
      </c>
      <c r="E41" t="s">
        <v>588</v>
      </c>
      <c r="F41" t="s">
        <v>106</v>
      </c>
      <c r="G41" s="78">
        <v>74109</v>
      </c>
      <c r="H41" s="78">
        <v>51.58</v>
      </c>
      <c r="I41" s="78">
        <v>123.4298882838</v>
      </c>
      <c r="J41" s="79">
        <v>0</v>
      </c>
      <c r="K41" s="79">
        <v>2.3400000000000001E-2</v>
      </c>
      <c r="L41" s="79">
        <v>0</v>
      </c>
    </row>
    <row r="42" spans="2:12">
      <c r="B42" t="s">
        <v>877</v>
      </c>
      <c r="C42" t="s">
        <v>878</v>
      </c>
      <c r="D42" t="s">
        <v>450</v>
      </c>
      <c r="E42" t="s">
        <v>588</v>
      </c>
      <c r="F42" t="s">
        <v>106</v>
      </c>
      <c r="G42" s="78">
        <v>10687</v>
      </c>
      <c r="H42" s="78">
        <v>82</v>
      </c>
      <c r="I42" s="78">
        <v>28.296824860000001</v>
      </c>
      <c r="J42" s="79">
        <v>0</v>
      </c>
      <c r="K42" s="79">
        <v>5.4000000000000003E-3</v>
      </c>
      <c r="L42" s="79">
        <v>0</v>
      </c>
    </row>
    <row r="43" spans="2:12">
      <c r="B43" t="s">
        <v>879</v>
      </c>
      <c r="C43" t="s">
        <v>880</v>
      </c>
      <c r="D43" t="s">
        <v>450</v>
      </c>
      <c r="E43" t="s">
        <v>588</v>
      </c>
      <c r="F43" t="s">
        <v>106</v>
      </c>
      <c r="G43" s="78">
        <v>34124</v>
      </c>
      <c r="H43" s="78">
        <v>105</v>
      </c>
      <c r="I43" s="78">
        <v>115.6957158</v>
      </c>
      <c r="J43" s="79">
        <v>0</v>
      </c>
      <c r="K43" s="79">
        <v>2.1999999999999999E-2</v>
      </c>
      <c r="L43" s="79">
        <v>0</v>
      </c>
    </row>
    <row r="44" spans="2:12">
      <c r="B44" t="s">
        <v>881</v>
      </c>
      <c r="C44" t="s">
        <v>882</v>
      </c>
      <c r="D44" t="s">
        <v>450</v>
      </c>
      <c r="E44" t="s">
        <v>588</v>
      </c>
      <c r="F44" t="s">
        <v>106</v>
      </c>
      <c r="G44" s="78">
        <v>2322</v>
      </c>
      <c r="H44" s="78">
        <v>109</v>
      </c>
      <c r="I44" s="78">
        <v>8.1725344199999999</v>
      </c>
      <c r="J44" s="79">
        <v>1E-4</v>
      </c>
      <c r="K44" s="79">
        <v>1.6000000000000001E-3</v>
      </c>
      <c r="L44" s="79">
        <v>0</v>
      </c>
    </row>
    <row r="45" spans="2:12">
      <c r="B45" t="s">
        <v>883</v>
      </c>
      <c r="C45" t="s">
        <v>884</v>
      </c>
      <c r="D45" t="s">
        <v>450</v>
      </c>
      <c r="E45" t="s">
        <v>588</v>
      </c>
      <c r="F45" t="s">
        <v>106</v>
      </c>
      <c r="G45" s="78">
        <v>35469</v>
      </c>
      <c r="H45" s="78">
        <v>61</v>
      </c>
      <c r="I45" s="78">
        <v>69.862934609999996</v>
      </c>
      <c r="J45" s="79">
        <v>0</v>
      </c>
      <c r="K45" s="79">
        <v>1.3299999999999999E-2</v>
      </c>
      <c r="L45" s="79">
        <v>0</v>
      </c>
    </row>
    <row r="46" spans="2:12">
      <c r="B46" t="s">
        <v>885</v>
      </c>
      <c r="C46" t="s">
        <v>886</v>
      </c>
      <c r="D46" t="s">
        <v>450</v>
      </c>
      <c r="E46" t="s">
        <v>588</v>
      </c>
      <c r="F46" t="s">
        <v>106</v>
      </c>
      <c r="G46" s="78">
        <v>5937</v>
      </c>
      <c r="H46" s="78">
        <v>115</v>
      </c>
      <c r="I46" s="78">
        <v>22.046158949999999</v>
      </c>
      <c r="J46" s="79">
        <v>0</v>
      </c>
      <c r="K46" s="79">
        <v>4.1999999999999997E-3</v>
      </c>
      <c r="L46" s="79">
        <v>0</v>
      </c>
    </row>
    <row r="47" spans="2:12">
      <c r="B47" t="s">
        <v>887</v>
      </c>
      <c r="C47" t="s">
        <v>888</v>
      </c>
      <c r="D47" t="s">
        <v>450</v>
      </c>
      <c r="E47" t="s">
        <v>588</v>
      </c>
      <c r="F47" t="s">
        <v>106</v>
      </c>
      <c r="G47" s="78">
        <v>36651</v>
      </c>
      <c r="H47" s="78">
        <v>95.99</v>
      </c>
      <c r="I47" s="78">
        <v>113.6004012321</v>
      </c>
      <c r="J47" s="79">
        <v>0</v>
      </c>
      <c r="K47" s="79">
        <v>2.1600000000000001E-2</v>
      </c>
      <c r="L47" s="79">
        <v>0</v>
      </c>
    </row>
    <row r="48" spans="2:12">
      <c r="B48" t="s">
        <v>889</v>
      </c>
      <c r="C48" t="s">
        <v>890</v>
      </c>
      <c r="D48" t="s">
        <v>450</v>
      </c>
      <c r="E48" t="s">
        <v>588</v>
      </c>
      <c r="F48" t="s">
        <v>106</v>
      </c>
      <c r="G48" s="78">
        <v>17697</v>
      </c>
      <c r="H48" s="78">
        <v>100</v>
      </c>
      <c r="I48" s="78">
        <v>57.143613000000002</v>
      </c>
      <c r="J48" s="79">
        <v>0</v>
      </c>
      <c r="K48" s="79">
        <v>1.09E-2</v>
      </c>
      <c r="L48" s="79">
        <v>0</v>
      </c>
    </row>
    <row r="49" spans="2:12">
      <c r="B49" t="s">
        <v>891</v>
      </c>
      <c r="C49" t="s">
        <v>892</v>
      </c>
      <c r="D49" t="s">
        <v>450</v>
      </c>
      <c r="E49" t="s">
        <v>588</v>
      </c>
      <c r="F49" t="s">
        <v>106</v>
      </c>
      <c r="G49" s="78">
        <v>5337</v>
      </c>
      <c r="H49" s="78">
        <v>82</v>
      </c>
      <c r="I49" s="78">
        <v>14.131201859999999</v>
      </c>
      <c r="J49" s="79">
        <v>0</v>
      </c>
      <c r="K49" s="79">
        <v>2.7000000000000001E-3</v>
      </c>
      <c r="L49" s="79">
        <v>0</v>
      </c>
    </row>
    <row r="50" spans="2:12">
      <c r="B50" t="s">
        <v>893</v>
      </c>
      <c r="C50" t="s">
        <v>894</v>
      </c>
      <c r="D50" t="s">
        <v>450</v>
      </c>
      <c r="E50" t="s">
        <v>588</v>
      </c>
      <c r="F50" t="s">
        <v>106</v>
      </c>
      <c r="G50" s="78">
        <v>367</v>
      </c>
      <c r="H50" s="78">
        <v>75</v>
      </c>
      <c r="I50" s="78">
        <v>0.88878225</v>
      </c>
      <c r="J50" s="79">
        <v>0</v>
      </c>
      <c r="K50" s="79">
        <v>2.0000000000000001E-4</v>
      </c>
      <c r="L50" s="79">
        <v>0</v>
      </c>
    </row>
    <row r="51" spans="2:12">
      <c r="B51" t="s">
        <v>895</v>
      </c>
      <c r="C51" t="s">
        <v>896</v>
      </c>
      <c r="D51" t="s">
        <v>450</v>
      </c>
      <c r="E51" t="s">
        <v>588</v>
      </c>
      <c r="F51" t="s">
        <v>106</v>
      </c>
      <c r="G51" s="78">
        <v>35656</v>
      </c>
      <c r="H51" s="78">
        <v>85</v>
      </c>
      <c r="I51" s="78">
        <v>97.863240399999995</v>
      </c>
      <c r="J51" s="79">
        <v>0</v>
      </c>
      <c r="K51" s="79">
        <v>1.8599999999999998E-2</v>
      </c>
      <c r="L51" s="79">
        <v>0</v>
      </c>
    </row>
    <row r="52" spans="2:12">
      <c r="B52" t="s">
        <v>897</v>
      </c>
      <c r="C52" t="s">
        <v>898</v>
      </c>
      <c r="D52" t="s">
        <v>450</v>
      </c>
      <c r="E52" t="s">
        <v>588</v>
      </c>
      <c r="F52" t="s">
        <v>106</v>
      </c>
      <c r="G52" s="78">
        <v>17854</v>
      </c>
      <c r="H52" s="78">
        <v>97.01</v>
      </c>
      <c r="I52" s="78">
        <v>55.926814076600003</v>
      </c>
      <c r="J52" s="79">
        <v>0</v>
      </c>
      <c r="K52" s="79">
        <v>1.06E-2</v>
      </c>
      <c r="L52" s="79">
        <v>0</v>
      </c>
    </row>
    <row r="53" spans="2:12">
      <c r="B53" t="s">
        <v>899</v>
      </c>
      <c r="C53" t="s">
        <v>900</v>
      </c>
      <c r="D53" t="s">
        <v>450</v>
      </c>
      <c r="E53" t="s">
        <v>588</v>
      </c>
      <c r="F53" t="s">
        <v>106</v>
      </c>
      <c r="G53" s="78">
        <v>21144</v>
      </c>
      <c r="H53" s="78">
        <v>134</v>
      </c>
      <c r="I53" s="78">
        <v>91.487127839999999</v>
      </c>
      <c r="J53" s="79">
        <v>0</v>
      </c>
      <c r="K53" s="79">
        <v>1.7399999999999999E-2</v>
      </c>
      <c r="L53" s="79">
        <v>0</v>
      </c>
    </row>
    <row r="54" spans="2:12">
      <c r="B54" t="s">
        <v>901</v>
      </c>
      <c r="C54" t="s">
        <v>902</v>
      </c>
      <c r="D54" t="s">
        <v>450</v>
      </c>
      <c r="E54" t="s">
        <v>588</v>
      </c>
      <c r="F54" t="s">
        <v>106</v>
      </c>
      <c r="G54" s="78">
        <v>53174</v>
      </c>
      <c r="H54" s="78">
        <v>58</v>
      </c>
      <c r="I54" s="78">
        <v>99.585330679999998</v>
      </c>
      <c r="J54" s="79">
        <v>0</v>
      </c>
      <c r="K54" s="79">
        <v>1.89E-2</v>
      </c>
      <c r="L54" s="79">
        <v>0</v>
      </c>
    </row>
    <row r="55" spans="2:12">
      <c r="B55" t="s">
        <v>903</v>
      </c>
      <c r="C55" t="s">
        <v>904</v>
      </c>
      <c r="D55" t="s">
        <v>450</v>
      </c>
      <c r="E55" t="s">
        <v>588</v>
      </c>
      <c r="F55" t="s">
        <v>106</v>
      </c>
      <c r="G55" s="78">
        <v>23000</v>
      </c>
      <c r="H55" s="78">
        <v>115</v>
      </c>
      <c r="I55" s="78">
        <v>85.407049999999998</v>
      </c>
      <c r="J55" s="79">
        <v>0</v>
      </c>
      <c r="K55" s="79">
        <v>1.6199999999999999E-2</v>
      </c>
      <c r="L55" s="79">
        <v>0</v>
      </c>
    </row>
    <row r="56" spans="2:12">
      <c r="B56" t="s">
        <v>905</v>
      </c>
      <c r="C56" t="s">
        <v>906</v>
      </c>
      <c r="D56" t="s">
        <v>450</v>
      </c>
      <c r="E56" t="s">
        <v>588</v>
      </c>
      <c r="F56" t="s">
        <v>106</v>
      </c>
      <c r="G56" s="78">
        <v>32589</v>
      </c>
      <c r="H56" s="78">
        <v>99.01</v>
      </c>
      <c r="I56" s="78">
        <v>104.1881051781</v>
      </c>
      <c r="J56" s="79">
        <v>0</v>
      </c>
      <c r="K56" s="79">
        <v>1.9800000000000002E-2</v>
      </c>
      <c r="L56" s="79">
        <v>0</v>
      </c>
    </row>
    <row r="57" spans="2:12">
      <c r="B57" t="s">
        <v>907</v>
      </c>
      <c r="C57" t="s">
        <v>908</v>
      </c>
      <c r="D57" t="s">
        <v>450</v>
      </c>
      <c r="E57" t="s">
        <v>588</v>
      </c>
      <c r="F57" t="s">
        <v>106</v>
      </c>
      <c r="G57" s="78">
        <v>28260</v>
      </c>
      <c r="H57" s="78">
        <v>89</v>
      </c>
      <c r="I57" s="78">
        <v>81.213870600000007</v>
      </c>
      <c r="J57" s="79">
        <v>0</v>
      </c>
      <c r="K57" s="79">
        <v>1.54E-2</v>
      </c>
      <c r="L57" s="79">
        <v>0</v>
      </c>
    </row>
    <row r="58" spans="2:12">
      <c r="B58" t="s">
        <v>909</v>
      </c>
      <c r="C58" t="s">
        <v>910</v>
      </c>
      <c r="D58" t="s">
        <v>450</v>
      </c>
      <c r="E58" t="s">
        <v>588</v>
      </c>
      <c r="F58" t="s">
        <v>106</v>
      </c>
      <c r="G58" s="78">
        <v>50724</v>
      </c>
      <c r="H58" s="78">
        <v>70.010000000000005</v>
      </c>
      <c r="I58" s="78">
        <v>114.6678359796</v>
      </c>
      <c r="J58" s="79">
        <v>0</v>
      </c>
      <c r="K58" s="79">
        <v>2.18E-2</v>
      </c>
      <c r="L58" s="79">
        <v>0</v>
      </c>
    </row>
    <row r="59" spans="2:12">
      <c r="B59" t="s">
        <v>911</v>
      </c>
      <c r="C59" t="s">
        <v>912</v>
      </c>
      <c r="D59" t="s">
        <v>450</v>
      </c>
      <c r="E59" t="s">
        <v>588</v>
      </c>
      <c r="F59" t="s">
        <v>106</v>
      </c>
      <c r="G59" s="78">
        <v>23027</v>
      </c>
      <c r="H59" s="78">
        <v>88.01</v>
      </c>
      <c r="I59" s="78">
        <v>65.439116458300006</v>
      </c>
      <c r="J59" s="79">
        <v>0</v>
      </c>
      <c r="K59" s="79">
        <v>1.24E-2</v>
      </c>
      <c r="L59" s="79">
        <v>0</v>
      </c>
    </row>
    <row r="60" spans="2:12">
      <c r="B60" t="s">
        <v>913</v>
      </c>
      <c r="C60" t="s">
        <v>914</v>
      </c>
      <c r="D60" t="s">
        <v>450</v>
      </c>
      <c r="E60" t="s">
        <v>588</v>
      </c>
      <c r="F60" t="s">
        <v>106</v>
      </c>
      <c r="G60" s="78">
        <v>14526</v>
      </c>
      <c r="H60" s="78">
        <v>80</v>
      </c>
      <c r="I60" s="78">
        <v>37.523563199999998</v>
      </c>
      <c r="J60" s="79">
        <v>0</v>
      </c>
      <c r="K60" s="79">
        <v>7.1000000000000004E-3</v>
      </c>
      <c r="L60" s="79">
        <v>0</v>
      </c>
    </row>
    <row r="61" spans="2:12">
      <c r="B61" t="s">
        <v>915</v>
      </c>
      <c r="C61" t="s">
        <v>916</v>
      </c>
      <c r="D61" t="s">
        <v>450</v>
      </c>
      <c r="E61" t="s">
        <v>588</v>
      </c>
      <c r="F61" t="s">
        <v>106</v>
      </c>
      <c r="G61" s="78">
        <v>12558</v>
      </c>
      <c r="H61" s="78">
        <v>82.01</v>
      </c>
      <c r="I61" s="78">
        <v>33.254876218200003</v>
      </c>
      <c r="J61" s="79">
        <v>0</v>
      </c>
      <c r="K61" s="79">
        <v>6.3E-3</v>
      </c>
      <c r="L61" s="79">
        <v>0</v>
      </c>
    </row>
    <row r="62" spans="2:12">
      <c r="B62" t="s">
        <v>917</v>
      </c>
      <c r="C62" t="s">
        <v>918</v>
      </c>
      <c r="D62" t="s">
        <v>450</v>
      </c>
      <c r="E62" t="s">
        <v>588</v>
      </c>
      <c r="F62" t="s">
        <v>106</v>
      </c>
      <c r="G62" s="78">
        <v>1585</v>
      </c>
      <c r="H62" s="78">
        <v>75</v>
      </c>
      <c r="I62" s="78">
        <v>3.8384737499999999</v>
      </c>
      <c r="J62" s="79">
        <v>0</v>
      </c>
      <c r="K62" s="79">
        <v>6.9999999999999999E-4</v>
      </c>
      <c r="L62" s="79">
        <v>0</v>
      </c>
    </row>
    <row r="63" spans="2:12">
      <c r="B63" t="s">
        <v>919</v>
      </c>
      <c r="C63" t="s">
        <v>920</v>
      </c>
      <c r="D63" t="s">
        <v>450</v>
      </c>
      <c r="E63" t="s">
        <v>588</v>
      </c>
      <c r="F63" t="s">
        <v>106</v>
      </c>
      <c r="G63" s="78">
        <v>35733</v>
      </c>
      <c r="H63" s="78">
        <v>80</v>
      </c>
      <c r="I63" s="78">
        <v>92.305485599999997</v>
      </c>
      <c r="J63" s="79">
        <v>0</v>
      </c>
      <c r="K63" s="79">
        <v>1.7500000000000002E-2</v>
      </c>
      <c r="L63" s="79">
        <v>0</v>
      </c>
    </row>
    <row r="64" spans="2:12">
      <c r="B64" t="s">
        <v>921</v>
      </c>
      <c r="C64" t="s">
        <v>922</v>
      </c>
      <c r="D64" t="s">
        <v>450</v>
      </c>
      <c r="E64" t="s">
        <v>588</v>
      </c>
      <c r="F64" t="s">
        <v>106</v>
      </c>
      <c r="G64" s="78">
        <v>46824</v>
      </c>
      <c r="H64" s="78">
        <v>65.020099999999999</v>
      </c>
      <c r="I64" s="78">
        <v>98.306942533896006</v>
      </c>
      <c r="J64" s="79">
        <v>0</v>
      </c>
      <c r="K64" s="79">
        <v>1.8700000000000001E-2</v>
      </c>
      <c r="L64" s="79">
        <v>0</v>
      </c>
    </row>
    <row r="65" spans="2:12">
      <c r="B65" t="s">
        <v>923</v>
      </c>
      <c r="C65" t="s">
        <v>924</v>
      </c>
      <c r="D65" t="s">
        <v>450</v>
      </c>
      <c r="E65" t="s">
        <v>588</v>
      </c>
      <c r="F65" t="s">
        <v>106</v>
      </c>
      <c r="G65" s="78">
        <v>56748</v>
      </c>
      <c r="H65" s="78">
        <v>72</v>
      </c>
      <c r="I65" s="78">
        <v>131.93229023999999</v>
      </c>
      <c r="J65" s="79">
        <v>0</v>
      </c>
      <c r="K65" s="79">
        <v>2.5100000000000001E-2</v>
      </c>
      <c r="L65" s="79">
        <v>0</v>
      </c>
    </row>
    <row r="66" spans="2:12">
      <c r="B66" t="s">
        <v>925</v>
      </c>
      <c r="C66" t="s">
        <v>926</v>
      </c>
      <c r="D66" t="s">
        <v>450</v>
      </c>
      <c r="E66" t="s">
        <v>588</v>
      </c>
      <c r="F66" t="s">
        <v>106</v>
      </c>
      <c r="G66" s="78">
        <v>30262</v>
      </c>
      <c r="H66" s="78">
        <v>95</v>
      </c>
      <c r="I66" s="78">
        <v>92.830198100000004</v>
      </c>
      <c r="J66" s="79">
        <v>0</v>
      </c>
      <c r="K66" s="79">
        <v>1.7600000000000001E-2</v>
      </c>
      <c r="L66" s="79">
        <v>0</v>
      </c>
    </row>
    <row r="67" spans="2:12">
      <c r="B67" t="s">
        <v>927</v>
      </c>
      <c r="C67" t="s">
        <v>928</v>
      </c>
      <c r="D67" t="s">
        <v>450</v>
      </c>
      <c r="E67" t="s">
        <v>588</v>
      </c>
      <c r="F67" t="s">
        <v>106</v>
      </c>
      <c r="G67" s="78">
        <v>4376</v>
      </c>
      <c r="H67" s="78">
        <v>90</v>
      </c>
      <c r="I67" s="78">
        <v>12.7170936</v>
      </c>
      <c r="J67" s="79">
        <v>0</v>
      </c>
      <c r="K67" s="79">
        <v>2.3999999999999998E-3</v>
      </c>
      <c r="L67" s="79">
        <v>0</v>
      </c>
    </row>
    <row r="68" spans="2:12">
      <c r="B68" t="s">
        <v>929</v>
      </c>
      <c r="C68" t="s">
        <v>930</v>
      </c>
      <c r="D68" t="s">
        <v>450</v>
      </c>
      <c r="E68" t="s">
        <v>588</v>
      </c>
      <c r="F68" t="s">
        <v>106</v>
      </c>
      <c r="G68" s="78">
        <v>17419</v>
      </c>
      <c r="H68" s="78">
        <v>110</v>
      </c>
      <c r="I68" s="78">
        <v>61.870546099999999</v>
      </c>
      <c r="J68" s="79">
        <v>0</v>
      </c>
      <c r="K68" s="79">
        <v>1.17E-2</v>
      </c>
      <c r="L68" s="79">
        <v>0</v>
      </c>
    </row>
    <row r="69" spans="2:12">
      <c r="B69" t="s">
        <v>931</v>
      </c>
      <c r="C69" t="s">
        <v>932</v>
      </c>
      <c r="D69" t="s">
        <v>450</v>
      </c>
      <c r="E69" t="s">
        <v>588</v>
      </c>
      <c r="F69" t="s">
        <v>106</v>
      </c>
      <c r="G69" s="78">
        <v>57766</v>
      </c>
      <c r="H69" s="78">
        <v>99.01</v>
      </c>
      <c r="I69" s="78">
        <v>184.67980250139999</v>
      </c>
      <c r="J69" s="79">
        <v>0</v>
      </c>
      <c r="K69" s="79">
        <v>3.5099999999999999E-2</v>
      </c>
      <c r="L69" s="79">
        <v>1E-4</v>
      </c>
    </row>
    <row r="70" spans="2:12">
      <c r="B70" t="s">
        <v>933</v>
      </c>
      <c r="C70" t="s">
        <v>934</v>
      </c>
      <c r="D70" t="s">
        <v>450</v>
      </c>
      <c r="E70" t="s">
        <v>588</v>
      </c>
      <c r="F70" t="s">
        <v>106</v>
      </c>
      <c r="G70" s="78">
        <v>71453</v>
      </c>
      <c r="H70" s="78">
        <v>62.08</v>
      </c>
      <c r="I70" s="78">
        <v>143.2320543296</v>
      </c>
      <c r="J70" s="79">
        <v>0</v>
      </c>
      <c r="K70" s="79">
        <v>2.7199999999999998E-2</v>
      </c>
      <c r="L70" s="79">
        <v>0</v>
      </c>
    </row>
    <row r="71" spans="2:12">
      <c r="B71" t="s">
        <v>935</v>
      </c>
      <c r="C71" t="s">
        <v>936</v>
      </c>
      <c r="D71" t="s">
        <v>450</v>
      </c>
      <c r="E71" t="s">
        <v>588</v>
      </c>
      <c r="F71" t="s">
        <v>106</v>
      </c>
      <c r="G71" s="78">
        <v>77524</v>
      </c>
      <c r="H71" s="78">
        <v>67.010000000000005</v>
      </c>
      <c r="I71" s="78">
        <v>167.7427798196</v>
      </c>
      <c r="J71" s="79">
        <v>0</v>
      </c>
      <c r="K71" s="79">
        <v>3.1899999999999998E-2</v>
      </c>
      <c r="L71" s="79">
        <v>1E-4</v>
      </c>
    </row>
    <row r="72" spans="2:12">
      <c r="B72" t="s">
        <v>937</v>
      </c>
      <c r="C72" t="s">
        <v>938</v>
      </c>
      <c r="D72" t="s">
        <v>450</v>
      </c>
      <c r="E72" t="s">
        <v>588</v>
      </c>
      <c r="F72" t="s">
        <v>106</v>
      </c>
      <c r="G72" s="78">
        <v>41887</v>
      </c>
      <c r="H72" s="78">
        <v>70</v>
      </c>
      <c r="I72" s="78">
        <v>94.6771861</v>
      </c>
      <c r="J72" s="79">
        <v>0</v>
      </c>
      <c r="K72" s="79">
        <v>1.7999999999999999E-2</v>
      </c>
      <c r="L72" s="79">
        <v>0</v>
      </c>
    </row>
    <row r="73" spans="2:12">
      <c r="B73" t="s">
        <v>939</v>
      </c>
      <c r="C73" t="s">
        <v>940</v>
      </c>
      <c r="D73" t="s">
        <v>450</v>
      </c>
      <c r="E73" t="s">
        <v>588</v>
      </c>
      <c r="F73" t="s">
        <v>106</v>
      </c>
      <c r="G73" s="78">
        <v>17153</v>
      </c>
      <c r="H73" s="78">
        <v>120</v>
      </c>
      <c r="I73" s="78">
        <v>66.464444400000005</v>
      </c>
      <c r="J73" s="79">
        <v>0</v>
      </c>
      <c r="K73" s="79">
        <v>1.26E-2</v>
      </c>
      <c r="L73" s="79">
        <v>0</v>
      </c>
    </row>
    <row r="74" spans="2:12">
      <c r="B74" t="s">
        <v>941</v>
      </c>
      <c r="C74" t="s">
        <v>942</v>
      </c>
      <c r="D74" t="s">
        <v>450</v>
      </c>
      <c r="E74" t="s">
        <v>588</v>
      </c>
      <c r="F74" t="s">
        <v>106</v>
      </c>
      <c r="G74" s="78">
        <v>4288</v>
      </c>
      <c r="H74" s="78">
        <v>170</v>
      </c>
      <c r="I74" s="78">
        <v>23.538118399999998</v>
      </c>
      <c r="J74" s="79">
        <v>0</v>
      </c>
      <c r="K74" s="79">
        <v>4.4999999999999997E-3</v>
      </c>
      <c r="L74" s="79">
        <v>0</v>
      </c>
    </row>
    <row r="75" spans="2:12">
      <c r="B75" t="s">
        <v>943</v>
      </c>
      <c r="C75" t="s">
        <v>944</v>
      </c>
      <c r="D75" t="s">
        <v>450</v>
      </c>
      <c r="E75" t="s">
        <v>588</v>
      </c>
      <c r="F75" t="s">
        <v>106</v>
      </c>
      <c r="G75" s="78">
        <v>25194</v>
      </c>
      <c r="H75" s="78">
        <v>105</v>
      </c>
      <c r="I75" s="78">
        <v>85.418997300000001</v>
      </c>
      <c r="J75" s="79">
        <v>0</v>
      </c>
      <c r="K75" s="79">
        <v>1.6199999999999999E-2</v>
      </c>
      <c r="L75" s="79">
        <v>0</v>
      </c>
    </row>
    <row r="76" spans="2:12">
      <c r="B76" t="s">
        <v>945</v>
      </c>
      <c r="C76" t="s">
        <v>946</v>
      </c>
      <c r="D76" t="s">
        <v>450</v>
      </c>
      <c r="E76" t="s">
        <v>588</v>
      </c>
      <c r="F76" t="s">
        <v>106</v>
      </c>
      <c r="G76" s="78">
        <v>31442</v>
      </c>
      <c r="H76" s="78">
        <v>64</v>
      </c>
      <c r="I76" s="78">
        <v>64.976779519999994</v>
      </c>
      <c r="J76" s="79">
        <v>1.4E-3</v>
      </c>
      <c r="K76" s="79">
        <v>1.23E-2</v>
      </c>
      <c r="L76" s="79">
        <v>0</v>
      </c>
    </row>
    <row r="77" spans="2:12">
      <c r="B77" t="s">
        <v>231</v>
      </c>
      <c r="D77" s="16"/>
      <c r="E77" s="16"/>
    </row>
    <row r="78" spans="2:12">
      <c r="B78" t="s">
        <v>282</v>
      </c>
      <c r="D78" s="16"/>
      <c r="E78" s="16"/>
    </row>
    <row r="79" spans="2:12">
      <c r="B79" t="s">
        <v>283</v>
      </c>
      <c r="D79" s="16"/>
      <c r="E79" s="16"/>
    </row>
    <row r="80" spans="2:12">
      <c r="B80" t="s">
        <v>284</v>
      </c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2021-12-06T12:48:17Z</dcterms:modified>
</cp:coreProperties>
</file>