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3 2021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/>
</workbook>
</file>

<file path=xl/calcChain.xml><?xml version="1.0" encoding="utf-8"?>
<calcChain xmlns="http://schemas.openxmlformats.org/spreadsheetml/2006/main">
  <c r="C69" i="27" l="1"/>
  <c r="C12" i="27"/>
  <c r="C11" i="27" s="1"/>
</calcChain>
</file>

<file path=xl/sharedStrings.xml><?xml version="1.0" encoding="utf-8"?>
<sst xmlns="http://schemas.openxmlformats.org/spreadsheetml/2006/main" count="6209" uniqueCount="2118">
  <si>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</si>
  <si>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</si>
  <si>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</si>
  <si>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</si>
  <si>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</si>
  <si>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</si>
  <si>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</si>
  <si>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</si>
  <si>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</si>
  <si>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</si>
  <si>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</si>
  <si>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</si>
  <si>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</si>
  <si>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</si>
  <si>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</si>
  <si>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</si>
  <si>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</si>
  <si>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</si>
  <si>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</si>
  <si>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</si>
  <si>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</si>
  <si>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</si>
  <si>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</si>
  <si>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</si>
  <si>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</si>
  <si>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</si>
  <si>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</si>
  <si>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</si>
  <si>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</si>
  <si>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</si>
  <si>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</si>
  <si>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</si>
  <si>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</si>
  <si>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</si>
  <si>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</si>
  <si>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</si>
  <si>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</si>
  <si>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</si>
  <si>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</si>
  <si>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</si>
  <si>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</si>
  <si>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</si>
  <si>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</si>
  <si>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</si>
  <si>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</si>
  <si>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</si>
  <si>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</si>
  <si>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</si>
  <si>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</si>
  <si>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</si>
  <si>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</si>
  <si>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</si>
  <si>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</si>
  <si>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</si>
  <si>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</si>
  <si>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</si>
  <si>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</si>
  <si>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</si>
  <si>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</si>
  <si>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</si>
  <si>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</si>
  <si>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</si>
  <si>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</si>
  <si>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</si>
  <si>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</si>
  <si>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</si>
  <si>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</si>
  <si>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</si>
  <si>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</si>
  <si>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</si>
  <si>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</si>
  <si>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</si>
  <si>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</si>
  <si>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</si>
  <si>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</si>
  <si>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</si>
  <si>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</si>
  <si>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</si>
  <si>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</si>
  <si>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</si>
  <si>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</si>
  <si>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</si>
  <si>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</si>
  <si>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</si>
  <si>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</si>
  <si>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</si>
  <si>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</si>
  <si>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</si>
  <si>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</si>
  <si>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</si>
  <si>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</si>
  <si>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</si>
  <si>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</si>
  <si>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</si>
  <si>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</si>
  <si>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</si>
  <si>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</si>
  <si>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</si>
  <si>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</si>
  <si>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</si>
  <si>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</si>
  <si>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</si>
  <si>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</si>
  <si>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</si>
  <si>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</si>
  <si>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</si>
  <si>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</si>
  <si>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</si>
  <si>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</si>
  <si>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</si>
  <si>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</si>
  <si>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</si>
  <si>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</si>
  <si>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</si>
  <si>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</si>
  <si>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</si>
  <si>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</si>
  <si>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</si>
  <si>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</si>
  <si>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</si>
  <si>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</si>
  <si>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</si>
  <si>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</si>
  <si>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</si>
  <si>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</si>
  <si>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</si>
  <si>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</si>
  <si>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</si>
  <si>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</si>
  <si>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</si>
  <si>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</si>
  <si>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</si>
  <si>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</si>
  <si>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</si>
  <si>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</si>
  <si>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</si>
  <si>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</si>
  <si>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</si>
  <si>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</si>
  <si>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</si>
  <si>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</si>
  <si>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</si>
  <si>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</si>
  <si>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</si>
  <si>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</si>
  <si>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</si>
  <si>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</si>
  <si>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</si>
  <si>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</si>
  <si>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</si>
  <si>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</si>
  <si>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</si>
  <si>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</si>
  <si>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</si>
  <si>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</si>
  <si>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</si>
  <si>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</si>
  <si>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</si>
  <si>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</si>
  <si>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</si>
  <si>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</si>
  <si>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</si>
  <si>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</si>
  <si>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</si>
  <si>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</si>
  <si>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</si>
  <si>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</si>
  <si>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</si>
  <si>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</si>
  <si>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</si>
  <si>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</si>
  <si>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</si>
  <si>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</si>
  <si>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</si>
  <si>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</si>
  <si>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</si>
  <si>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</si>
  <si>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</si>
  <si>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</si>
  <si>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</si>
  <si>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</si>
  <si>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</si>
  <si>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</si>
  <si>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</si>
  <si>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</si>
  <si>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</si>
  <si>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</si>
  <si>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</si>
  <si>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</si>
  <si>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</si>
  <si>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</si>
  <si>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</si>
  <si>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</si>
  <si>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</si>
  <si>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</si>
  <si>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</si>
  <si>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</si>
  <si>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</si>
  <si>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7798</t>
  </si>
  <si>
    <t>קוד קופת הגמל</t>
  </si>
  <si>
    <t>513173393-00000000007797-7798-000</t>
  </si>
  <si>
    <t>בהתאם לשיטה שיושמה בדוח הכספי *</t>
  </si>
  <si>
    <t>פרנק שווצרי</t>
  </si>
  <si>
    <t>יין יפני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</si>
  <si>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</si>
  <si>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</si>
  <si>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</si>
  <si>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</si>
  <si>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</si>
  <si>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</si>
  <si>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</si>
  <si>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</si>
  <si>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</si>
  <si>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</si>
  <si>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</si>
  <si>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</si>
  <si>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</si>
  <si>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</si>
  <si>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</si>
  <si>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</si>
  <si>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</si>
  <si>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</si>
  <si>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</si>
  <si>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</si>
  <si>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</si>
  <si>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</si>
  <si>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</si>
  <si>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</si>
  <si>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</si>
  <si>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</si>
  <si>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</si>
  <si>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חקלאית פ"ת 2- לאומי</t>
  </si>
  <si>
    <t>29994321- 10- לאומי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</si>
  <si>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</si>
  <si>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</si>
  <si>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</si>
  <si>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</si>
  <si>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</si>
  <si>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</si>
  <si>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</si>
  <si>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</si>
  <si>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</si>
  <si>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</si>
  <si>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</si>
  <si>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</si>
  <si>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</si>
  <si>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</si>
  <si>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</si>
  <si>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</si>
  <si>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</si>
  <si>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</si>
  <si>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21/11/16</t>
  </si>
  <si>
    <t>ממשל צמודה 1131- גליל</t>
  </si>
  <si>
    <t>1172220</t>
  </si>
  <si>
    <t>02/03/21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</si>
  <si>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</si>
  <si>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</si>
  <si>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</si>
  <si>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</si>
  <si>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</si>
  <si>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</si>
  <si>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</si>
  <si>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</si>
  <si>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</si>
  <si>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</si>
  <si>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</si>
  <si>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</si>
  <si>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</si>
  <si>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</si>
  <si>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</si>
  <si>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</si>
  <si>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</si>
  <si>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</si>
  <si>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</si>
  <si>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</si>
  <si>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712- בנק ישראל- מק"מ</t>
  </si>
  <si>
    <t>8220717</t>
  </si>
  <si>
    <t>06/07/21</t>
  </si>
  <si>
    <t>מלווה קצר מועד 812- בנק ישראל- מק"מ</t>
  </si>
  <si>
    <t>8220816</t>
  </si>
  <si>
    <t>05/08/21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</si>
  <si>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</si>
  <si>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</si>
  <si>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</si>
  <si>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</si>
  <si>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</si>
  <si>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</si>
  <si>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סה"כ שחר</t>
  </si>
  <si>
    <t>ממשל שקלית 0122- שחר</t>
  </si>
  <si>
    <t>1123272</t>
  </si>
  <si>
    <t>09/12/19</t>
  </si>
  <si>
    <t>ממשל שקלית 0347- שחר</t>
  </si>
  <si>
    <t>1140193</t>
  </si>
  <si>
    <t>30/10/17</t>
  </si>
  <si>
    <t>ממשל שקלית 323- שחר</t>
  </si>
  <si>
    <t>1126747</t>
  </si>
  <si>
    <t>20/12/20</t>
  </si>
  <si>
    <t>ממשלתי שקלית 0142- שחר</t>
  </si>
  <si>
    <t>1125400</t>
  </si>
  <si>
    <t>05/12/16</t>
  </si>
  <si>
    <t>ממשלתית שקלית 0.75% 07/22- שחר</t>
  </si>
  <si>
    <t>1158104</t>
  </si>
  <si>
    <t>26/05/20</t>
  </si>
  <si>
    <t>ממשלתית שקלית 1.25% 11/22- שחר</t>
  </si>
  <si>
    <t>1141225</t>
  </si>
  <si>
    <t>ממשלתית שקלית 1.5% 11/23- שחר</t>
  </si>
  <si>
    <t>1155068</t>
  </si>
  <si>
    <t>17/08/21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</si>
  <si>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</si>
  <si>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</si>
  <si>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</si>
  <si>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</si>
  <si>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</si>
  <si>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</si>
  <si>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</si>
  <si>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</si>
  <si>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</si>
  <si>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</si>
  <si>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</si>
  <si>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</si>
  <si>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</si>
  <si>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</si>
  <si>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</si>
  <si>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</si>
  <si>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04/21/22- US TREASURY N/B</t>
  </si>
  <si>
    <t>US912796G459</t>
  </si>
  <si>
    <t>AA+</t>
  </si>
  <si>
    <t>S&amp;P</t>
  </si>
  <si>
    <t>11/05/21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</si>
  <si>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</si>
  <si>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</si>
  <si>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</si>
  <si>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</si>
  <si>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</si>
  <si>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</si>
  <si>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</si>
  <si>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</si>
  <si>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</si>
  <si>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</si>
  <si>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</si>
  <si>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</si>
  <si>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</si>
  <si>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</si>
  <si>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</si>
  <si>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</si>
  <si>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02/09/21</t>
  </si>
  <si>
    <t>מז  הנפק    46 1.22% 9/2027- מזרחי טפחות חברה להנפקות בע"מ</t>
  </si>
  <si>
    <t>2310225</t>
  </si>
  <si>
    <t>520032046</t>
  </si>
  <si>
    <t>30/06/20</t>
  </si>
  <si>
    <t>מז טפ הנפק 52- מזרחי טפחות חברה להנפקות בע"מ</t>
  </si>
  <si>
    <t>2310381</t>
  </si>
  <si>
    <t>מזרחי טפחות הנפ 9/24- מזרחי טפחות חברה להנפקות בע"מ</t>
  </si>
  <si>
    <t>2310217</t>
  </si>
  <si>
    <t>23/08/21</t>
  </si>
  <si>
    <t>מזרחי טפחות הנפקות אגח 51- מזרחי טפחות חברה להנפקות בע"מ</t>
  </si>
  <si>
    <t>2310324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</si>
  <si>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</si>
  <si>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</si>
  <si>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</si>
  <si>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</si>
  <si>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</si>
  <si>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</si>
  <si>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</si>
  <si>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</si>
  <si>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</si>
  <si>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</si>
  <si>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</si>
  <si>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</si>
  <si>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</si>
  <si>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</si>
  <si>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</si>
  <si>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</si>
  <si>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</si>
  <si>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</si>
  <si>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</si>
  <si>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</si>
  <si>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</si>
  <si>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</si>
  <si>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</si>
  <si>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</si>
  <si>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</si>
  <si>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</si>
  <si>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</si>
  <si>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</si>
  <si>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</si>
  <si>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</si>
  <si>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</si>
  <si>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</si>
  <si>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</si>
  <si>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</si>
  <si>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</si>
  <si>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</si>
  <si>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</si>
  <si>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</si>
  <si>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</si>
  <si>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</si>
  <si>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</si>
  <si>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</si>
  <si>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</si>
  <si>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</si>
  <si>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</si>
  <si>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</si>
  <si>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</si>
  <si>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</si>
  <si>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</si>
  <si>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</si>
  <si>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</si>
  <si>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</si>
  <si>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</si>
  <si>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</si>
  <si>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</si>
  <si>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</si>
  <si>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ARCC 2.875 06/15/28- Ares  LIII CLO Ltd</t>
  </si>
  <si>
    <t>US04010LBB80</t>
  </si>
  <si>
    <t>13119</t>
  </si>
  <si>
    <t>04/06/21</t>
  </si>
  <si>
    <t>ARCC 3.25 07/15/25- Ares  LIII CLO Ltd</t>
  </si>
  <si>
    <t>US04010LAY92</t>
  </si>
  <si>
    <t>09/01/20</t>
  </si>
  <si>
    <t>Blagso 2.75 09/16/26- Blackstone</t>
  </si>
  <si>
    <t>US09261XAB82</t>
  </si>
  <si>
    <t>12551</t>
  </si>
  <si>
    <t>Baa3</t>
  </si>
  <si>
    <t>19/07/21</t>
  </si>
  <si>
    <t>Blagso 3 5/8 01/15/26- Blackstone</t>
  </si>
  <si>
    <t>US09261LAC28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</si>
  <si>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</si>
  <si>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</si>
  <si>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</si>
  <si>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</si>
  <si>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</si>
  <si>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</si>
  <si>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</si>
  <si>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</si>
  <si>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</si>
  <si>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</si>
  <si>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</si>
  <si>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</si>
  <si>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</si>
  <si>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</si>
  <si>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</si>
  <si>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</si>
  <si>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</si>
  <si>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</si>
  <si>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</si>
  <si>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</si>
  <si>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</si>
  <si>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</si>
  <si>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</si>
  <si>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</si>
  <si>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</si>
  <si>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</si>
  <si>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</si>
  <si>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</si>
  <si>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</si>
  <si>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</si>
  <si>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</si>
  <si>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</si>
  <si>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</si>
  <si>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</si>
  <si>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</si>
  <si>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</si>
  <si>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</si>
  <si>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</si>
  <si>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</si>
  <si>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</si>
  <si>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</si>
  <si>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</si>
  <si>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</si>
  <si>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</si>
  <si>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</si>
  <si>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</si>
  <si>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</si>
  <si>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10/06/20</t>
  </si>
  <si>
    <t>Aesgen 5.5 05/14/27- EMERSON ELECTRIC</t>
  </si>
  <si>
    <t>USP3713CAB48</t>
  </si>
  <si>
    <t>10134</t>
  </si>
  <si>
    <t>Energy</t>
  </si>
  <si>
    <t>Ba1</t>
  </si>
  <si>
    <t>31/10/19</t>
  </si>
  <si>
    <t>Bayer 3.75% 01/07/74- Bayer AG</t>
  </si>
  <si>
    <t>DE000A11QR73</t>
  </si>
  <si>
    <t>12075</t>
  </si>
  <si>
    <t>25/01/17</t>
  </si>
  <si>
    <t>Info 4.25 01/05/29- IHS MARKIT LTD</t>
  </si>
  <si>
    <t>US44962LAJ61</t>
  </si>
  <si>
    <t>13142</t>
  </si>
  <si>
    <t>Commercial &amp; Professional Services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</si>
  <si>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</si>
  <si>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</si>
  <si>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</si>
  <si>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</si>
  <si>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</si>
  <si>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</si>
  <si>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</si>
  <si>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</si>
  <si>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</si>
  <si>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Ciellbz 3.75% 16/11/2022- Cielo sa</t>
  </si>
  <si>
    <t>USU1714UAA35</t>
  </si>
  <si>
    <t>12830</t>
  </si>
  <si>
    <t>Ba2</t>
  </si>
  <si>
    <t>30/06/19</t>
  </si>
  <si>
    <t>Pemex 4.5 01/26- PETROLEOS MEXICANOS</t>
  </si>
  <si>
    <t>US71654QBW15</t>
  </si>
  <si>
    <t>12345</t>
  </si>
  <si>
    <t>Ba3</t>
  </si>
  <si>
    <t>Pemex 4.75% 02/26/29- PETROLEOS MEXICANOS</t>
  </si>
  <si>
    <t>XS1824424706</t>
  </si>
  <si>
    <t>PEMEX 5.95 28/01/31- PETROLEOS MEXICANOS</t>
  </si>
  <si>
    <t>US71654QDE98</t>
  </si>
  <si>
    <t>13162</t>
  </si>
  <si>
    <t>20/02/20</t>
  </si>
  <si>
    <t>PEMEX 6.84 23/01/30- PETROLEOS MEXICANOS</t>
  </si>
  <si>
    <t>US71654QDC33</t>
  </si>
  <si>
    <t>18/02/18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</si>
  <si>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</si>
  <si>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</si>
  <si>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</si>
  <si>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</si>
  <si>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</si>
  <si>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</si>
  <si>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</si>
  <si>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</si>
  <si>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</si>
  <si>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</si>
  <si>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</si>
  <si>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</si>
  <si>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</si>
  <si>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</si>
  <si>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</si>
  <si>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</si>
  <si>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</si>
  <si>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</si>
  <si>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</si>
  <si>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</si>
  <si>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</si>
  <si>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</si>
  <si>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</si>
  <si>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</si>
  <si>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</si>
  <si>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</si>
  <si>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</si>
  <si>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</si>
  <si>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</si>
  <si>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</si>
  <si>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</si>
  <si>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</si>
  <si>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</si>
  <si>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</si>
  <si>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</si>
  <si>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</si>
  <si>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</si>
  <si>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</si>
  <si>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</si>
  <si>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</si>
  <si>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</si>
  <si>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</si>
  <si>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ביג חסום 06.01.22- ביג מרכזי קניות (2004) בע"מ</t>
  </si>
  <si>
    <t>10972601</t>
  </si>
  <si>
    <t>513623314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</si>
  <si>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</si>
  <si>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</si>
  <si>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</si>
  <si>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</si>
  <si>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</si>
  <si>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</si>
  <si>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שופרסל- שופר-סל בע"מ</t>
  </si>
  <si>
    <t>777037</t>
  </si>
  <si>
    <t>520022732</t>
  </si>
  <si>
    <t>רשתות שיווק</t>
  </si>
  <si>
    <t>סה"כ תל אביב 90</t>
  </si>
  <si>
    <t>מגדל ביטוח- מגדל אחזקות ביטוח ופיננסים בע"מ</t>
  </si>
  <si>
    <t>1081165</t>
  </si>
  <si>
    <t>520029984</t>
  </si>
  <si>
    <t>ביטוח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</si>
  <si>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</si>
  <si>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</si>
  <si>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</si>
  <si>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</si>
  <si>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</si>
  <si>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</si>
  <si>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</si>
  <si>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</si>
  <si>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</si>
  <si>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</si>
  <si>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</si>
  <si>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</si>
  <si>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</si>
  <si>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</si>
  <si>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</si>
  <si>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</si>
  <si>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</si>
  <si>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</si>
  <si>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</si>
  <si>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</si>
  <si>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</si>
  <si>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</si>
  <si>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</si>
  <si>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</si>
  <si>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</si>
  <si>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</si>
  <si>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דלתא מותגים- דלתא ישראל מותגים בע"מ</t>
  </si>
  <si>
    <t>1173699</t>
  </si>
  <si>
    <t>516250107</t>
  </si>
  <si>
    <t>פוקס- ויזל- פוקס-ויזל בע"מ</t>
  </si>
  <si>
    <t>1087022</t>
  </si>
  <si>
    <t>512157603</t>
  </si>
  <si>
    <t>פרשמרקט בע"מ- פרשמרקט בע"מ</t>
  </si>
  <si>
    <t>1157833</t>
  </si>
  <si>
    <t>513226050</t>
  </si>
  <si>
    <t>ריטיילורס- ריטיילורס בע"מ</t>
  </si>
  <si>
    <t>1175488</t>
  </si>
  <si>
    <t>514211457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</si>
  <si>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</si>
  <si>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</si>
  <si>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</si>
  <si>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</si>
  <si>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</si>
  <si>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</si>
  <si>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</si>
  <si>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</si>
  <si>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</si>
  <si>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</si>
  <si>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</si>
  <si>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אופיסי אנרגיה זכו' 1- או.פי.סי. אנרגיה בע"מ</t>
  </si>
  <si>
    <t>1180272</t>
  </si>
  <si>
    <t>פננטפארק- PENNANTPARK FLOATING RATE CAPITAL LTD</t>
  </si>
  <si>
    <t>1142405</t>
  </si>
  <si>
    <t>1504619</t>
  </si>
  <si>
    <t>אשראי חוץ בנקאי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</si>
  <si>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</si>
  <si>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</si>
  <si>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</si>
  <si>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</si>
  <si>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</si>
  <si>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</si>
  <si>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</si>
  <si>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</si>
  <si>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</si>
  <si>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</si>
  <si>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</si>
  <si>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</si>
  <si>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</si>
  <si>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</si>
  <si>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</si>
  <si>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</si>
  <si>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</si>
  <si>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</si>
  <si>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</si>
  <si>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</si>
  <si>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</si>
  <si>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</si>
  <si>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</si>
  <si>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</si>
  <si>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</si>
  <si>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</si>
  <si>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</si>
  <si>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</si>
  <si>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</si>
  <si>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</si>
  <si>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</si>
  <si>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</si>
  <si>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</si>
  <si>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</si>
  <si>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</si>
  <si>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</si>
  <si>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</si>
  <si>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</si>
  <si>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</si>
  <si>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Bank amer crop- Bank of America</t>
  </si>
  <si>
    <t>US0605051046</t>
  </si>
  <si>
    <t>NYSE</t>
  </si>
  <si>
    <t>10043</t>
  </si>
  <si>
    <t>Banks</t>
  </si>
  <si>
    <t>JPmorgan Chase- JP MORGAN ASSET MANAGEMENT</t>
  </si>
  <si>
    <t>US46625H1005</t>
  </si>
  <si>
    <t>10232</t>
  </si>
  <si>
    <t>Wells Fargo new- WELLS FARGO COMPANY</t>
  </si>
  <si>
    <t>us9497461015</t>
  </si>
  <si>
    <t>10486</t>
  </si>
  <si>
    <t>Lgi homes- Lgi Homes inc</t>
  </si>
  <si>
    <t>US50187T1060</t>
  </si>
  <si>
    <t>13044</t>
  </si>
  <si>
    <t>Consumer Durables &amp; Apparel</t>
  </si>
  <si>
    <t>Sony Corp- Sony Corporatin</t>
  </si>
  <si>
    <t>JP3435000009</t>
  </si>
  <si>
    <t>JPX</t>
  </si>
  <si>
    <t>12158</t>
  </si>
  <si>
    <t>Blackrock Inc- BlackRock Inc</t>
  </si>
  <si>
    <t>US09247X1019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</si>
  <si>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</si>
  <si>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</si>
  <si>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</si>
  <si>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</si>
  <si>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</si>
  <si>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</si>
  <si>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</si>
  <si>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</si>
  <si>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</si>
  <si>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</si>
  <si>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</si>
  <si>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</si>
  <si>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</si>
  <si>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</si>
  <si>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</si>
  <si>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Heineken NV- Heinkeken NV</t>
  </si>
  <si>
    <t>NL0000009165</t>
  </si>
  <si>
    <t>13168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</si>
  <si>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</si>
  <si>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</si>
  <si>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</si>
  <si>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</si>
  <si>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</si>
  <si>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</si>
  <si>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</si>
  <si>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</si>
  <si>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</si>
  <si>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</si>
  <si>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Anthem Inc- WELLPOINT INC</t>
  </si>
  <si>
    <t>US0367521038</t>
  </si>
  <si>
    <t>10875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</si>
  <si>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</si>
  <si>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</si>
  <si>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</si>
  <si>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</si>
  <si>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</si>
  <si>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</si>
  <si>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</si>
  <si>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</si>
  <si>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</si>
  <si>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</si>
  <si>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</si>
  <si>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</si>
  <si>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</si>
  <si>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Take-Two Interactive- Take- two Interactive Software Inc</t>
  </si>
  <si>
    <t>US8740541094</t>
  </si>
  <si>
    <t>13174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</si>
  <si>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</si>
  <si>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</si>
  <si>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</si>
  <si>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</si>
  <si>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</si>
  <si>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</si>
  <si>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</si>
  <si>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</si>
  <si>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</si>
  <si>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</si>
  <si>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</si>
  <si>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</si>
  <si>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</si>
  <si>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</si>
  <si>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</si>
  <si>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</si>
  <si>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</si>
  <si>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</si>
  <si>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</si>
  <si>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</si>
  <si>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</si>
  <si>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</si>
  <si>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</si>
  <si>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</si>
  <si>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</si>
  <si>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</si>
  <si>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</si>
  <si>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</si>
  <si>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</si>
  <si>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</si>
  <si>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</si>
  <si>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</si>
  <si>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</si>
  <si>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</si>
  <si>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</si>
  <si>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Amazon inc- amazon.com</t>
  </si>
  <si>
    <t>US0231351067</t>
  </si>
  <si>
    <t>11069</t>
  </si>
  <si>
    <t>Retailing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</si>
  <si>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</si>
  <si>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</si>
  <si>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</si>
  <si>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</si>
  <si>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</si>
  <si>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</si>
  <si>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</si>
  <si>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</si>
  <si>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</si>
  <si>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</si>
  <si>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</si>
  <si>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</si>
  <si>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</si>
  <si>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</si>
  <si>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</si>
  <si>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</si>
  <si>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</si>
  <si>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</si>
  <si>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</si>
  <si>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</si>
  <si>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</si>
  <si>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</si>
  <si>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</si>
  <si>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</si>
  <si>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</si>
  <si>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</si>
  <si>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</si>
  <si>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</si>
  <si>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</si>
  <si>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</si>
  <si>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</si>
  <si>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</si>
  <si>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</si>
  <si>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</si>
  <si>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</si>
  <si>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</si>
  <si>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</si>
  <si>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</si>
  <si>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</si>
  <si>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</si>
  <si>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</si>
  <si>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מניות</t>
  </si>
  <si>
    <t>Kranesharws CSI- Krane Fund Advisors LLc</t>
  </si>
  <si>
    <t>US5007673065</t>
  </si>
  <si>
    <t>12941</t>
  </si>
  <si>
    <t>סה"כ שמחקות מדדים אחרים</t>
  </si>
  <si>
    <t>Ishares Barclays bond 1-3- BlackRock Inc</t>
  </si>
  <si>
    <t>US4642886463</t>
  </si>
  <si>
    <t>Vanguard shortterm bnd etf- Vanguard Group</t>
  </si>
  <si>
    <t>US92206C4096</t>
  </si>
  <si>
    <t>12517</t>
  </si>
  <si>
    <t>אג"ח</t>
  </si>
  <si>
    <t>סה"כ אג"ח ממשלתי</t>
  </si>
  <si>
    <t>סה"כ אגח קונצרני</t>
  </si>
  <si>
    <t>Angsana Bond Fund- Diamond Capital</t>
  </si>
  <si>
    <t>IE00BNN82M77</t>
  </si>
  <si>
    <t>10114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</si>
  <si>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</si>
  <si>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</si>
  <si>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</si>
  <si>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</si>
  <si>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</si>
  <si>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</si>
  <si>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</si>
  <si>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</si>
  <si>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</si>
  <si>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</si>
  <si>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</si>
  <si>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</si>
  <si>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</si>
  <si>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</si>
  <si>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</si>
  <si>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</si>
  <si>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</si>
  <si>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</si>
  <si>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</si>
  <si>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</si>
  <si>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</si>
  <si>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</si>
  <si>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</si>
  <si>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</si>
  <si>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</si>
  <si>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</si>
  <si>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</si>
  <si>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</si>
  <si>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</si>
  <si>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</si>
  <si>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</si>
  <si>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</si>
  <si>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</si>
  <si>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</si>
  <si>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</si>
  <si>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</si>
  <si>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</si>
  <si>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</si>
  <si>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</si>
  <si>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</si>
  <si>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</si>
  <si>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</si>
  <si>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</si>
  <si>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</si>
  <si>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</si>
  <si>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</si>
  <si>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</si>
  <si>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</si>
  <si>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</si>
  <si>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</si>
  <si>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</si>
  <si>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</si>
  <si>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</si>
  <si>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</si>
  <si>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</si>
  <si>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</si>
  <si>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</si>
  <si>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</si>
  <si>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</si>
  <si>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</si>
  <si>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</si>
  <si>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אמות אופ 11- אמות השקעות בע"מ</t>
  </si>
  <si>
    <t>1180546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</si>
  <si>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</si>
  <si>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</si>
  <si>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</si>
  <si>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</si>
  <si>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</si>
  <si>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Ginkgo Bioworks cw 27- GINKGO BIOWORKS HOLDINGS INC</t>
  </si>
  <si>
    <t>US37611X1182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</si>
  <si>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</si>
  <si>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</si>
  <si>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</si>
  <si>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</si>
  <si>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</si>
  <si>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</si>
  <si>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</si>
  <si>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</si>
  <si>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</si>
  <si>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</si>
  <si>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</si>
  <si>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</si>
  <si>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</si>
  <si>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</si>
  <si>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</si>
  <si>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ESZ1C4400- חוזים עתידיים בחול</t>
  </si>
  <si>
    <t>70113434</t>
  </si>
  <si>
    <t>ESZ1P3600- חוזים עתידיים בחול</t>
  </si>
  <si>
    <t>70113437</t>
  </si>
  <si>
    <t>ESZ1P4000- חוזים עתידיים בחול</t>
  </si>
  <si>
    <t>70113436</t>
  </si>
  <si>
    <t>ESZ1P4400- חוזים עתידיים בחול</t>
  </si>
  <si>
    <t>70113435</t>
  </si>
  <si>
    <t>NQZ1C15700- חוזים עתידיים בחול</t>
  </si>
  <si>
    <t>70111773</t>
  </si>
  <si>
    <t>SCV1P3500- חוזים עתידיים בחול</t>
  </si>
  <si>
    <t>70106596</t>
  </si>
  <si>
    <t>SCV1P3900- חוזים עתידיים בחול</t>
  </si>
  <si>
    <t>70106598</t>
  </si>
  <si>
    <t>SCX1P3500- חוזים עתידיים בחול</t>
  </si>
  <si>
    <t>70109257</t>
  </si>
  <si>
    <t>SCX1P3900- חוזים עתידיים בחול</t>
  </si>
  <si>
    <t>70109258</t>
  </si>
  <si>
    <t>ESZ1_SP500 EMINI Fut Dess21- חוזים עתידיים בחול</t>
  </si>
  <si>
    <t>70111627</t>
  </si>
  <si>
    <t>NQZ1_NASDAQ 100 E-MINI Des21- חוזים עתידיים בחול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</si>
  <si>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</si>
  <si>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</si>
  <si>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</si>
  <si>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</si>
  <si>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</si>
  <si>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</si>
  <si>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</si>
  <si>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</si>
  <si>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</si>
  <si>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</si>
  <si>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</si>
  <si>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</si>
  <si>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</si>
  <si>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</si>
  <si>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</si>
  <si>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</si>
  <si>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</si>
  <si>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</si>
  <si>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</si>
  <si>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</si>
  <si>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</si>
  <si>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</si>
  <si>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</si>
  <si>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</si>
  <si>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</si>
  <si>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</si>
  <si>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</si>
  <si>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</si>
  <si>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</si>
  <si>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</si>
  <si>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</si>
  <si>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</si>
  <si>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</si>
  <si>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</si>
  <si>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</si>
  <si>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</si>
  <si>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</si>
  <si>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</si>
  <si>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</si>
  <si>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</si>
  <si>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</si>
  <si>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</si>
  <si>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</si>
  <si>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</si>
  <si>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אליהו הנפ אגח א לס- אליהו הנפקות בע"מ</t>
  </si>
  <si>
    <t>1142009</t>
  </si>
  <si>
    <t>515703528</t>
  </si>
  <si>
    <t>A2.il</t>
  </si>
  <si>
    <t>19/09/17</t>
  </si>
  <si>
    <t>ביטוח ישיר אגח יא רמ- ביטוח ישיר - השקעות פיננסיות בע"מ</t>
  </si>
  <si>
    <t>1138825</t>
  </si>
  <si>
    <t>520044439</t>
  </si>
  <si>
    <t>26/04/17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</si>
  <si>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</si>
  <si>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</si>
  <si>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</si>
  <si>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</si>
  <si>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</si>
  <si>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</si>
  <si>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</si>
  <si>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</si>
  <si>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Lightricks- LIGHTRICKS</t>
  </si>
  <si>
    <t>29994357</t>
  </si>
  <si>
    <t>13344</t>
  </si>
  <si>
    <t>Solo Gelato Ltd- Solo Gelato Ltd</t>
  </si>
  <si>
    <t>29994289</t>
  </si>
  <si>
    <t>515229409</t>
  </si>
  <si>
    <t>Datos Health- Datos Health</t>
  </si>
  <si>
    <t>29994336</t>
  </si>
  <si>
    <t>13337</t>
  </si>
  <si>
    <t>HyperGuest- HyperGuest</t>
  </si>
  <si>
    <t>29994242</t>
  </si>
  <si>
    <t>13279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</si>
  <si>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</si>
  <si>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</si>
  <si>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</si>
  <si>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</si>
  <si>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</si>
  <si>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</si>
  <si>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</si>
  <si>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</si>
  <si>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</si>
  <si>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פולין2- Aurec Capital</t>
  </si>
  <si>
    <t>29994351</t>
  </si>
  <si>
    <t>Motherwell- JV SIGNAL</t>
  </si>
  <si>
    <t>29994211</t>
  </si>
  <si>
    <t>13219</t>
  </si>
  <si>
    <t>Leopard &amp; Newmarket (JV 2nd deal)-JV SIGNAL- Leopard &amp; Newmarket (JV 2nd deal)-JV SIGNAL</t>
  </si>
  <si>
    <t>29994308</t>
  </si>
  <si>
    <t>13333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</si>
  <si>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</si>
  <si>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</si>
  <si>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</si>
  <si>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</si>
  <si>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</si>
  <si>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</si>
  <si>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</si>
  <si>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</si>
  <si>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</si>
  <si>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</si>
  <si>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</si>
  <si>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</si>
  <si>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</si>
  <si>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</si>
  <si>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</si>
  <si>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08/10/20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</si>
  <si>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</si>
  <si>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</si>
  <si>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</si>
  <si>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</si>
  <si>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</si>
  <si>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</si>
  <si>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</si>
  <si>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</si>
  <si>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</si>
  <si>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</si>
  <si>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</si>
  <si>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</si>
  <si>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Somv Elastic- State of mind venture</t>
  </si>
  <si>
    <t>29994359</t>
  </si>
  <si>
    <t>30/09/21</t>
  </si>
  <si>
    <t>Somv Momentum- State of mind venture</t>
  </si>
  <si>
    <t>29994360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</si>
  <si>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</si>
  <si>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</si>
  <si>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</si>
  <si>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</si>
  <si>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</si>
  <si>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</si>
  <si>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ZEEV VIII- Zeev</t>
  </si>
  <si>
    <t>29994350</t>
  </si>
  <si>
    <t>14/09/21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</si>
  <si>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</si>
  <si>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</si>
  <si>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</si>
  <si>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</si>
  <si>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</si>
  <si>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</si>
  <si>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</si>
  <si>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</si>
  <si>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</si>
  <si>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</si>
  <si>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</si>
  <si>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</si>
  <si>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</si>
  <si>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</si>
  <si>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</si>
  <si>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</si>
  <si>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Forma 2- Forma european fund 2</t>
  </si>
  <si>
    <t>29994253</t>
  </si>
  <si>
    <t>08/07/21</t>
  </si>
  <si>
    <t>מרתון- מרתון</t>
  </si>
  <si>
    <t>29994254</t>
  </si>
  <si>
    <t>05/09/21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</si>
  <si>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</si>
  <si>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</si>
  <si>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</si>
  <si>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</si>
  <si>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</si>
  <si>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</si>
  <si>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</si>
  <si>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</si>
  <si>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</si>
  <si>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</si>
  <si>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</si>
  <si>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</si>
  <si>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</si>
  <si>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</si>
  <si>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</si>
  <si>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</si>
  <si>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</si>
  <si>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</si>
  <si>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</si>
  <si>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</si>
  <si>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</si>
  <si>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</si>
  <si>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</si>
  <si>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</si>
  <si>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</si>
  <si>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</si>
  <si>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</si>
  <si>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</si>
  <si>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</si>
  <si>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</si>
  <si>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</si>
  <si>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</si>
  <si>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</si>
  <si>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</si>
  <si>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</si>
  <si>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</si>
  <si>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</si>
  <si>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</si>
  <si>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</si>
  <si>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</si>
  <si>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</si>
  <si>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12/04/21</t>
  </si>
  <si>
    <t>Nfx Capital Fund III- NFX CAPITAL FUND III</t>
  </si>
  <si>
    <t>29994345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</si>
  <si>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</si>
  <si>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</si>
  <si>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</si>
  <si>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</si>
  <si>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</si>
  <si>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</si>
  <si>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</si>
  <si>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</si>
  <si>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</si>
  <si>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</si>
  <si>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</si>
  <si>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</si>
  <si>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</si>
  <si>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</si>
  <si>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</si>
  <si>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</si>
  <si>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</si>
  <si>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</si>
  <si>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</si>
  <si>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</si>
  <si>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</si>
  <si>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</si>
  <si>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</si>
  <si>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</si>
  <si>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</si>
  <si>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</si>
  <si>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</si>
  <si>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</si>
  <si>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</si>
  <si>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</si>
  <si>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</si>
  <si>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</si>
  <si>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</si>
  <si>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</si>
  <si>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</si>
  <si>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</si>
  <si>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</si>
  <si>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</si>
  <si>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</si>
  <si>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</si>
  <si>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</si>
  <si>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</si>
  <si>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</si>
  <si>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</si>
  <si>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</si>
  <si>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</si>
  <si>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</si>
  <si>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</si>
  <si>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</si>
  <si>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</si>
  <si>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</si>
  <si>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</si>
  <si>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</si>
  <si>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</si>
  <si>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</si>
  <si>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</si>
  <si>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</si>
  <si>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</si>
  <si>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</si>
  <si>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</si>
  <si>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</si>
  <si>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</si>
  <si>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</si>
  <si>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</si>
  <si>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</si>
  <si>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</si>
  <si>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</si>
  <si>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</si>
  <si>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09/07/20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</si>
  <si>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</si>
  <si>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</si>
  <si>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</si>
  <si>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</si>
  <si>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</si>
  <si>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</si>
  <si>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</si>
  <si>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</si>
  <si>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</si>
  <si>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</si>
  <si>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</si>
  <si>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</si>
  <si>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</si>
  <si>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</si>
  <si>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</si>
  <si>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</si>
  <si>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</si>
  <si>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</si>
  <si>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</si>
  <si>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</si>
  <si>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</si>
  <si>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</si>
  <si>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</si>
  <si>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</si>
  <si>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</si>
  <si>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אופ על מנייה Smart Shooter- Smart Shooter</t>
  </si>
  <si>
    <t>29993818</t>
  </si>
  <si>
    <t>03/08/20</t>
  </si>
  <si>
    <t>אופציה לס דולר שקל C325 26/10/21- חוזים סחירים ואופציות בישראל</t>
  </si>
  <si>
    <t>29994256</t>
  </si>
  <si>
    <t>28/04/21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</si>
  <si>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</si>
  <si>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</si>
  <si>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</si>
  <si>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</si>
  <si>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</si>
  <si>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</si>
  <si>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</si>
  <si>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</si>
  <si>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C350 23/02/22- חוזים סחירים ואופציות בישראל</t>
  </si>
  <si>
    <t>29994288</t>
  </si>
  <si>
    <t>10/06/21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</si>
  <si>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</si>
  <si>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</si>
  <si>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</si>
  <si>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</si>
  <si>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</si>
  <si>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P310 29/03/22- חוזים סחירים ואופציות בישראל</t>
  </si>
  <si>
    <t>29994324</t>
  </si>
  <si>
    <t>11/08/21</t>
  </si>
  <si>
    <t>סה"כ מט"ח/מט"ח</t>
  </si>
  <si>
    <t>005 20211209 USD USD NDEUSKO LIBOR FLOAT FLOAT 0 0- בנק לאומי לישראל בע"מ</t>
  </si>
  <si>
    <t>90012053</t>
  </si>
  <si>
    <t>09/12/20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</si>
  <si>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</si>
  <si>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</si>
  <si>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</si>
  <si>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</si>
  <si>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Cpi 7y 30.09.28 poalim- בנק הפועלים בע"מ</t>
  </si>
  <si>
    <t>29994363</t>
  </si>
  <si>
    <t>CPI- בנק הפועלים בע"מ</t>
  </si>
  <si>
    <t>29994339</t>
  </si>
  <si>
    <t>26/08/21</t>
  </si>
  <si>
    <t>29994344</t>
  </si>
  <si>
    <t>005 20220819 USD USD KWEB US LIBOR FLOAT FLOAT 0 0- חוזים עתידיים בחול</t>
  </si>
  <si>
    <t>90013838</t>
  </si>
  <si>
    <t>900138380</t>
  </si>
  <si>
    <t>005 20220819 USD USD NDEUSKO LIBOR FLOAT FLOAT 0 0- חוזים עתידיים בחול</t>
  </si>
  <si>
    <t>90013839</t>
  </si>
  <si>
    <t>19/08/21</t>
  </si>
  <si>
    <t>FWD CCY\ILS 20210630 USD\ILS 3.2470000 20211012</t>
  </si>
  <si>
    <t>90013512</t>
  </si>
  <si>
    <t>30/06/21</t>
  </si>
  <si>
    <t>FWD CCY\ILS 20210909 USD\ILS 3.2006000 20220302</t>
  </si>
  <si>
    <t>90013933</t>
  </si>
  <si>
    <t>09/09/21</t>
  </si>
  <si>
    <t>FWJ CCY\ILS 20210617 EUR/ILS 3.8990000 20211105</t>
  </si>
  <si>
    <t>90013428</t>
  </si>
  <si>
    <t>FWJ CCY\ILS 20210706 USD/ILS 3.2540000 20211102</t>
  </si>
  <si>
    <t>90013551</t>
  </si>
  <si>
    <t>FWJ CCY\ILS 20210706 USD/ILS 3.2553000 20211007</t>
  </si>
  <si>
    <t>90013550</t>
  </si>
  <si>
    <t>FWJ CCY\ILS 20210714 USD/ILS 3.2841000 20211209</t>
  </si>
  <si>
    <t>90013605</t>
  </si>
  <si>
    <t>14/07/21</t>
  </si>
  <si>
    <t>FWJ CCY\ILS 20210714 USD/ILS 3.2866999 20211020</t>
  </si>
  <si>
    <t>90013604</t>
  </si>
  <si>
    <t>FWJ CCY\ILS 20210720 USD/ILS 3.2900000 20211209</t>
  </si>
  <si>
    <t>90013641</t>
  </si>
  <si>
    <t>20/07/21</t>
  </si>
  <si>
    <t>FWJ CCY\ILS 20210811 USD/ILS 3.2186999 20220128</t>
  </si>
  <si>
    <t>90013788</t>
  </si>
  <si>
    <t>FWJ CCY\ILS 20210816 USD/ILS 3.2168999 20211124</t>
  </si>
  <si>
    <t>90013808</t>
  </si>
  <si>
    <t>16/08/21</t>
  </si>
  <si>
    <t>FWJ CCY\ILS 20210901 USD/ILS 3.1960999 20220225</t>
  </si>
  <si>
    <t>90013901</t>
  </si>
  <si>
    <t>01/09/21</t>
  </si>
  <si>
    <t>FWJ CCY\ILS 20210902 USD/ILS 3.2040999 20211115</t>
  </si>
  <si>
    <t>90013926</t>
  </si>
  <si>
    <t>FWJ CCY\ILS 20210902 USD/ILS 3.2060000 20211007</t>
  </si>
  <si>
    <t>90013925</t>
  </si>
  <si>
    <t>FWJ CCY\ILS 20210914 USD/ILS 3.2048999 20220118</t>
  </si>
  <si>
    <t>90013966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</si>
  <si>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</si>
  <si>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</si>
  <si>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</si>
  <si>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</si>
  <si>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</si>
  <si>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</si>
  <si>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</si>
  <si>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</si>
  <si>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</si>
  <si>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14/06/21</t>
  </si>
  <si>
    <t>FWP CCY\ILS 20210615 USD/ILS 3.2324999 20211018</t>
  </si>
  <si>
    <t>90013402</t>
  </si>
  <si>
    <t>FWP CCY\ILS 20210621 USD/ILS 3.2565900 20211119</t>
  </si>
  <si>
    <t>90013438</t>
  </si>
  <si>
    <t>FWP CCY\ILS 20210713 USD/ILS 3.2730000 20211206</t>
  </si>
  <si>
    <t>90013592</t>
  </si>
  <si>
    <t>13/07/21</t>
  </si>
  <si>
    <t>FWP CCY\ILS 20210719 USD/ILS 3.2869999 20211220</t>
  </si>
  <si>
    <t>90013632</t>
  </si>
  <si>
    <t>FWP CCY\ILS 20210726 EUR/ILS 3.8532000 20220107</t>
  </si>
  <si>
    <t>90013672</t>
  </si>
  <si>
    <t>26/07/21</t>
  </si>
  <si>
    <t>FWP CCY\ILS 20210802 EUR/ILS 3.8396499 20220113</t>
  </si>
  <si>
    <t>90013708</t>
  </si>
  <si>
    <t>02/08/21</t>
  </si>
  <si>
    <t>FWP CCY\ILS 20210804 USD/ILS 3.2020000 20220121</t>
  </si>
  <si>
    <t>90013740</t>
  </si>
  <si>
    <t>04/08/21</t>
  </si>
  <si>
    <t>FWP CCY\ILS 20210809 EUR/ILS 3.8000000 20220113</t>
  </si>
  <si>
    <t>90013762</t>
  </si>
  <si>
    <t>09/08/21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</si>
  <si>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</si>
  <si>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</si>
  <si>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</si>
  <si>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</si>
  <si>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</si>
  <si>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</si>
  <si>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</si>
  <si>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</si>
  <si>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</si>
  <si>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</si>
  <si>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20210603 USD\ILS 3.2420000 20211123- בנק לאומי לישראל בע"מ</t>
  </si>
  <si>
    <t>90013325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</si>
  <si>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</si>
  <si>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</si>
  <si>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</si>
  <si>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</si>
  <si>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</si>
  <si>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</si>
  <si>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</si>
  <si>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</si>
  <si>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</si>
  <si>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</si>
  <si>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</si>
  <si>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20210610 USD\ILS 3.2380000 20211201- בנק לאומי לישראל בע"מ</t>
  </si>
  <si>
    <t>90013371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</si>
  <si>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</si>
  <si>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</si>
  <si>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</si>
  <si>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</si>
  <si>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</si>
  <si>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</si>
  <si>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24/06/21</t>
  </si>
  <si>
    <t>FWD CCY\ILS 20210705 GBP\ILS 4.5071500 20211108- בנק לאומי לישראל בע"מ</t>
  </si>
  <si>
    <t>90013534</t>
  </si>
  <si>
    <t>05/07/21</t>
  </si>
  <si>
    <t>FWD CCY\ILS 20210705 GBP\ILS 4.5081500 20211108- בנק לאומי לישראל בע"מ</t>
  </si>
  <si>
    <t>90013533</t>
  </si>
  <si>
    <t>FWD CCY\ILS 20210705 USD\ILS 3.2590000 20211108- בנק לאומי לישראל בע"מ</t>
  </si>
  <si>
    <t>90013528</t>
  </si>
  <si>
    <t>FWD CCY\ILS 20210707 EUR\ILS 3.8660000 20211025- בנק לאומי לישראל בע"מ</t>
  </si>
  <si>
    <t>90013557</t>
  </si>
  <si>
    <t>07/07/21</t>
  </si>
  <si>
    <t>FWD CCY\ILS 20210708 GBP\ILS 4.4993000 20211108- בנק לאומי לישראל בע"מ</t>
  </si>
  <si>
    <t>90013564</t>
  </si>
  <si>
    <t>FWD CCY\ILS 20210708 USD\ILS 3.2699600 20211129- בנק לאומי לישראל בע"מ</t>
  </si>
  <si>
    <t>90013565</t>
  </si>
  <si>
    <t>FWD CCY\ILS 20210708 USD\ILS 3.2700000 20211129- בנק לאומי לישראל בע"מ</t>
  </si>
  <si>
    <t>90013563</t>
  </si>
  <si>
    <t>FWD CCY\ILS 20210712 USD\ILS 3.2724000 20211203- בנק לאומי לישראל בע"מ</t>
  </si>
  <si>
    <t>90013578</t>
  </si>
  <si>
    <t>12/07/21</t>
  </si>
  <si>
    <t>FWD CCY\ILS 20210715 USD\ILS 3.2557000 20211214- בנק לאומי לישראל בע"מ</t>
  </si>
  <si>
    <t>90013612</t>
  </si>
  <si>
    <t>15/07/21</t>
  </si>
  <si>
    <t>FWD CCY\ILS 20210720 USD\ILS 3.2945000 20211123- בנק לאומי לישראל בע"מ</t>
  </si>
  <si>
    <t>90013637</t>
  </si>
  <si>
    <t>FWD CCY\ILS 20210721 USD\ILS 3.2800000 20211223- בנק לאומי לישראל בע"מ</t>
  </si>
  <si>
    <t>90013643</t>
  </si>
  <si>
    <t>21/07/21</t>
  </si>
  <si>
    <t>FWD CCY\ILS 20210722 USD\ILS 3.2600000 20220105- בנק לאומי לישראל בע"מ</t>
  </si>
  <si>
    <t>90013656</t>
  </si>
  <si>
    <t>22/07/21</t>
  </si>
  <si>
    <t>FWD CCY\ILS 20210802 AUD\ILS 2.3712000 20220110- בנק לאומי לישראל בע"מ</t>
  </si>
  <si>
    <t>90013698</t>
  </si>
  <si>
    <t>FWD CCY\ILS 20210802 NOK\ILS 0.3656100 20220110- בנק לאומי לישראל בע"מ</t>
  </si>
  <si>
    <t>90013700</t>
  </si>
  <si>
    <t>FWD CCY\ILS 20210802 PLN\ILS 0.8398600 20220110- בנק לאומי לישראל בע"מ</t>
  </si>
  <si>
    <t>90013702</t>
  </si>
  <si>
    <t>FWD CCY\ILS 20210818 USD\ILS 3.2366000 20211029- בנק לאומי לישראל בע"מ</t>
  </si>
  <si>
    <t>90013816</t>
  </si>
  <si>
    <t>18/08/21</t>
  </si>
  <si>
    <t>FWD CCY\ILS 20210831 USD\ILS 3.2058000 20220203- בנק לאומי לישראל בע"מ</t>
  </si>
  <si>
    <t>90013886</t>
  </si>
  <si>
    <t>31/08/21</t>
  </si>
  <si>
    <t>FWD CCY\ILS 20210902 EUR\ILS 3.7993000 20211001- בנק לאומי לישראל בע"מ</t>
  </si>
  <si>
    <t>90013905</t>
  </si>
  <si>
    <t>FWD CCY\ILS 20210902 EUR\ILS 3.8000000 20211221- בנק לאומי לישראל בע"מ</t>
  </si>
  <si>
    <t>90013906</t>
  </si>
  <si>
    <t>FWD CCY\ILS 20210902 EUR\ILS 3.8007000 20211221- בנק לאומי לישראל בע"מ</t>
  </si>
  <si>
    <t>90013907</t>
  </si>
  <si>
    <t>FWD CCY\ILS 20210913 EUR\ILS 3.7791000 20220214- בנק לאומי לישראל בע"מ</t>
  </si>
  <si>
    <t>90013938</t>
  </si>
  <si>
    <t>13/09/21</t>
  </si>
  <si>
    <t>FWD CCY\ILS 20210914 EUR\ILS 3.8001000 20220304- בנק לאומי לישראל בע"מ</t>
  </si>
  <si>
    <t>90013952</t>
  </si>
  <si>
    <t>FWD CCY\ILS 20210914 EUR\ILS 3.8003000 20220214- בנק לאומי לישראל בע"מ</t>
  </si>
  <si>
    <t>90013950</t>
  </si>
  <si>
    <t>FWD CCY\ILS 20210914 PLN\ILS 0.8312000 20220110- בנק לאומי לישראל בע"מ</t>
  </si>
  <si>
    <t>90013947</t>
  </si>
  <si>
    <t>FWD CCY\ILS 20210914 USD\ILS 3.2032000 20220218- בנק לאומי לישראל בע"מ</t>
  </si>
  <si>
    <t>90013949</t>
  </si>
  <si>
    <t>FWD CCY\ILS 20210917 EUR\ILS 3.7869000 20220214- בנק לאומי לישראל בע"מ</t>
  </si>
  <si>
    <t>90013962</t>
  </si>
  <si>
    <t>17/09/21</t>
  </si>
  <si>
    <t>FWD CCY\ILS 20210920 EUR\ILS 3.7714000 20220214- בנק לאומי לישראל בע"מ</t>
  </si>
  <si>
    <t>90013970</t>
  </si>
  <si>
    <t>20/09/21</t>
  </si>
  <si>
    <t>FWD CCY\ILS 20210922 USD\ILS 3.2024000 20220119- בנק לאומי לישראל בע"מ</t>
  </si>
  <si>
    <t>90013971</t>
  </si>
  <si>
    <t>22/09/21</t>
  </si>
  <si>
    <t>FWD CCY\ILS 20210923 EUR\ILS 3.7607000 20220214- בנק לאומי לישראל בע"מ</t>
  </si>
  <si>
    <t>90013981</t>
  </si>
  <si>
    <t>23/09/21</t>
  </si>
  <si>
    <t>FWD CCY\ILS 20210923 USD\ILS 3.1968000 20220314- בנק לאומי לישראל בע"מ</t>
  </si>
  <si>
    <t>90013980</t>
  </si>
  <si>
    <t>FWD CCY\ILS 20210927 EUR\ILS 3.7572500 20220214- בנק לאומי לישראל בע"מ</t>
  </si>
  <si>
    <t>90013991</t>
  </si>
  <si>
    <t>27/09/21</t>
  </si>
  <si>
    <t>FWD CCY\ILS 20210929 USD\ILS 3.2090000 20211223- בנק לאומי לישראל בע"מ</t>
  </si>
  <si>
    <t>90013997</t>
  </si>
  <si>
    <t>29/09/21</t>
  </si>
  <si>
    <t>FWJ CCY\ILS 20210719 USD/ILS 3.2854000 20211217- בנק לאומי לישראל בע"מ</t>
  </si>
  <si>
    <t>90013634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</si>
  <si>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</si>
  <si>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</si>
  <si>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</si>
  <si>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</si>
  <si>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</si>
  <si>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SWAP JPM TA-35- 09/09/2021 - 1774.43- בנק הפועלים בע"מ</t>
  </si>
  <si>
    <t>29994347</t>
  </si>
  <si>
    <t>SWAP JPM TA-35- 13/09/2021 - 1815.18- בנק הפועלים בע"מ</t>
  </si>
  <si>
    <t>29994349</t>
  </si>
  <si>
    <t>SWAP JPM TA-35- 14/09/2021 - 1810.78- בנק הפועלים בע"מ</t>
  </si>
  <si>
    <t>29994353</t>
  </si>
  <si>
    <t>006 20211213 USD USD COPPER LM FLOAT FIXED 0 9687- חוזים סחירים ואופציות בישראל</t>
  </si>
  <si>
    <t>90013099</t>
  </si>
  <si>
    <t>26/04/21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</si>
  <si>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</si>
  <si>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</si>
  <si>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</si>
  <si>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</si>
  <si>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006 20220117 USD USD COPPER LM FLOAT FIXED 0 10658- חוזים סחירים ואופציות בישראל</t>
  </si>
  <si>
    <t>90013179</t>
  </si>
  <si>
    <t>10/05/21</t>
  </si>
  <si>
    <t>006 20220214 USD USD COPPER LM FLOAT FIXED 0 10473- חוזים סחירים ואופציות בישראל</t>
  </si>
  <si>
    <t>90013208</t>
  </si>
  <si>
    <t>12/05/21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</si>
  <si>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</si>
  <si>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</si>
  <si>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</si>
  <si>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</si>
  <si>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</si>
  <si>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</si>
  <si>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05/05/21</t>
  </si>
  <si>
    <t>006 20220414 USD USD COPPER LM FLOAT FIXED 0 9108- חוזים סחירים ואופציות בישראל</t>
  </si>
  <si>
    <t>90013969</t>
  </si>
  <si>
    <t>Equity Swap JPM 26.01.2022   - JP MORGAN ASSET MANAGEMENT</t>
  </si>
  <si>
    <t>370000010</t>
  </si>
  <si>
    <t>22/01/21</t>
  </si>
  <si>
    <t>SWAP JPM AMZN - 1207/07/2021 - 3576.7518- JP MORGAN ASSET MANAGEMENT</t>
  </si>
  <si>
    <t>29994310</t>
  </si>
  <si>
    <t>SWAP JPM GOOG - 20/07/2021 - 2531.8427- JP MORGAN ASSET MANAGEMENT</t>
  </si>
  <si>
    <t>29994311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</si>
  <si>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</si>
  <si>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</si>
  <si>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</si>
  <si>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</si>
  <si>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</si>
  <si>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</si>
  <si>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005 20220708 USD USD LIBOR LQD UP FLOAT FLOAT 0 0- חוזים עתידיים בחול</t>
  </si>
  <si>
    <t>90013571</t>
  </si>
  <si>
    <t>90013572</t>
  </si>
  <si>
    <t>005 20220714 USD USD LIBOR LQD UP FLOAT FLOAT 0 0- חוזים עתידיים בחול</t>
  </si>
  <si>
    <t>90013611</t>
  </si>
  <si>
    <t>005 20220720 USD USD MSFT UW LIBOR FLOAT FLOAT 0 0- חוזים עתידיים בחול</t>
  </si>
  <si>
    <t>90013654</t>
  </si>
  <si>
    <t>מימון ישיר אגח 7 רמ- מימון ישיר הנפקות (סדרה 7) בע"מ</t>
  </si>
  <si>
    <t>1153071</t>
  </si>
  <si>
    <t>אשראי</t>
  </si>
  <si>
    <t>15/08/18</t>
  </si>
  <si>
    <t>מימון ישיר סידרה 8- מימון ישיר הנפקות (סדרה 8) בע"מ</t>
  </si>
  <si>
    <t>1154798</t>
  </si>
  <si>
    <t>26/09/18</t>
  </si>
  <si>
    <t>Ares 2017-43X AR MT- Ares XLIII CLO Ltd</t>
  </si>
  <si>
    <t>USG3338FAE63</t>
  </si>
  <si>
    <t>AAA</t>
  </si>
  <si>
    <t>Oct46 2020-2X AR MT- Octagon Credit Investors</t>
  </si>
  <si>
    <t>USG6717TAF78</t>
  </si>
  <si>
    <t>Sndpt 2020-1X Ar Mtge- SOUND POINT CLO LTD</t>
  </si>
  <si>
    <t>USG82862AH99</t>
  </si>
  <si>
    <t>02/07/21</t>
  </si>
  <si>
    <t>SNDPT 2021-3X A- SOUND POINT CLO LTD</t>
  </si>
  <si>
    <t>USG8288PAA15</t>
  </si>
  <si>
    <t>10/08/21</t>
  </si>
  <si>
    <t>VENTR 2019-37X A1R- Venture clo ltd</t>
  </si>
  <si>
    <t>USG9403FAH67</t>
  </si>
  <si>
    <t>12/08/21</t>
  </si>
  <si>
    <t>Allp 2019-1X A MTG- Allegany Park CLO, Ltd.</t>
  </si>
  <si>
    <t>USG01793AA90</t>
  </si>
  <si>
    <t>15/12/19</t>
  </si>
  <si>
    <t>Cgms 2019-4X A11 MT- Carlyle Global Market Strategies</t>
  </si>
  <si>
    <t>USG2006TAB55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</si>
  <si>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</si>
  <si>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</si>
  <si>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</si>
  <si>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</si>
  <si>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</si>
  <si>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</si>
  <si>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</si>
  <si>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</si>
  <si>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</si>
  <si>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</si>
  <si>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</si>
  <si>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</si>
  <si>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</si>
  <si>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</si>
  <si>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</si>
  <si>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</si>
  <si>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</si>
  <si>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</si>
  <si>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</si>
  <si>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</si>
  <si>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</si>
  <si>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</si>
  <si>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</si>
  <si>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</si>
  <si>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</si>
  <si>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</si>
  <si>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</si>
  <si>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</si>
  <si>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</si>
  <si>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</si>
  <si>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</si>
  <si>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</si>
  <si>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</si>
  <si>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</si>
  <si>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</si>
  <si>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</si>
  <si>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</si>
  <si>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</si>
  <si>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</si>
  <si>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</si>
  <si>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</si>
  <si>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</si>
  <si>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</si>
  <si>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</si>
  <si>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</si>
  <si>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</si>
  <si>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</si>
  <si>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</si>
  <si>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</si>
  <si>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</si>
  <si>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</si>
  <si>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</si>
  <si>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</si>
  <si>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</si>
  <si>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</si>
  <si>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</si>
  <si>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</si>
  <si>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</si>
  <si>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</si>
  <si>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</si>
  <si>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27/02/19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</si>
  <si>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</si>
  <si>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</si>
  <si>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</si>
  <si>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</si>
  <si>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</si>
  <si>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</si>
  <si>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</si>
  <si>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</si>
  <si>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</si>
  <si>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</si>
  <si>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</si>
  <si>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</si>
  <si>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</si>
  <si>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</si>
  <si>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</si>
  <si>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</si>
  <si>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</si>
  <si>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</si>
  <si>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</si>
  <si>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</si>
  <si>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</si>
  <si>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</si>
  <si>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</si>
  <si>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</si>
  <si>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</si>
  <si>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</si>
  <si>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</si>
  <si>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</si>
  <si>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</si>
  <si>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</si>
  <si>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</si>
  <si>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</si>
  <si>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</si>
  <si>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</si>
  <si>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</si>
  <si>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</si>
  <si>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</si>
  <si>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</si>
  <si>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511914178</t>
  </si>
  <si>
    <t>13/06/18</t>
  </si>
  <si>
    <t>הלוואה 56 09/2018</t>
  </si>
  <si>
    <t>29993192</t>
  </si>
  <si>
    <t>הלוואה 71 05/2019</t>
  </si>
  <si>
    <t>29993426</t>
  </si>
  <si>
    <t>500226303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</si>
  <si>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</si>
  <si>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</si>
  <si>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</si>
  <si>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</si>
  <si>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</si>
  <si>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</si>
  <si>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139 05/2021</t>
  </si>
  <si>
    <t>29994280</t>
  </si>
  <si>
    <t>31/05/21</t>
  </si>
  <si>
    <t>הלוואה 116 01/2021</t>
  </si>
  <si>
    <t>29993980</t>
  </si>
  <si>
    <t>520001736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</si>
  <si>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</si>
  <si>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</si>
  <si>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</si>
  <si>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</si>
  <si>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</si>
  <si>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</si>
  <si>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</si>
  <si>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</si>
  <si>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</si>
  <si>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</si>
  <si>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</si>
  <si>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</si>
  <si>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</si>
  <si>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</si>
  <si>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</si>
  <si>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</si>
  <si>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</si>
  <si>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</si>
  <si>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</si>
  <si>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</si>
  <si>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144 07/2021</t>
  </si>
  <si>
    <t>29994312</t>
  </si>
  <si>
    <t>הלוואה 151 08/2021</t>
  </si>
  <si>
    <t>29994320</t>
  </si>
  <si>
    <t>03/08/21</t>
  </si>
  <si>
    <t>הלוואה 154 08/2021</t>
  </si>
  <si>
    <t>29994338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</si>
  <si>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</si>
  <si>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</si>
  <si>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</si>
  <si>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</si>
  <si>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</si>
  <si>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</si>
  <si>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</si>
  <si>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</si>
  <si>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</si>
  <si>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</si>
  <si>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</si>
  <si>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</si>
  <si>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</si>
  <si>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</si>
  <si>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</si>
  <si>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</si>
  <si>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</si>
  <si>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</si>
  <si>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</si>
  <si>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</si>
  <si>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</si>
  <si>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</si>
  <si>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</si>
  <si>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</si>
  <si>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</si>
  <si>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</si>
  <si>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</si>
  <si>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</si>
  <si>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</si>
  <si>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</si>
  <si>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</si>
  <si>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</si>
  <si>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</si>
  <si>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</si>
  <si>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</si>
  <si>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</si>
  <si>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</si>
  <si>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</si>
  <si>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</si>
  <si>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</si>
  <si>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</si>
  <si>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</si>
  <si>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</si>
  <si>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</si>
  <si>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</si>
  <si>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</si>
  <si>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</si>
  <si>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</si>
  <si>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</si>
  <si>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</si>
  <si>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</si>
  <si>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</si>
  <si>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</si>
  <si>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</si>
  <si>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</si>
  <si>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</si>
  <si>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</si>
  <si>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</si>
  <si>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</si>
  <si>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</si>
  <si>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</si>
  <si>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</si>
  <si>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</si>
  <si>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</si>
  <si>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29/04/21</t>
  </si>
  <si>
    <t>הלוואה 135 04/2021</t>
  </si>
  <si>
    <t>29994260</t>
  </si>
  <si>
    <t>הלוואה 146 07/2021</t>
  </si>
  <si>
    <t>29994314</t>
  </si>
  <si>
    <t>13334</t>
  </si>
  <si>
    <t>28/07/21</t>
  </si>
  <si>
    <t>הלוואה 147 07/2021</t>
  </si>
  <si>
    <t>29994315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</si>
  <si>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</si>
  <si>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</si>
  <si>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</si>
  <si>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</si>
  <si>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</si>
  <si>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</si>
  <si>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</si>
  <si>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</si>
  <si>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</si>
  <si>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</si>
  <si>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</si>
  <si>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</si>
  <si>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</si>
  <si>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</si>
  <si>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</si>
  <si>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</si>
  <si>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</si>
  <si>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</si>
  <si>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</si>
  <si>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</si>
  <si>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</si>
  <si>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</si>
  <si>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</si>
  <si>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</si>
  <si>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</si>
  <si>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</si>
  <si>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</si>
  <si>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</si>
  <si>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</si>
  <si>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</si>
  <si>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</si>
  <si>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</si>
  <si>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</si>
  <si>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</si>
  <si>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</si>
  <si>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</si>
  <si>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</si>
  <si>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</si>
  <si>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</si>
  <si>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</si>
  <si>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</si>
  <si>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</si>
  <si>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</si>
  <si>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</si>
  <si>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</si>
  <si>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</si>
  <si>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</si>
  <si>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</si>
  <si>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</si>
  <si>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</si>
  <si>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</si>
  <si>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</si>
  <si>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</si>
  <si>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</si>
  <si>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</si>
  <si>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</si>
  <si>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126 02/2021</t>
  </si>
  <si>
    <t>29994209</t>
  </si>
  <si>
    <t>13218</t>
  </si>
  <si>
    <t>23/02/21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</si>
  <si>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</si>
  <si>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</si>
  <si>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</si>
  <si>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</si>
  <si>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</si>
  <si>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</si>
  <si>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</si>
  <si>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</si>
  <si>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</si>
  <si>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</si>
  <si>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</si>
  <si>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</si>
  <si>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29/06/21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</si>
  <si>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</si>
  <si>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</si>
  <si>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</si>
  <si>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</si>
  <si>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</si>
  <si>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</si>
  <si>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148 07/2021</t>
  </si>
  <si>
    <t>29994317</t>
  </si>
  <si>
    <t>13335</t>
  </si>
  <si>
    <t>29/07/21</t>
  </si>
  <si>
    <t>הלוואה 149 07/2021</t>
  </si>
  <si>
    <t>29994318</t>
  </si>
  <si>
    <t>הלוואה 150 07/2021</t>
  </si>
  <si>
    <t>29994319</t>
  </si>
  <si>
    <t>הלוואה 152 08/2021</t>
  </si>
  <si>
    <t>29994247</t>
  </si>
  <si>
    <t>13280</t>
  </si>
  <si>
    <t>21/04/21</t>
  </si>
  <si>
    <t>הלוואה 153 08/2021</t>
  </si>
  <si>
    <t>29994248</t>
  </si>
  <si>
    <t>הלוואה 164 9/2021</t>
  </si>
  <si>
    <t>29994246</t>
  </si>
  <si>
    <t>הלוואה 165 9/2021</t>
  </si>
  <si>
    <t>29994352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</si>
  <si>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</si>
  <si>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</si>
  <si>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</si>
  <si>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</si>
  <si>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</si>
  <si>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</si>
  <si>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</si>
  <si>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</si>
  <si>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</si>
  <si>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</si>
  <si>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</si>
  <si>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</si>
  <si>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</si>
  <si>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</si>
  <si>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</si>
  <si>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27/01/20</t>
  </si>
  <si>
    <t>הלוואה 88 06/2020</t>
  </si>
  <si>
    <t>29993772</t>
  </si>
  <si>
    <t>24/06/20</t>
  </si>
  <si>
    <t>הלוואה 89 06/2020</t>
  </si>
  <si>
    <t>29993773</t>
  </si>
  <si>
    <t>סה"כ נקוב במט"ח</t>
  </si>
  <si>
    <t>בטחונות  al JP- JPMORGAN CHASE</t>
  </si>
  <si>
    <t>29993984</t>
  </si>
  <si>
    <t>בטחונות AL פועלים- בנק הפועלים בע"מ</t>
  </si>
  <si>
    <t>29993979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</si>
  <si>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</si>
  <si>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</si>
  <si>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</si>
  <si>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</si>
  <si>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</si>
  <si>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</si>
  <si>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</si>
  <si>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</si>
  <si>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</si>
  <si>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</si>
  <si>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</si>
  <si>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</si>
  <si>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</si>
  <si>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</si>
  <si>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</si>
  <si>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</si>
  <si>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</si>
  <si>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</si>
  <si>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</si>
  <si>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</si>
  <si>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</si>
  <si>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</si>
  <si>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כללי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</si>
  <si>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</si>
  <si>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</si>
  <si>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</si>
  <si>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</si>
  <si>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</si>
  <si>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</si>
  <si>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</si>
  <si>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</si>
  <si>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</si>
  <si>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</si>
  <si>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</si>
  <si>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</si>
  <si>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</si>
  <si>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</si>
  <si>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</si>
  <si>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</si>
  <si>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</si>
  <si>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</si>
  <si>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III</t>
  </si>
  <si>
    <t>Pontifax IV</t>
  </si>
  <si>
    <t>Pontifax Medison</t>
  </si>
  <si>
    <t>Reality Real Estate Investment Fund 3 L.P</t>
  </si>
  <si>
    <t>SOMV Elastic</t>
  </si>
  <si>
    <t>SOMV Momentum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</si>
  <si>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</si>
  <si>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</si>
  <si>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</si>
  <si>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</si>
  <si>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</si>
  <si>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</si>
  <si>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</si>
  <si>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</si>
  <si>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</si>
  <si>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</si>
  <si>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</si>
  <si>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</si>
  <si>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</si>
  <si>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מרתון</t>
  </si>
  <si>
    <t>נוי 4</t>
  </si>
  <si>
    <t>נוי כוכב הירדן</t>
  </si>
  <si>
    <t>פונטיפקס V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</si>
  <si>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</si>
  <si>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</si>
  <si>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</si>
  <si>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</si>
  <si>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</si>
  <si>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</si>
  <si>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</si>
  <si>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</si>
  <si>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</si>
  <si>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</si>
  <si>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</si>
  <si>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</si>
  <si>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</si>
  <si>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</si>
  <si>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</si>
  <si>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</si>
  <si>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</si>
  <si>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</si>
  <si>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</si>
  <si>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</si>
  <si>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</si>
  <si>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</si>
  <si>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</si>
  <si>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</si>
  <si>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El Camino - PV+Storage מסגרת קבועה</t>
  </si>
  <si>
    <t>Forma 2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</si>
  <si>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</si>
  <si>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</si>
  <si>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</si>
  <si>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</si>
  <si>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</si>
  <si>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</si>
  <si>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</si>
  <si>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</si>
  <si>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</si>
  <si>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</si>
  <si>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</si>
  <si>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</si>
  <si>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</si>
  <si>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</si>
  <si>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</si>
  <si>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</si>
  <si>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</si>
  <si>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</si>
  <si>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</si>
  <si>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</si>
  <si>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</si>
  <si>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</si>
  <si>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</si>
  <si>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NFX CAPITAL FUND III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</si>
  <si>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</si>
  <si>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</si>
  <si>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</si>
  <si>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</si>
  <si>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</si>
  <si>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</si>
  <si>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</si>
  <si>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</si>
  <si>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</si>
  <si>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St Pancras Campus - Camden London מסגרת קבועה</t>
  </si>
  <si>
    <t>SVP 5</t>
  </si>
  <si>
    <t>Triton debt opportunities fund 2</t>
  </si>
  <si>
    <t>Zeev Opportunity Fund I</t>
  </si>
  <si>
    <t>Zeev VII</t>
  </si>
  <si>
    <t>ZEEV VIII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</si>
  <si>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</si>
  <si>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</si>
  <si>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</si>
  <si>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</si>
  <si>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</si>
  <si>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Times Square</t>
  </si>
  <si>
    <t>מסגרת אשראי קבועה UPPER EAST</t>
  </si>
  <si>
    <t>מסגרת אשראי קבועה הלוואה Solvtrans AS NOK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</si>
  <si>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</si>
  <si>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</si>
  <si>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</si>
  <si>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</si>
  <si>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</si>
  <si>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</si>
  <si>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</si>
  <si>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</si>
  <si>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</si>
  <si>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</si>
  <si>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</si>
  <si>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</si>
  <si>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</si>
  <si>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</si>
  <si>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</si>
  <si>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</si>
  <si>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</si>
  <si>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</si>
  <si>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</si>
  <si>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07/09/2025</t>
  </si>
  <si>
    <t>02/05/2029</t>
  </si>
  <si>
    <t>21/04/2025</t>
  </si>
  <si>
    <t>16/08/2030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</si>
  <si>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</si>
  <si>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</si>
  <si>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</si>
  <si>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</si>
  <si>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</si>
  <si>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</si>
  <si>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</si>
  <si>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</si>
  <si>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</si>
  <si>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</si>
  <si>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</si>
  <si>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</si>
  <si>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05/09/2028</t>
  </si>
  <si>
    <t>18/05/2031</t>
  </si>
  <si>
    <t>14/12/2027</t>
  </si>
  <si>
    <t>15/02/2028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</si>
  <si>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</si>
  <si>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</si>
  <si>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</si>
  <si>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</si>
  <si>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</si>
  <si>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</si>
  <si>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</si>
  <si>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</si>
  <si>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</si>
  <si>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</si>
  <si>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</si>
  <si>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</si>
  <si>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</si>
  <si>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</si>
  <si>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</si>
  <si>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</si>
  <si>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</si>
  <si>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</si>
  <si>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</si>
  <si>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</si>
  <si>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</si>
  <si>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</si>
  <si>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</si>
  <si>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31/12/2026</t>
  </si>
  <si>
    <t>08/11/2031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</si>
  <si>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</si>
  <si>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</si>
  <si>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</si>
  <si>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</si>
  <si>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</si>
  <si>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</si>
  <si>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</si>
  <si>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</si>
  <si>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</si>
  <si>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</si>
  <si>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</si>
  <si>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</si>
  <si>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</si>
  <si>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</si>
  <si>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</si>
  <si>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</si>
  <si>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</si>
  <si>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</si>
  <si>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</si>
  <si>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02/09/2031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</si>
  <si>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</si>
  <si>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</si>
  <si>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</si>
  <si>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</si>
  <si>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</si>
  <si>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</si>
  <si>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</si>
  <si>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</si>
  <si>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</si>
  <si>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</si>
  <si>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</si>
  <si>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14/09/2031</t>
  </si>
  <si>
    <t>09/11/2023</t>
  </si>
  <si>
    <t>10/11/2024</t>
  </si>
  <si>
    <t>01/01/2023</t>
  </si>
  <si>
    <t>28/05/2023</t>
  </si>
  <si>
    <t>30/06/2026</t>
  </si>
  <si>
    <t>22/03/2024</t>
  </si>
  <si>
    <t>09/08/2027</t>
  </si>
  <si>
    <t>07/05/2029</t>
  </si>
  <si>
    <t>סה''כ בחו''ל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</si>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</sst>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164" fontId="20" fillId="0" borderId="30" xfId="11" applyFont="1" applyFill="1" applyBorder="1" applyAlignment="1">
      <alignment wrapText="1"/>
    </xf>
    <xf numFmtId="164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4" sqref="H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7" t="s">
        <v>2117</v>
      </c>
    </row>
    <row r="2" spans="1:36">
      <c r="B2" s="2" t="s">
        <v>1</v>
      </c>
      <c r="C2" s="83" t="s">
        <v>1896</v>
      </c>
      <c r="E2" s="107"/>
    </row>
    <row r="3" spans="1:36">
      <c r="B3" s="2" t="s">
        <v>2</v>
      </c>
      <c r="C3" t="s">
        <v>1897</v>
      </c>
      <c r="E3" s="107"/>
    </row>
    <row r="4" spans="1:36">
      <c r="B4" s="2" t="s">
        <v>3</v>
      </c>
      <c r="C4" t="s">
        <v>198</v>
      </c>
      <c r="E4" s="107"/>
    </row>
    <row r="5" spans="1:36">
      <c r="B5" s="75" t="s">
        <v>199</v>
      </c>
      <c r="C5" t="s">
        <v>200</v>
      </c>
      <c r="E5" s="107"/>
    </row>
    <row r="6" spans="1:36" ht="26.25" customHeight="1">
      <c r="B6" s="91" t="s">
        <v>4</v>
      </c>
      <c r="C6" s="92"/>
      <c r="D6" s="93"/>
      <c r="E6" s="107"/>
    </row>
    <row r="7" spans="1:36" s="3" customFormat="1" ht="31.5">
      <c r="B7" s="4"/>
      <c r="C7" s="61" t="s">
        <v>5</v>
      </c>
      <c r="D7" s="62" t="s">
        <v>191</v>
      </c>
      <c r="E7" s="10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7"/>
      <c r="AJ10" s="8"/>
    </row>
    <row r="11" spans="1:36">
      <c r="A11" s="9" t="s">
        <v>13</v>
      </c>
      <c r="B11" s="69" t="s">
        <v>14</v>
      </c>
      <c r="C11" s="76">
        <v>390760.79983301135</v>
      </c>
      <c r="D11" s="77">
        <v>4.7100000000000003E-2</v>
      </c>
      <c r="E11" s="107"/>
    </row>
    <row r="12" spans="1:36">
      <c r="B12" s="69" t="s">
        <v>15</v>
      </c>
      <c r="C12" s="60"/>
      <c r="D12" s="60"/>
      <c r="E12" s="107"/>
    </row>
    <row r="13" spans="1:36">
      <c r="A13" s="10" t="s">
        <v>13</v>
      </c>
      <c r="B13" s="70" t="s">
        <v>16</v>
      </c>
      <c r="C13" s="78">
        <v>4256943.6685687741</v>
      </c>
      <c r="D13" s="79">
        <v>0.51319999999999999</v>
      </c>
      <c r="E13" s="107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07"/>
    </row>
    <row r="15" spans="1:36">
      <c r="A15" s="10" t="s">
        <v>13</v>
      </c>
      <c r="B15" s="70" t="s">
        <v>18</v>
      </c>
      <c r="C15" s="78">
        <v>244324.83356135135</v>
      </c>
      <c r="D15" s="79">
        <v>2.9499999999999998E-2</v>
      </c>
      <c r="E15" s="107"/>
    </row>
    <row r="16" spans="1:36">
      <c r="A16" s="10" t="s">
        <v>13</v>
      </c>
      <c r="B16" s="70" t="s">
        <v>19</v>
      </c>
      <c r="C16" s="78">
        <v>2115438.9776627151</v>
      </c>
      <c r="D16" s="79">
        <v>0.255</v>
      </c>
      <c r="E16" s="107"/>
    </row>
    <row r="17" spans="1:5">
      <c r="A17" s="10" t="s">
        <v>13</v>
      </c>
      <c r="B17" s="70" t="s">
        <v>195</v>
      </c>
      <c r="C17" s="78">
        <v>211253.99906542001</v>
      </c>
      <c r="D17" s="79">
        <v>2.5499999999999998E-2</v>
      </c>
      <c r="E17" s="107"/>
    </row>
    <row r="18" spans="1:5">
      <c r="A18" s="10" t="s">
        <v>13</v>
      </c>
      <c r="B18" s="70" t="s">
        <v>20</v>
      </c>
      <c r="C18" s="78">
        <v>498175.07648133207</v>
      </c>
      <c r="D18" s="79">
        <v>6.0100000000000001E-2</v>
      </c>
      <c r="E18" s="107"/>
    </row>
    <row r="19" spans="1:5">
      <c r="A19" s="10" t="s">
        <v>13</v>
      </c>
      <c r="B19" s="70" t="s">
        <v>21</v>
      </c>
      <c r="C19" s="78">
        <v>735.23523541869997</v>
      </c>
      <c r="D19" s="79">
        <v>1E-4</v>
      </c>
      <c r="E19" s="107"/>
    </row>
    <row r="20" spans="1:5">
      <c r="A20" s="10" t="s">
        <v>13</v>
      </c>
      <c r="B20" s="70" t="s">
        <v>22</v>
      </c>
      <c r="C20" s="78">
        <v>11329.495430000001</v>
      </c>
      <c r="D20" s="79">
        <v>1.4E-3</v>
      </c>
      <c r="E20" s="107"/>
    </row>
    <row r="21" spans="1:5">
      <c r="A21" s="10" t="s">
        <v>13</v>
      </c>
      <c r="B21" s="70" t="s">
        <v>23</v>
      </c>
      <c r="C21" s="78">
        <v>-25675.260879545189</v>
      </c>
      <c r="D21" s="79">
        <v>-3.0999999999999999E-3</v>
      </c>
      <c r="E21" s="107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07"/>
    </row>
    <row r="23" spans="1:5">
      <c r="B23" s="69" t="s">
        <v>25</v>
      </c>
      <c r="C23" s="60"/>
      <c r="D23" s="60"/>
      <c r="E23" s="107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07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07"/>
    </row>
    <row r="26" spans="1:5">
      <c r="A26" s="10" t="s">
        <v>13</v>
      </c>
      <c r="B26" s="70" t="s">
        <v>18</v>
      </c>
      <c r="C26" s="78">
        <v>76593.156631951599</v>
      </c>
      <c r="D26" s="79">
        <v>9.1999999999999998E-3</v>
      </c>
      <c r="E26" s="107"/>
    </row>
    <row r="27" spans="1:5">
      <c r="A27" s="10" t="s">
        <v>13</v>
      </c>
      <c r="B27" s="70" t="s">
        <v>28</v>
      </c>
      <c r="C27" s="78">
        <v>56573.511453859326</v>
      </c>
      <c r="D27" s="79">
        <v>6.7999999999999996E-3</v>
      </c>
      <c r="E27" s="107"/>
    </row>
    <row r="28" spans="1:5">
      <c r="A28" s="10" t="s">
        <v>13</v>
      </c>
      <c r="B28" s="70" t="s">
        <v>29</v>
      </c>
      <c r="C28" s="78">
        <v>198931.18950748659</v>
      </c>
      <c r="D28" s="79">
        <v>2.4E-2</v>
      </c>
      <c r="E28" s="107"/>
    </row>
    <row r="29" spans="1:5">
      <c r="A29" s="10" t="s">
        <v>13</v>
      </c>
      <c r="B29" s="70" t="s">
        <v>30</v>
      </c>
      <c r="C29" s="78">
        <v>659.32644922240002</v>
      </c>
      <c r="D29" s="79">
        <v>1E-4</v>
      </c>
      <c r="E29" s="107"/>
    </row>
    <row r="30" spans="1:5">
      <c r="A30" s="10" t="s">
        <v>13</v>
      </c>
      <c r="B30" s="70" t="s">
        <v>31</v>
      </c>
      <c r="C30" s="78">
        <v>785.90301446781655</v>
      </c>
      <c r="D30" s="79">
        <v>1E-4</v>
      </c>
      <c r="E30" s="107"/>
    </row>
    <row r="31" spans="1:5">
      <c r="A31" s="10" t="s">
        <v>13</v>
      </c>
      <c r="B31" s="70" t="s">
        <v>32</v>
      </c>
      <c r="C31" s="78">
        <v>2911.5351720317808</v>
      </c>
      <c r="D31" s="79">
        <v>4.0000000000000002E-4</v>
      </c>
      <c r="E31" s="107"/>
    </row>
    <row r="32" spans="1:5">
      <c r="A32" s="10" t="s">
        <v>13</v>
      </c>
      <c r="B32" s="70" t="s">
        <v>33</v>
      </c>
      <c r="C32" s="78">
        <v>63984.98583913</v>
      </c>
      <c r="D32" s="79">
        <v>7.7000000000000002E-3</v>
      </c>
      <c r="E32" s="107"/>
    </row>
    <row r="33" spans="1:5">
      <c r="A33" s="10" t="s">
        <v>13</v>
      </c>
      <c r="B33" s="69" t="s">
        <v>34</v>
      </c>
      <c r="C33" s="78">
        <v>167013.6858085776</v>
      </c>
      <c r="D33" s="79">
        <v>2.01E-2</v>
      </c>
      <c r="E33" s="107"/>
    </row>
    <row r="34" spans="1:5">
      <c r="A34" s="10" t="s">
        <v>13</v>
      </c>
      <c r="B34" s="69" t="s">
        <v>35</v>
      </c>
      <c r="C34" s="78">
        <v>22276.431759129999</v>
      </c>
      <c r="D34" s="79">
        <v>2.7000000000000001E-3</v>
      </c>
      <c r="E34" s="107"/>
    </row>
    <row r="35" spans="1:5">
      <c r="A35" s="10" t="s">
        <v>13</v>
      </c>
      <c r="B35" s="69" t="s">
        <v>36</v>
      </c>
      <c r="C35" s="78">
        <v>2231.4211440996592</v>
      </c>
      <c r="D35" s="79">
        <v>2.9999999999999997E-4</v>
      </c>
      <c r="E35" s="107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07"/>
    </row>
    <row r="37" spans="1:5">
      <c r="A37" s="10" t="s">
        <v>13</v>
      </c>
      <c r="B37" s="69" t="s">
        <v>38</v>
      </c>
      <c r="C37" s="78">
        <v>-846.92474000000004</v>
      </c>
      <c r="D37" s="79">
        <v>-1E-4</v>
      </c>
      <c r="E37" s="107"/>
    </row>
    <row r="38" spans="1:5">
      <c r="A38" s="10"/>
      <c r="B38" s="71" t="s">
        <v>39</v>
      </c>
      <c r="C38" s="60"/>
      <c r="D38" s="60"/>
      <c r="E38" s="107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07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07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07"/>
    </row>
    <row r="42" spans="1:5">
      <c r="B42" s="72" t="s">
        <v>43</v>
      </c>
      <c r="C42" s="78">
        <v>8294401.0469984347</v>
      </c>
      <c r="D42" s="79">
        <v>1</v>
      </c>
      <c r="E42" s="107"/>
    </row>
    <row r="43" spans="1:5">
      <c r="A43" s="10" t="s">
        <v>13</v>
      </c>
      <c r="B43" s="73" t="s">
        <v>44</v>
      </c>
      <c r="C43" s="78">
        <v>386667.42754000006</v>
      </c>
      <c r="D43" s="79">
        <v>0</v>
      </c>
      <c r="E43" s="107"/>
    </row>
    <row r="44" spans="1:5">
      <c r="B44" s="11" t="s">
        <v>201</v>
      </c>
      <c r="E44" s="107"/>
    </row>
    <row r="45" spans="1:5">
      <c r="C45" s="13" t="s">
        <v>45</v>
      </c>
      <c r="D45" s="14" t="s">
        <v>46</v>
      </c>
      <c r="E45" s="107"/>
    </row>
    <row r="46" spans="1:5">
      <c r="C46" s="13" t="s">
        <v>9</v>
      </c>
      <c r="D46" s="13" t="s">
        <v>10</v>
      </c>
      <c r="E46" s="107"/>
    </row>
    <row r="47" spans="1:5">
      <c r="C47" t="s">
        <v>106</v>
      </c>
      <c r="D47">
        <v>3.2290000000000001</v>
      </c>
      <c r="E47" s="107"/>
    </row>
    <row r="48" spans="1:5">
      <c r="C48" t="s">
        <v>110</v>
      </c>
      <c r="D48">
        <v>3.7360000000000002</v>
      </c>
      <c r="E48" s="107"/>
    </row>
    <row r="49" spans="1:5">
      <c r="C49" t="s">
        <v>202</v>
      </c>
      <c r="D49">
        <v>3.4472</v>
      </c>
      <c r="E49" s="107"/>
    </row>
    <row r="50" spans="1:5">
      <c r="C50" t="s">
        <v>113</v>
      </c>
      <c r="D50">
        <v>4.3395000000000001</v>
      </c>
      <c r="E50" s="107"/>
    </row>
    <row r="51" spans="1:5">
      <c r="C51" t="s">
        <v>203</v>
      </c>
      <c r="D51">
        <v>2.8813999999999999E-2</v>
      </c>
      <c r="E51" s="107"/>
    </row>
    <row r="52" spans="1:5">
      <c r="C52" t="s">
        <v>120</v>
      </c>
      <c r="D52">
        <v>2.3222999999999998</v>
      </c>
      <c r="E52" s="107"/>
    </row>
    <row r="53" spans="1:5">
      <c r="C53" t="s">
        <v>204</v>
      </c>
      <c r="D53">
        <v>0.41349999999999998</v>
      </c>
      <c r="E53" s="107"/>
    </row>
    <row r="54" spans="1:5">
      <c r="C54" t="s">
        <v>205</v>
      </c>
      <c r="D54">
        <v>0.8054</v>
      </c>
      <c r="E54" s="107"/>
    </row>
    <row r="55" spans="1:5">
      <c r="C55" t="s">
        <v>206</v>
      </c>
      <c r="D55">
        <v>0.36720000000000003</v>
      </c>
      <c r="E55" s="107"/>
    </row>
    <row r="56" spans="1:5">
      <c r="A56" s="107" t="s">
        <v>2117</v>
      </c>
      <c r="B56" s="107"/>
      <c r="C56" s="107"/>
      <c r="D56" s="107"/>
    </row>
  </sheetData>
  <mergeCells count="3">
    <mergeCell ref="B6:D6"/>
    <mergeCell ref="E1:E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1896</v>
      </c>
    </row>
    <row r="3" spans="2:61">
      <c r="B3" s="2" t="s">
        <v>2</v>
      </c>
      <c r="C3" t="s">
        <v>1897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-320</v>
      </c>
      <c r="H11" s="7"/>
      <c r="I11" s="76">
        <v>11329.495430000001</v>
      </c>
      <c r="J11" s="25"/>
      <c r="K11" s="77">
        <v>1</v>
      </c>
      <c r="L11" s="77">
        <v>1.4E-3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914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915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382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-320</v>
      </c>
      <c r="I21" s="82">
        <v>11329.495430000001</v>
      </c>
      <c r="K21" s="81">
        <v>1</v>
      </c>
      <c r="L21" s="81">
        <v>1.4E-3</v>
      </c>
    </row>
    <row r="22" spans="2:12">
      <c r="B22" s="80" t="s">
        <v>914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917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382</v>
      </c>
      <c r="C30" s="16"/>
      <c r="D30" s="16"/>
      <c r="E30" s="16"/>
      <c r="G30" s="82">
        <v>-320</v>
      </c>
      <c r="I30" s="82">
        <v>11329.495430000001</v>
      </c>
      <c r="K30" s="81">
        <v>1</v>
      </c>
      <c r="L30" s="81">
        <v>1.4E-3</v>
      </c>
    </row>
    <row r="31" spans="2:12">
      <c r="B31" t="s">
        <v>919</v>
      </c>
      <c r="C31" t="s">
        <v>920</v>
      </c>
      <c r="D31" t="s">
        <v>664</v>
      </c>
      <c r="E31" t="s">
        <v>741</v>
      </c>
      <c r="F31" t="s">
        <v>106</v>
      </c>
      <c r="G31" s="78">
        <v>-118</v>
      </c>
      <c r="H31" s="78">
        <v>456250</v>
      </c>
      <c r="I31" s="78">
        <v>-1738.412875</v>
      </c>
      <c r="J31" s="79">
        <v>0</v>
      </c>
      <c r="K31" s="79">
        <v>-0.15340000000000001</v>
      </c>
      <c r="L31" s="79">
        <v>-2.0000000000000001E-4</v>
      </c>
    </row>
    <row r="32" spans="2:12">
      <c r="B32" t="s">
        <v>921</v>
      </c>
      <c r="C32" t="s">
        <v>922</v>
      </c>
      <c r="D32" t="s">
        <v>664</v>
      </c>
      <c r="E32" t="s">
        <v>741</v>
      </c>
      <c r="F32" t="s">
        <v>106</v>
      </c>
      <c r="G32" s="78">
        <v>-1180</v>
      </c>
      <c r="H32" s="78">
        <v>158750</v>
      </c>
      <c r="I32" s="78">
        <v>-6048.7242500000002</v>
      </c>
      <c r="J32" s="79">
        <v>0</v>
      </c>
      <c r="K32" s="79">
        <v>-0.53390000000000004</v>
      </c>
      <c r="L32" s="79">
        <v>-6.9999999999999999E-4</v>
      </c>
    </row>
    <row r="33" spans="2:12">
      <c r="B33" t="s">
        <v>923</v>
      </c>
      <c r="C33" t="s">
        <v>924</v>
      </c>
      <c r="D33" t="s">
        <v>664</v>
      </c>
      <c r="E33" t="s">
        <v>741</v>
      </c>
      <c r="F33" t="s">
        <v>106</v>
      </c>
      <c r="G33" s="78">
        <v>1180</v>
      </c>
      <c r="H33" s="78">
        <v>391250</v>
      </c>
      <c r="I33" s="78">
        <v>14907.48575</v>
      </c>
      <c r="J33" s="79">
        <v>0</v>
      </c>
      <c r="K33" s="79">
        <v>1.3158000000000001</v>
      </c>
      <c r="L33" s="79">
        <v>1.8E-3</v>
      </c>
    </row>
    <row r="34" spans="2:12">
      <c r="B34" t="s">
        <v>925</v>
      </c>
      <c r="C34" t="s">
        <v>926</v>
      </c>
      <c r="D34" t="s">
        <v>664</v>
      </c>
      <c r="E34" t="s">
        <v>741</v>
      </c>
      <c r="F34" t="s">
        <v>106</v>
      </c>
      <c r="G34" s="78">
        <v>-118</v>
      </c>
      <c r="H34" s="78">
        <v>967500</v>
      </c>
      <c r="I34" s="78">
        <v>-3686.3878500000001</v>
      </c>
      <c r="J34" s="79">
        <v>0</v>
      </c>
      <c r="K34" s="79">
        <v>-0.32540000000000002</v>
      </c>
      <c r="L34" s="79">
        <v>-4.0000000000000002E-4</v>
      </c>
    </row>
    <row r="35" spans="2:12">
      <c r="B35" t="s">
        <v>927</v>
      </c>
      <c r="C35" t="s">
        <v>928</v>
      </c>
      <c r="D35" t="s">
        <v>664</v>
      </c>
      <c r="E35" t="s">
        <v>741</v>
      </c>
      <c r="F35" t="s">
        <v>106</v>
      </c>
      <c r="G35" s="78">
        <v>-84</v>
      </c>
      <c r="H35" s="78">
        <v>307000</v>
      </c>
      <c r="I35" s="78">
        <v>-832.69452000000001</v>
      </c>
      <c r="J35" s="79">
        <v>0</v>
      </c>
      <c r="K35" s="79">
        <v>-7.3499999999999996E-2</v>
      </c>
      <c r="L35" s="79">
        <v>-1E-4</v>
      </c>
    </row>
    <row r="36" spans="2:12">
      <c r="B36" t="s">
        <v>929</v>
      </c>
      <c r="C36" t="s">
        <v>930</v>
      </c>
      <c r="D36" t="s">
        <v>123</v>
      </c>
      <c r="E36" t="s">
        <v>741</v>
      </c>
      <c r="F36" t="s">
        <v>106</v>
      </c>
      <c r="G36" s="78">
        <v>-1160</v>
      </c>
      <c r="H36" s="78">
        <v>26250</v>
      </c>
      <c r="I36" s="78">
        <v>-983.23050000000001</v>
      </c>
      <c r="J36" s="79">
        <v>0</v>
      </c>
      <c r="K36" s="79">
        <v>-8.6800000000000002E-2</v>
      </c>
      <c r="L36" s="79">
        <v>-1E-4</v>
      </c>
    </row>
    <row r="37" spans="2:12">
      <c r="B37" t="s">
        <v>931</v>
      </c>
      <c r="C37" t="s">
        <v>932</v>
      </c>
      <c r="D37" t="s">
        <v>123</v>
      </c>
      <c r="E37" t="s">
        <v>741</v>
      </c>
      <c r="F37" t="s">
        <v>106</v>
      </c>
      <c r="G37" s="78">
        <v>1160</v>
      </c>
      <c r="H37" s="78">
        <v>103750</v>
      </c>
      <c r="I37" s="78">
        <v>3886.1015000000002</v>
      </c>
      <c r="J37" s="79">
        <v>0</v>
      </c>
      <c r="K37" s="79">
        <v>0.34300000000000003</v>
      </c>
      <c r="L37" s="79">
        <v>5.0000000000000001E-4</v>
      </c>
    </row>
    <row r="38" spans="2:12">
      <c r="B38" t="s">
        <v>933</v>
      </c>
      <c r="C38" t="s">
        <v>934</v>
      </c>
      <c r="D38" t="s">
        <v>664</v>
      </c>
      <c r="E38" t="s">
        <v>741</v>
      </c>
      <c r="F38" t="s">
        <v>106</v>
      </c>
      <c r="G38" s="78">
        <v>-1183</v>
      </c>
      <c r="H38" s="78">
        <v>86250</v>
      </c>
      <c r="I38" s="78">
        <v>-3294.6697875</v>
      </c>
      <c r="J38" s="79">
        <v>0</v>
      </c>
      <c r="K38" s="79">
        <v>-0.2908</v>
      </c>
      <c r="L38" s="79">
        <v>-4.0000000000000002E-4</v>
      </c>
    </row>
    <row r="39" spans="2:12">
      <c r="B39" t="s">
        <v>935</v>
      </c>
      <c r="C39" t="s">
        <v>936</v>
      </c>
      <c r="D39" t="s">
        <v>664</v>
      </c>
      <c r="E39" t="s">
        <v>741</v>
      </c>
      <c r="F39" t="s">
        <v>106</v>
      </c>
      <c r="G39" s="78">
        <v>1183</v>
      </c>
      <c r="H39" s="78">
        <v>238750</v>
      </c>
      <c r="I39" s="78">
        <v>9120.0279625000003</v>
      </c>
      <c r="J39" s="79">
        <v>0</v>
      </c>
      <c r="K39" s="79">
        <v>0.80500000000000005</v>
      </c>
      <c r="L39" s="79">
        <v>1.1000000000000001E-3</v>
      </c>
    </row>
    <row r="40" spans="2:12">
      <c r="B40" t="s">
        <v>242</v>
      </c>
      <c r="C40" s="16"/>
      <c r="D40" s="16"/>
      <c r="E40" s="16"/>
    </row>
    <row r="41" spans="2:12">
      <c r="B41" t="s">
        <v>332</v>
      </c>
      <c r="C41" s="16"/>
      <c r="D41" s="16"/>
      <c r="E41" s="16"/>
    </row>
    <row r="42" spans="2:12">
      <c r="B42" t="s">
        <v>333</v>
      </c>
      <c r="C42" s="16"/>
      <c r="D42" s="16"/>
      <c r="E42" s="16"/>
    </row>
    <row r="43" spans="2:12">
      <c r="B43" t="s">
        <v>334</v>
      </c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1896</v>
      </c>
    </row>
    <row r="3" spans="1:60">
      <c r="B3" s="2" t="s">
        <v>2</v>
      </c>
      <c r="C3" t="s">
        <v>1897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1076</v>
      </c>
      <c r="H11" s="25"/>
      <c r="I11" s="76">
        <v>-25675.260879545189</v>
      </c>
      <c r="J11" s="77">
        <v>1</v>
      </c>
      <c r="K11" s="77">
        <v>-3.0999999999999999E-3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1076</v>
      </c>
      <c r="H14" s="19"/>
      <c r="I14" s="82">
        <v>-25675.260879545189</v>
      </c>
      <c r="J14" s="81">
        <v>1</v>
      </c>
      <c r="K14" s="81">
        <v>-3.0999999999999999E-3</v>
      </c>
      <c r="BF14" s="16" t="s">
        <v>126</v>
      </c>
    </row>
    <row r="15" spans="1:60">
      <c r="B15" t="s">
        <v>937</v>
      </c>
      <c r="C15" t="s">
        <v>938</v>
      </c>
      <c r="D15" t="s">
        <v>123</v>
      </c>
      <c r="E15" t="s">
        <v>741</v>
      </c>
      <c r="F15" t="s">
        <v>106</v>
      </c>
      <c r="G15" s="78">
        <v>988</v>
      </c>
      <c r="H15" s="78">
        <v>-757463.83603238547</v>
      </c>
      <c r="I15" s="78">
        <v>-24165.0051782999</v>
      </c>
      <c r="J15" s="79">
        <v>0.94120000000000004</v>
      </c>
      <c r="K15" s="79">
        <v>-2.8999999999999998E-3</v>
      </c>
      <c r="BF15" s="16" t="s">
        <v>127</v>
      </c>
    </row>
    <row r="16" spans="1:60">
      <c r="B16" t="s">
        <v>939</v>
      </c>
      <c r="C16" t="s">
        <v>940</v>
      </c>
      <c r="D16" t="s">
        <v>123</v>
      </c>
      <c r="E16" t="s">
        <v>741</v>
      </c>
      <c r="F16" t="s">
        <v>106</v>
      </c>
      <c r="G16" s="78">
        <v>88</v>
      </c>
      <c r="H16" s="78">
        <v>-531495.71400000353</v>
      </c>
      <c r="I16" s="78">
        <v>-1510.2557012452901</v>
      </c>
      <c r="J16" s="79">
        <v>5.8799999999999998E-2</v>
      </c>
      <c r="K16" s="79">
        <v>-2.0000000000000001E-4</v>
      </c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1896</v>
      </c>
    </row>
    <row r="3" spans="2:81">
      <c r="B3" s="2" t="s">
        <v>2</v>
      </c>
      <c r="C3" t="s">
        <v>1897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941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942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944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945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946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947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941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942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943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944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945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946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947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332</v>
      </c>
    </row>
    <row r="42" spans="2:17">
      <c r="B42" t="s">
        <v>333</v>
      </c>
    </row>
    <row r="43" spans="2:17">
      <c r="B43" t="s">
        <v>334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1896</v>
      </c>
    </row>
    <row r="3" spans="2:72">
      <c r="B3" s="2" t="s">
        <v>2</v>
      </c>
      <c r="C3" t="s">
        <v>1897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948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949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950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951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382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952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332</v>
      </c>
    </row>
    <row r="29" spans="2:16">
      <c r="B29" t="s">
        <v>333</v>
      </c>
    </row>
    <row r="30" spans="2:16">
      <c r="B30" t="s">
        <v>334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1896</v>
      </c>
    </row>
    <row r="3" spans="2:65">
      <c r="B3" s="2" t="s">
        <v>2</v>
      </c>
      <c r="C3" t="s">
        <v>1897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953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8">
        <v>0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954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8">
        <v>0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382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956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332</v>
      </c>
      <c r="D27" s="16"/>
      <c r="E27" s="16"/>
      <c r="F27" s="16"/>
    </row>
    <row r="28" spans="2:19">
      <c r="B28" t="s">
        <v>333</v>
      </c>
      <c r="D28" s="16"/>
      <c r="E28" s="16"/>
      <c r="F28" s="16"/>
    </row>
    <row r="29" spans="2:19">
      <c r="B29" t="s">
        <v>334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1896</v>
      </c>
    </row>
    <row r="3" spans="2:81">
      <c r="B3" s="2" t="s">
        <v>2</v>
      </c>
      <c r="C3" t="s">
        <v>1897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7.8</v>
      </c>
      <c r="K11" s="7"/>
      <c r="L11" s="7"/>
      <c r="M11" s="77">
        <v>1.4500000000000001E-2</v>
      </c>
      <c r="N11" s="76">
        <v>312440691.75</v>
      </c>
      <c r="O11" s="7"/>
      <c r="P11" s="76">
        <v>76593.156631951599</v>
      </c>
      <c r="Q11" s="7"/>
      <c r="R11" s="77">
        <v>1</v>
      </c>
      <c r="S11" s="77">
        <v>9.1999999999999998E-3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7.71</v>
      </c>
      <c r="M12" s="81">
        <v>1.2999999999999999E-2</v>
      </c>
      <c r="N12" s="82">
        <v>54624691.75</v>
      </c>
      <c r="P12" s="82">
        <v>68132.598557838006</v>
      </c>
      <c r="R12" s="81">
        <v>0.88949999999999996</v>
      </c>
      <c r="S12" s="81">
        <v>8.2000000000000007E-3</v>
      </c>
    </row>
    <row r="13" spans="2:81">
      <c r="B13" s="80" t="s">
        <v>953</v>
      </c>
      <c r="C13" s="16"/>
      <c r="D13" s="16"/>
      <c r="E13" s="16"/>
      <c r="J13" s="82">
        <v>11.9</v>
      </c>
      <c r="M13" s="81">
        <v>5.4000000000000003E-3</v>
      </c>
      <c r="N13" s="82">
        <v>20917803.850000001</v>
      </c>
      <c r="P13" s="82">
        <v>32673.609613699999</v>
      </c>
      <c r="R13" s="81">
        <v>0.42659999999999998</v>
      </c>
      <c r="S13" s="81">
        <v>3.8999999999999998E-3</v>
      </c>
    </row>
    <row r="14" spans="2:81">
      <c r="B14" t="s">
        <v>957</v>
      </c>
      <c r="C14" t="s">
        <v>958</v>
      </c>
      <c r="D14" t="s">
        <v>123</v>
      </c>
      <c r="E14" t="s">
        <v>959</v>
      </c>
      <c r="F14" t="s">
        <v>127</v>
      </c>
      <c r="G14" t="s">
        <v>212</v>
      </c>
      <c r="H14" t="s">
        <v>213</v>
      </c>
      <c r="I14" t="s">
        <v>960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20917803.850000001</v>
      </c>
      <c r="O14" s="78">
        <v>156.19999999999999</v>
      </c>
      <c r="P14" s="78">
        <v>32673.609613699999</v>
      </c>
      <c r="Q14" s="79">
        <v>5.3E-3</v>
      </c>
      <c r="R14" s="79">
        <v>0.42659999999999998</v>
      </c>
      <c r="S14" s="79">
        <v>3.8999999999999998E-3</v>
      </c>
    </row>
    <row r="15" spans="2:81">
      <c r="B15" s="80" t="s">
        <v>954</v>
      </c>
      <c r="C15" s="16"/>
      <c r="D15" s="16"/>
      <c r="E15" s="16"/>
      <c r="J15" s="82">
        <v>3.85</v>
      </c>
      <c r="M15" s="81">
        <v>0.02</v>
      </c>
      <c r="N15" s="82">
        <v>33706887.899999999</v>
      </c>
      <c r="P15" s="82">
        <v>35458.988944138</v>
      </c>
      <c r="R15" s="81">
        <v>0.46300000000000002</v>
      </c>
      <c r="S15" s="81">
        <v>4.3E-3</v>
      </c>
    </row>
    <row r="16" spans="2:81">
      <c r="B16" t="s">
        <v>961</v>
      </c>
      <c r="C16" t="s">
        <v>962</v>
      </c>
      <c r="D16" t="s">
        <v>123</v>
      </c>
      <c r="E16" t="s">
        <v>963</v>
      </c>
      <c r="F16" t="s">
        <v>554</v>
      </c>
      <c r="G16" t="s">
        <v>964</v>
      </c>
      <c r="H16" t="s">
        <v>150</v>
      </c>
      <c r="I16" t="s">
        <v>965</v>
      </c>
      <c r="J16" s="78">
        <v>3.92</v>
      </c>
      <c r="K16" t="s">
        <v>102</v>
      </c>
      <c r="L16" s="79">
        <v>3.1E-2</v>
      </c>
      <c r="M16" s="79">
        <v>1.52E-2</v>
      </c>
      <c r="N16" s="78">
        <v>9608333.1699999999</v>
      </c>
      <c r="O16" s="78">
        <v>106.36</v>
      </c>
      <c r="P16" s="78">
        <v>10219.423159612001</v>
      </c>
      <c r="Q16" s="79">
        <v>1.18E-2</v>
      </c>
      <c r="R16" s="79">
        <v>0.13339999999999999</v>
      </c>
      <c r="S16" s="79">
        <v>1.1999999999999999E-3</v>
      </c>
    </row>
    <row r="17" spans="2:19">
      <c r="B17" t="s">
        <v>966</v>
      </c>
      <c r="C17" t="s">
        <v>967</v>
      </c>
      <c r="D17" t="s">
        <v>123</v>
      </c>
      <c r="E17" t="s">
        <v>968</v>
      </c>
      <c r="F17" t="s">
        <v>969</v>
      </c>
      <c r="G17" t="s">
        <v>970</v>
      </c>
      <c r="H17" t="s">
        <v>213</v>
      </c>
      <c r="I17" t="s">
        <v>971</v>
      </c>
      <c r="J17" s="78">
        <v>4.7300000000000004</v>
      </c>
      <c r="K17" t="s">
        <v>102</v>
      </c>
      <c r="L17" s="79">
        <v>3.3500000000000002E-2</v>
      </c>
      <c r="M17" s="79">
        <v>2.5600000000000001E-2</v>
      </c>
      <c r="N17" s="78">
        <v>15470000</v>
      </c>
      <c r="O17" s="78">
        <v>104.8</v>
      </c>
      <c r="P17" s="78">
        <v>16212.56</v>
      </c>
      <c r="Q17" s="79">
        <v>1.55E-2</v>
      </c>
      <c r="R17" s="79">
        <v>0.2117</v>
      </c>
      <c r="S17" s="79">
        <v>2E-3</v>
      </c>
    </row>
    <row r="18" spans="2:19">
      <c r="B18" t="s">
        <v>972</v>
      </c>
      <c r="C18" t="s">
        <v>973</v>
      </c>
      <c r="D18" t="s">
        <v>123</v>
      </c>
      <c r="E18" t="s">
        <v>974</v>
      </c>
      <c r="F18" t="s">
        <v>128</v>
      </c>
      <c r="G18" t="s">
        <v>970</v>
      </c>
      <c r="H18" t="s">
        <v>213</v>
      </c>
      <c r="I18" t="s">
        <v>975</v>
      </c>
      <c r="J18" s="78">
        <v>1.24</v>
      </c>
      <c r="K18" t="s">
        <v>102</v>
      </c>
      <c r="L18" s="79">
        <v>2.1899999999999999E-2</v>
      </c>
      <c r="M18" s="79">
        <v>9.4000000000000004E-3</v>
      </c>
      <c r="N18" s="78">
        <v>1516232.37</v>
      </c>
      <c r="O18" s="78">
        <v>102.09</v>
      </c>
      <c r="P18" s="78">
        <v>1547.9216265330001</v>
      </c>
      <c r="Q18" s="79">
        <v>2.3999999999999998E-3</v>
      </c>
      <c r="R18" s="79">
        <v>2.0199999999999999E-2</v>
      </c>
      <c r="S18" s="79">
        <v>2.0000000000000001E-4</v>
      </c>
    </row>
    <row r="19" spans="2:19">
      <c r="B19" t="s">
        <v>976</v>
      </c>
      <c r="C19" t="s">
        <v>977</v>
      </c>
      <c r="D19" t="s">
        <v>123</v>
      </c>
      <c r="E19" t="s">
        <v>974</v>
      </c>
      <c r="F19" t="s">
        <v>128</v>
      </c>
      <c r="G19" t="s">
        <v>970</v>
      </c>
      <c r="H19" t="s">
        <v>213</v>
      </c>
      <c r="I19" t="s">
        <v>978</v>
      </c>
      <c r="J19" s="78">
        <v>0.5</v>
      </c>
      <c r="K19" t="s">
        <v>102</v>
      </c>
      <c r="L19" s="79">
        <v>1.14E-2</v>
      </c>
      <c r="M19" s="79">
        <v>7.0000000000000001E-3</v>
      </c>
      <c r="N19" s="78">
        <v>991902.46</v>
      </c>
      <c r="O19" s="78">
        <v>100.22</v>
      </c>
      <c r="P19" s="78">
        <v>994.08464541199999</v>
      </c>
      <c r="Q19" s="79">
        <v>6.1999999999999998E-3</v>
      </c>
      <c r="R19" s="79">
        <v>1.2999999999999999E-2</v>
      </c>
      <c r="S19" s="79">
        <v>1E-4</v>
      </c>
    </row>
    <row r="20" spans="2:19">
      <c r="B20" t="s">
        <v>979</v>
      </c>
      <c r="C20" t="s">
        <v>980</v>
      </c>
      <c r="D20" t="s">
        <v>123</v>
      </c>
      <c r="E20" t="s">
        <v>981</v>
      </c>
      <c r="F20" t="s">
        <v>554</v>
      </c>
      <c r="G20" t="s">
        <v>982</v>
      </c>
      <c r="H20" t="s">
        <v>213</v>
      </c>
      <c r="I20" t="s">
        <v>983</v>
      </c>
      <c r="J20" s="78">
        <v>2.85</v>
      </c>
      <c r="K20" t="s">
        <v>102</v>
      </c>
      <c r="L20" s="79">
        <v>3.5499999999999997E-2</v>
      </c>
      <c r="M20" s="79">
        <v>1.54E-2</v>
      </c>
      <c r="N20" s="78">
        <v>3828119.87</v>
      </c>
      <c r="O20" s="78">
        <v>106.75</v>
      </c>
      <c r="P20" s="78">
        <v>4086.5179612249999</v>
      </c>
      <c r="Q20" s="79">
        <v>1.2999999999999999E-2</v>
      </c>
      <c r="R20" s="79">
        <v>5.3400000000000003E-2</v>
      </c>
      <c r="S20" s="79">
        <v>5.0000000000000001E-4</v>
      </c>
    </row>
    <row r="21" spans="2:19">
      <c r="B21" t="s">
        <v>984</v>
      </c>
      <c r="C21" t="s">
        <v>985</v>
      </c>
      <c r="D21" t="s">
        <v>123</v>
      </c>
      <c r="E21" t="s">
        <v>986</v>
      </c>
      <c r="F21" t="s">
        <v>575</v>
      </c>
      <c r="G21" t="s">
        <v>987</v>
      </c>
      <c r="H21" t="s">
        <v>150</v>
      </c>
      <c r="I21" t="s">
        <v>988</v>
      </c>
      <c r="J21" s="78">
        <v>2.2799999999999998</v>
      </c>
      <c r="K21" t="s">
        <v>102</v>
      </c>
      <c r="L21" s="79">
        <v>4.3499999999999997E-2</v>
      </c>
      <c r="M21" s="79">
        <v>2.1899999999999999E-2</v>
      </c>
      <c r="N21" s="78">
        <v>2199200.0299999998</v>
      </c>
      <c r="O21" s="78">
        <v>104.52</v>
      </c>
      <c r="P21" s="78">
        <v>2298.6038713560001</v>
      </c>
      <c r="Q21" s="79">
        <v>2.0999999999999999E-3</v>
      </c>
      <c r="R21" s="79">
        <v>0.03</v>
      </c>
      <c r="S21" s="79">
        <v>2.9999999999999997E-4</v>
      </c>
    </row>
    <row r="22" spans="2:19">
      <c r="B22" t="s">
        <v>989</v>
      </c>
      <c r="C22" t="s">
        <v>990</v>
      </c>
      <c r="D22" t="s">
        <v>123</v>
      </c>
      <c r="E22" t="s">
        <v>991</v>
      </c>
      <c r="F22" t="s">
        <v>539</v>
      </c>
      <c r="G22" t="s">
        <v>987</v>
      </c>
      <c r="H22" t="s">
        <v>150</v>
      </c>
      <c r="I22" t="s">
        <v>992</v>
      </c>
      <c r="J22" s="78">
        <v>3.93</v>
      </c>
      <c r="K22" t="s">
        <v>102</v>
      </c>
      <c r="L22" s="79">
        <v>4.5999999999999999E-2</v>
      </c>
      <c r="M22" s="79">
        <v>3.09E-2</v>
      </c>
      <c r="N22" s="78">
        <v>93100</v>
      </c>
      <c r="O22" s="78">
        <v>107.28</v>
      </c>
      <c r="P22" s="78">
        <v>99.877679999999998</v>
      </c>
      <c r="Q22" s="79">
        <v>2.0000000000000001E-4</v>
      </c>
      <c r="R22" s="79">
        <v>1.2999999999999999E-3</v>
      </c>
      <c r="S22" s="79">
        <v>0</v>
      </c>
    </row>
    <row r="23" spans="2:19">
      <c r="B23" s="80" t="s">
        <v>337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J24" s="78">
        <v>0</v>
      </c>
      <c r="K24" t="s">
        <v>236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382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236</v>
      </c>
      <c r="C26" t="s">
        <v>236</v>
      </c>
      <c r="D26" s="16"/>
      <c r="E26" s="16"/>
      <c r="F26" t="s">
        <v>236</v>
      </c>
      <c r="G26" t="s">
        <v>236</v>
      </c>
      <c r="J26" s="78">
        <v>0</v>
      </c>
      <c r="K26" t="s">
        <v>236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240</v>
      </c>
      <c r="C27" s="16"/>
      <c r="D27" s="16"/>
      <c r="E27" s="16"/>
      <c r="J27" s="82">
        <v>8.57</v>
      </c>
      <c r="M27" s="81">
        <v>2.6599999999999999E-2</v>
      </c>
      <c r="N27" s="82">
        <v>257816000</v>
      </c>
      <c r="P27" s="82">
        <v>8460.5580741136</v>
      </c>
      <c r="R27" s="81">
        <v>0.1105</v>
      </c>
      <c r="S27" s="81">
        <v>1E-3</v>
      </c>
    </row>
    <row r="28" spans="2:19">
      <c r="B28" s="80" t="s">
        <v>338</v>
      </c>
      <c r="C28" s="16"/>
      <c r="D28" s="16"/>
      <c r="E28" s="16"/>
      <c r="J28" s="82">
        <v>8.57</v>
      </c>
      <c r="M28" s="81">
        <v>2.6599999999999999E-2</v>
      </c>
      <c r="N28" s="82">
        <v>257816000</v>
      </c>
      <c r="P28" s="82">
        <v>8460.5580741136</v>
      </c>
      <c r="R28" s="81">
        <v>0.1105</v>
      </c>
      <c r="S28" s="81">
        <v>1E-3</v>
      </c>
    </row>
    <row r="29" spans="2:19">
      <c r="B29" t="s">
        <v>993</v>
      </c>
      <c r="C29" t="s">
        <v>994</v>
      </c>
      <c r="D29" t="s">
        <v>123</v>
      </c>
      <c r="E29" t="s">
        <v>995</v>
      </c>
      <c r="F29" t="s">
        <v>996</v>
      </c>
      <c r="G29" t="s">
        <v>406</v>
      </c>
      <c r="H29" t="s">
        <v>327</v>
      </c>
      <c r="I29" t="s">
        <v>997</v>
      </c>
      <c r="J29" s="78">
        <v>8.57</v>
      </c>
      <c r="K29" t="s">
        <v>203</v>
      </c>
      <c r="L29" s="79">
        <v>4.1000000000000002E-2</v>
      </c>
      <c r="M29" s="79">
        <v>2.6599999999999999E-2</v>
      </c>
      <c r="N29" s="78">
        <v>257816000</v>
      </c>
      <c r="O29" s="78">
        <v>113.89</v>
      </c>
      <c r="P29" s="78">
        <v>8460.5580741136</v>
      </c>
      <c r="Q29" s="79">
        <v>1.72E-2</v>
      </c>
      <c r="R29" s="79">
        <v>0.1105</v>
      </c>
      <c r="S29" s="79">
        <v>1E-3</v>
      </c>
    </row>
    <row r="30" spans="2:19">
      <c r="B30" s="80" t="s">
        <v>339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236</v>
      </c>
      <c r="C31" t="s">
        <v>236</v>
      </c>
      <c r="D31" s="16"/>
      <c r="E31" s="16"/>
      <c r="F31" t="s">
        <v>236</v>
      </c>
      <c r="G31" t="s">
        <v>236</v>
      </c>
      <c r="J31" s="78">
        <v>0</v>
      </c>
      <c r="K31" t="s">
        <v>236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242</v>
      </c>
      <c r="C32" s="16"/>
      <c r="D32" s="16"/>
      <c r="E32" s="16"/>
    </row>
    <row r="33" spans="2:5">
      <c r="B33" t="s">
        <v>332</v>
      </c>
      <c r="C33" s="16"/>
      <c r="D33" s="16"/>
      <c r="E33" s="16"/>
    </row>
    <row r="34" spans="2:5">
      <c r="B34" t="s">
        <v>333</v>
      </c>
      <c r="C34" s="16"/>
      <c r="D34" s="16"/>
      <c r="E34" s="16"/>
    </row>
    <row r="35" spans="2:5">
      <c r="B35" t="s">
        <v>334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1896</v>
      </c>
    </row>
    <row r="3" spans="2:98">
      <c r="B3" s="2" t="s">
        <v>2</v>
      </c>
      <c r="C3" t="s">
        <v>1897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8228184.0599999996</v>
      </c>
      <c r="I11" s="7"/>
      <c r="J11" s="76">
        <v>56573.511453859326</v>
      </c>
      <c r="K11" s="7"/>
      <c r="L11" s="77">
        <v>1</v>
      </c>
      <c r="M11" s="77">
        <v>6.7999999999999996E-3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556097.6</v>
      </c>
      <c r="J12" s="82">
        <v>42920.973900872705</v>
      </c>
      <c r="L12" s="81">
        <v>0.75870000000000004</v>
      </c>
      <c r="M12" s="81">
        <v>5.1999999999999998E-3</v>
      </c>
    </row>
    <row r="13" spans="2:98">
      <c r="B13" t="s">
        <v>998</v>
      </c>
      <c r="C13" t="s">
        <v>999</v>
      </c>
      <c r="D13" t="s">
        <v>123</v>
      </c>
      <c r="E13" t="s">
        <v>1000</v>
      </c>
      <c r="F13" t="s">
        <v>741</v>
      </c>
      <c r="G13" t="s">
        <v>106</v>
      </c>
      <c r="H13" s="78">
        <v>27439.39</v>
      </c>
      <c r="I13" s="78">
        <v>1573.7548999999997</v>
      </c>
      <c r="J13" s="78">
        <v>1394.3750164913499</v>
      </c>
      <c r="K13" s="79">
        <v>4.1000000000000003E-3</v>
      </c>
      <c r="L13" s="79">
        <v>2.46E-2</v>
      </c>
      <c r="M13" s="79">
        <v>2.0000000000000001E-4</v>
      </c>
    </row>
    <row r="14" spans="2:98">
      <c r="B14" t="s">
        <v>1001</v>
      </c>
      <c r="C14" t="s">
        <v>1002</v>
      </c>
      <c r="D14" t="s">
        <v>123</v>
      </c>
      <c r="E14" t="s">
        <v>1003</v>
      </c>
      <c r="F14" t="s">
        <v>666</v>
      </c>
      <c r="G14" t="s">
        <v>106</v>
      </c>
      <c r="H14" s="78">
        <v>100998.32</v>
      </c>
      <c r="I14" s="78">
        <v>1021.8</v>
      </c>
      <c r="J14" s="78">
        <v>3332.3306922110401</v>
      </c>
      <c r="K14" s="79">
        <v>3.3099999999999997E-2</v>
      </c>
      <c r="L14" s="79">
        <v>5.8900000000000001E-2</v>
      </c>
      <c r="M14" s="79">
        <v>4.0000000000000002E-4</v>
      </c>
    </row>
    <row r="15" spans="2:98">
      <c r="B15" t="s">
        <v>1004</v>
      </c>
      <c r="C15" t="s">
        <v>1005</v>
      </c>
      <c r="D15" t="s">
        <v>123</v>
      </c>
      <c r="E15" t="s">
        <v>1006</v>
      </c>
      <c r="F15" t="s">
        <v>802</v>
      </c>
      <c r="G15" t="s">
        <v>106</v>
      </c>
      <c r="H15" s="78">
        <v>52458.17</v>
      </c>
      <c r="I15" s="78">
        <v>1973</v>
      </c>
      <c r="J15" s="78">
        <v>3342.0140122489001</v>
      </c>
      <c r="K15" s="79">
        <v>0</v>
      </c>
      <c r="L15" s="79">
        <v>5.91E-2</v>
      </c>
      <c r="M15" s="79">
        <v>4.0000000000000002E-4</v>
      </c>
    </row>
    <row r="16" spans="2:98">
      <c r="B16" t="s">
        <v>1007</v>
      </c>
      <c r="C16" t="s">
        <v>1008</v>
      </c>
      <c r="D16" t="s">
        <v>123</v>
      </c>
      <c r="E16" t="s">
        <v>1009</v>
      </c>
      <c r="F16" t="s">
        <v>802</v>
      </c>
      <c r="G16" t="s">
        <v>106</v>
      </c>
      <c r="H16" s="78">
        <v>109170.45</v>
      </c>
      <c r="I16" s="78">
        <v>208.55459999999991</v>
      </c>
      <c r="J16" s="78">
        <v>735.17870487439495</v>
      </c>
      <c r="K16" s="79">
        <v>2.7300000000000001E-2</v>
      </c>
      <c r="L16" s="79">
        <v>1.2999999999999999E-2</v>
      </c>
      <c r="M16" s="79">
        <v>1E-4</v>
      </c>
    </row>
    <row r="17" spans="2:13">
      <c r="B17" t="s">
        <v>1010</v>
      </c>
      <c r="C17" t="s">
        <v>1011</v>
      </c>
      <c r="D17" t="s">
        <v>123</v>
      </c>
      <c r="E17" t="s">
        <v>1012</v>
      </c>
      <c r="F17" t="s">
        <v>802</v>
      </c>
      <c r="G17" t="s">
        <v>106</v>
      </c>
      <c r="H17" s="78">
        <v>170760</v>
      </c>
      <c r="I17" s="78">
        <v>100</v>
      </c>
      <c r="J17" s="78">
        <v>551.38404000000003</v>
      </c>
      <c r="K17" s="79">
        <v>0</v>
      </c>
      <c r="L17" s="79">
        <v>9.7000000000000003E-3</v>
      </c>
      <c r="M17" s="79">
        <v>1E-4</v>
      </c>
    </row>
    <row r="18" spans="2:13">
      <c r="B18" t="s">
        <v>1013</v>
      </c>
      <c r="C18" t="s">
        <v>1014</v>
      </c>
      <c r="D18" t="s">
        <v>123</v>
      </c>
      <c r="E18" t="s">
        <v>1015</v>
      </c>
      <c r="F18" t="s">
        <v>524</v>
      </c>
      <c r="G18" t="s">
        <v>106</v>
      </c>
      <c r="H18" s="78">
        <v>95159.12</v>
      </c>
      <c r="I18" s="78">
        <v>404.74839999999858</v>
      </c>
      <c r="J18" s="78">
        <v>1243.66554554702</v>
      </c>
      <c r="K18" s="79">
        <v>3.2000000000000002E-3</v>
      </c>
      <c r="L18" s="79">
        <v>2.1999999999999999E-2</v>
      </c>
      <c r="M18" s="79">
        <v>1E-4</v>
      </c>
    </row>
    <row r="19" spans="2:13">
      <c r="B19" t="s">
        <v>1016</v>
      </c>
      <c r="C19" t="s">
        <v>1017</v>
      </c>
      <c r="D19" t="s">
        <v>123</v>
      </c>
      <c r="E19" t="s">
        <v>1018</v>
      </c>
      <c r="F19" t="s">
        <v>579</v>
      </c>
      <c r="G19" t="s">
        <v>102</v>
      </c>
      <c r="H19" s="78">
        <v>112.15</v>
      </c>
      <c r="I19" s="78">
        <v>28820353</v>
      </c>
      <c r="J19" s="78">
        <v>32322.025889500001</v>
      </c>
      <c r="K19" s="79">
        <v>1.12E-2</v>
      </c>
      <c r="L19" s="79">
        <v>0.57130000000000003</v>
      </c>
      <c r="M19" s="79">
        <v>3.8999999999999998E-3</v>
      </c>
    </row>
    <row r="20" spans="2:13">
      <c r="B20" s="80" t="s">
        <v>240</v>
      </c>
      <c r="C20" s="16"/>
      <c r="D20" s="16"/>
      <c r="E20" s="16"/>
      <c r="H20" s="82">
        <v>7672086.46</v>
      </c>
      <c r="J20" s="82">
        <v>13652.53755298662</v>
      </c>
      <c r="L20" s="81">
        <v>0.24129999999999999</v>
      </c>
      <c r="M20" s="81">
        <v>1.6000000000000001E-3</v>
      </c>
    </row>
    <row r="21" spans="2:13">
      <c r="B21" s="80" t="s">
        <v>338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339</v>
      </c>
      <c r="C23" s="16"/>
      <c r="D23" s="16"/>
      <c r="E23" s="16"/>
      <c r="H23" s="82">
        <v>7672086.46</v>
      </c>
      <c r="J23" s="82">
        <v>13652.53755298662</v>
      </c>
      <c r="L23" s="81">
        <v>0.24129999999999999</v>
      </c>
      <c r="M23" s="81">
        <v>1.6000000000000001E-3</v>
      </c>
    </row>
    <row r="24" spans="2:13">
      <c r="B24" t="s">
        <v>1019</v>
      </c>
      <c r="C24" t="s">
        <v>1020</v>
      </c>
      <c r="D24" t="s">
        <v>123</v>
      </c>
      <c r="E24" t="s">
        <v>1021</v>
      </c>
      <c r="F24" t="s">
        <v>399</v>
      </c>
      <c r="G24" t="s">
        <v>205</v>
      </c>
      <c r="H24" s="78">
        <v>6541687.1600000001</v>
      </c>
      <c r="I24" s="78">
        <v>101.30301099999993</v>
      </c>
      <c r="J24" s="78">
        <v>5337.3262513660202</v>
      </c>
      <c r="K24" s="79">
        <v>3.7400000000000003E-2</v>
      </c>
      <c r="L24" s="79">
        <v>9.4299999999999995E-2</v>
      </c>
      <c r="M24" s="79">
        <v>5.9999999999999995E-4</v>
      </c>
    </row>
    <row r="25" spans="2:13">
      <c r="B25" t="s">
        <v>1022</v>
      </c>
      <c r="C25" t="s">
        <v>1023</v>
      </c>
      <c r="D25" t="s">
        <v>123</v>
      </c>
      <c r="E25" t="s">
        <v>1021</v>
      </c>
      <c r="F25" t="s">
        <v>399</v>
      </c>
      <c r="G25" t="s">
        <v>205</v>
      </c>
      <c r="H25" s="78">
        <v>33.299999999999997</v>
      </c>
      <c r="I25" s="78">
        <v>12714433</v>
      </c>
      <c r="J25" s="78">
        <v>3409.9880446205998</v>
      </c>
      <c r="K25" s="79">
        <v>3.3300000000000003E-2</v>
      </c>
      <c r="L25" s="79">
        <v>6.0299999999999999E-2</v>
      </c>
      <c r="M25" s="79">
        <v>4.0000000000000002E-4</v>
      </c>
    </row>
    <row r="26" spans="2:13">
      <c r="B26" t="s">
        <v>1024</v>
      </c>
      <c r="C26" t="s">
        <v>1025</v>
      </c>
      <c r="D26" t="s">
        <v>123</v>
      </c>
      <c r="E26" t="s">
        <v>1026</v>
      </c>
      <c r="F26" t="s">
        <v>399</v>
      </c>
      <c r="G26" t="s">
        <v>113</v>
      </c>
      <c r="H26" s="78">
        <v>280378</v>
      </c>
      <c r="I26" s="78">
        <v>100</v>
      </c>
      <c r="J26" s="78">
        <v>1216.700331</v>
      </c>
      <c r="K26" s="79">
        <v>2.86E-2</v>
      </c>
      <c r="L26" s="79">
        <v>2.1499999999999998E-2</v>
      </c>
      <c r="M26" s="79">
        <v>1E-4</v>
      </c>
    </row>
    <row r="27" spans="2:13">
      <c r="B27" t="s">
        <v>1027</v>
      </c>
      <c r="C27" t="s">
        <v>1028</v>
      </c>
      <c r="D27" t="s">
        <v>123</v>
      </c>
      <c r="E27" t="s">
        <v>1029</v>
      </c>
      <c r="F27" t="s">
        <v>554</v>
      </c>
      <c r="G27" t="s">
        <v>113</v>
      </c>
      <c r="H27" s="78">
        <v>849988</v>
      </c>
      <c r="I27" s="78">
        <v>100</v>
      </c>
      <c r="J27" s="78">
        <v>3688.5229260000001</v>
      </c>
      <c r="K27" s="79">
        <v>2.86E-2</v>
      </c>
      <c r="L27" s="79">
        <v>6.5199999999999994E-2</v>
      </c>
      <c r="M27" s="79">
        <v>4.0000000000000002E-4</v>
      </c>
    </row>
    <row r="28" spans="2:13">
      <c r="B28" t="s">
        <v>242</v>
      </c>
      <c r="C28" s="16"/>
      <c r="D28" s="16"/>
      <c r="E28" s="16"/>
    </row>
    <row r="29" spans="2:13">
      <c r="B29" t="s">
        <v>332</v>
      </c>
      <c r="C29" s="16"/>
      <c r="D29" s="16"/>
      <c r="E29" s="16"/>
    </row>
    <row r="30" spans="2:13">
      <c r="B30" t="s">
        <v>333</v>
      </c>
      <c r="C30" s="16"/>
      <c r="D30" s="16"/>
      <c r="E30" s="16"/>
    </row>
    <row r="31" spans="2:13">
      <c r="B31" t="s">
        <v>334</v>
      </c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1896</v>
      </c>
    </row>
    <row r="3" spans="2:55">
      <c r="B3" s="2" t="s">
        <v>2</v>
      </c>
      <c r="C3" t="s">
        <v>1897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80175822.109999999</v>
      </c>
      <c r="G11" s="7"/>
      <c r="H11" s="76">
        <v>198931.18950748659</v>
      </c>
      <c r="I11" s="7"/>
      <c r="J11" s="77">
        <v>1</v>
      </c>
      <c r="K11" s="77">
        <v>2.4E-2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44974513.170000002</v>
      </c>
      <c r="H12" s="82">
        <v>78426.730937646658</v>
      </c>
      <c r="J12" s="81">
        <v>0.39419999999999999</v>
      </c>
      <c r="K12" s="81">
        <v>9.4999999999999998E-3</v>
      </c>
    </row>
    <row r="13" spans="2:55">
      <c r="B13" s="80" t="s">
        <v>1030</v>
      </c>
      <c r="C13" s="16"/>
      <c r="F13" s="82">
        <v>8135423.5499999998</v>
      </c>
      <c r="H13" s="82">
        <v>27665.237290803198</v>
      </c>
      <c r="J13" s="81">
        <v>0.1391</v>
      </c>
      <c r="K13" s="81">
        <v>3.3E-3</v>
      </c>
    </row>
    <row r="14" spans="2:55">
      <c r="B14" t="s">
        <v>1031</v>
      </c>
      <c r="C14" t="s">
        <v>1032</v>
      </c>
      <c r="D14" t="s">
        <v>106</v>
      </c>
      <c r="E14" t="s">
        <v>283</v>
      </c>
      <c r="F14" s="78">
        <v>639465.29</v>
      </c>
      <c r="G14" s="78">
        <v>102.06630000000025</v>
      </c>
      <c r="H14" s="78">
        <v>2107.4990743966</v>
      </c>
      <c r="I14" s="79">
        <v>2.5999999999999999E-3</v>
      </c>
      <c r="J14" s="79">
        <v>1.06E-2</v>
      </c>
      <c r="K14" s="79">
        <v>2.9999999999999997E-4</v>
      </c>
    </row>
    <row r="15" spans="2:55">
      <c r="B15" t="s">
        <v>1033</v>
      </c>
      <c r="C15" t="s">
        <v>1034</v>
      </c>
      <c r="D15" t="s">
        <v>106</v>
      </c>
      <c r="E15" t="s">
        <v>1035</v>
      </c>
      <c r="F15" s="78">
        <v>133970.25</v>
      </c>
      <c r="G15" s="78">
        <v>79.72249999999994</v>
      </c>
      <c r="H15" s="78">
        <v>344.87151272413098</v>
      </c>
      <c r="I15" s="79">
        <v>0.01</v>
      </c>
      <c r="J15" s="79">
        <v>1.6999999999999999E-3</v>
      </c>
      <c r="K15" s="79">
        <v>0</v>
      </c>
    </row>
    <row r="16" spans="2:55">
      <c r="B16" t="s">
        <v>1036</v>
      </c>
      <c r="C16" t="s">
        <v>1037</v>
      </c>
      <c r="D16" t="s">
        <v>106</v>
      </c>
      <c r="E16" t="s">
        <v>452</v>
      </c>
      <c r="F16" s="78">
        <v>925364.77</v>
      </c>
      <c r="G16" s="78">
        <v>99.155799999999999</v>
      </c>
      <c r="H16" s="78">
        <v>2962.7781223350498</v>
      </c>
      <c r="I16" s="79">
        <v>1.41E-2</v>
      </c>
      <c r="J16" s="79">
        <v>1.49E-2</v>
      </c>
      <c r="K16" s="79">
        <v>4.0000000000000002E-4</v>
      </c>
    </row>
    <row r="17" spans="2:11">
      <c r="B17" t="s">
        <v>1038</v>
      </c>
      <c r="C17" t="s">
        <v>1039</v>
      </c>
      <c r="D17" t="s">
        <v>106</v>
      </c>
      <c r="E17" t="s">
        <v>283</v>
      </c>
      <c r="F17" s="78">
        <v>33949.120000000003</v>
      </c>
      <c r="G17" s="78">
        <v>81.878100000000018</v>
      </c>
      <c r="H17" s="78">
        <v>89.756172090962906</v>
      </c>
      <c r="I17" s="79">
        <v>1.5800000000000002E-2</v>
      </c>
      <c r="J17" s="79">
        <v>5.0000000000000001E-4</v>
      </c>
      <c r="K17" s="79">
        <v>0</v>
      </c>
    </row>
    <row r="18" spans="2:11">
      <c r="B18" t="s">
        <v>1040</v>
      </c>
      <c r="C18" t="s">
        <v>1041</v>
      </c>
      <c r="D18" t="s">
        <v>106</v>
      </c>
      <c r="E18" t="s">
        <v>1042</v>
      </c>
      <c r="F18" s="78">
        <v>264320.09000000003</v>
      </c>
      <c r="G18" s="78">
        <v>110.84290000000004</v>
      </c>
      <c r="H18" s="78">
        <v>946.032591261672</v>
      </c>
      <c r="I18" s="79">
        <v>5.0000000000000001E-3</v>
      </c>
      <c r="J18" s="79">
        <v>4.7999999999999996E-3</v>
      </c>
      <c r="K18" s="79">
        <v>1E-4</v>
      </c>
    </row>
    <row r="19" spans="2:11">
      <c r="B19" t="s">
        <v>1043</v>
      </c>
      <c r="C19" t="s">
        <v>1044</v>
      </c>
      <c r="D19" t="s">
        <v>106</v>
      </c>
      <c r="E19" t="s">
        <v>1045</v>
      </c>
      <c r="F19" s="78">
        <v>437445</v>
      </c>
      <c r="G19" s="78">
        <v>95.877399999999994</v>
      </c>
      <c r="H19" s="78">
        <v>1354.2777716564699</v>
      </c>
      <c r="I19" s="79">
        <v>3.2000000000000001E-2</v>
      </c>
      <c r="J19" s="79">
        <v>6.7999999999999996E-3</v>
      </c>
      <c r="K19" s="79">
        <v>2.0000000000000001E-4</v>
      </c>
    </row>
    <row r="20" spans="2:11">
      <c r="B20" t="s">
        <v>1046</v>
      </c>
      <c r="C20" t="s">
        <v>1047</v>
      </c>
      <c r="D20" t="s">
        <v>106</v>
      </c>
      <c r="E20" t="s">
        <v>1048</v>
      </c>
      <c r="F20" s="78">
        <v>545160</v>
      </c>
      <c r="G20" s="78">
        <v>100</v>
      </c>
      <c r="H20" s="78">
        <v>1760.3216399999999</v>
      </c>
      <c r="I20" s="79">
        <v>2.5000000000000001E-3</v>
      </c>
      <c r="J20" s="79">
        <v>8.8000000000000005E-3</v>
      </c>
      <c r="K20" s="79">
        <v>2.0000000000000001E-4</v>
      </c>
    </row>
    <row r="21" spans="2:11">
      <c r="B21" t="s">
        <v>1049</v>
      </c>
      <c r="C21" t="s">
        <v>1050</v>
      </c>
      <c r="D21" t="s">
        <v>106</v>
      </c>
      <c r="E21" t="s">
        <v>1051</v>
      </c>
      <c r="F21" s="78">
        <v>562776.82999999996</v>
      </c>
      <c r="G21" s="78">
        <v>106.30959999999996</v>
      </c>
      <c r="H21" s="78">
        <v>1931.8648380792799</v>
      </c>
      <c r="I21" s="79">
        <v>1.12E-2</v>
      </c>
      <c r="J21" s="79">
        <v>9.7000000000000003E-3</v>
      </c>
      <c r="K21" s="79">
        <v>2.0000000000000001E-4</v>
      </c>
    </row>
    <row r="22" spans="2:11">
      <c r="B22" t="s">
        <v>1052</v>
      </c>
      <c r="C22" t="s">
        <v>1053</v>
      </c>
      <c r="D22" t="s">
        <v>106</v>
      </c>
      <c r="E22" t="s">
        <v>1054</v>
      </c>
      <c r="F22" s="78">
        <v>129000</v>
      </c>
      <c r="G22" s="78">
        <v>251.4119</v>
      </c>
      <c r="H22" s="78">
        <v>1047.233642379</v>
      </c>
      <c r="I22" s="79">
        <v>2.1999999999999999E-2</v>
      </c>
      <c r="J22" s="79">
        <v>5.3E-3</v>
      </c>
      <c r="K22" s="79">
        <v>1E-4</v>
      </c>
    </row>
    <row r="23" spans="2:11">
      <c r="B23" t="s">
        <v>1055</v>
      </c>
      <c r="C23" t="s">
        <v>1056</v>
      </c>
      <c r="D23" t="s">
        <v>106</v>
      </c>
      <c r="E23" t="s">
        <v>1057</v>
      </c>
      <c r="F23" s="78">
        <v>92722.51</v>
      </c>
      <c r="G23" s="78">
        <v>133.19709999999998</v>
      </c>
      <c r="H23" s="78">
        <v>398.79342911172103</v>
      </c>
      <c r="I23" s="79">
        <v>1.6000000000000001E-3</v>
      </c>
      <c r="J23" s="79">
        <v>2E-3</v>
      </c>
      <c r="K23" s="79">
        <v>0</v>
      </c>
    </row>
    <row r="24" spans="2:11">
      <c r="B24" t="s">
        <v>1058</v>
      </c>
      <c r="C24" t="s">
        <v>1059</v>
      </c>
      <c r="D24" t="s">
        <v>106</v>
      </c>
      <c r="E24" t="s">
        <v>1060</v>
      </c>
      <c r="F24" s="78">
        <v>226073</v>
      </c>
      <c r="G24" s="78">
        <v>100</v>
      </c>
      <c r="H24" s="78">
        <v>729.98971700000004</v>
      </c>
      <c r="I24" s="79">
        <v>2.1700000000000001E-2</v>
      </c>
      <c r="J24" s="79">
        <v>3.7000000000000002E-3</v>
      </c>
      <c r="K24" s="79">
        <v>1E-4</v>
      </c>
    </row>
    <row r="25" spans="2:11">
      <c r="B25" t="s">
        <v>1061</v>
      </c>
      <c r="C25" t="s">
        <v>1062</v>
      </c>
      <c r="D25" t="s">
        <v>106</v>
      </c>
      <c r="E25" t="s">
        <v>1060</v>
      </c>
      <c r="F25" s="78">
        <v>170894</v>
      </c>
      <c r="G25" s="78">
        <v>100</v>
      </c>
      <c r="H25" s="78">
        <v>551.81672600000002</v>
      </c>
      <c r="I25" s="79">
        <v>2.1700000000000001E-2</v>
      </c>
      <c r="J25" s="79">
        <v>2.8E-3</v>
      </c>
      <c r="K25" s="79">
        <v>1E-4</v>
      </c>
    </row>
    <row r="26" spans="2:11">
      <c r="B26" t="s">
        <v>1063</v>
      </c>
      <c r="C26" t="s">
        <v>1064</v>
      </c>
      <c r="D26" t="s">
        <v>106</v>
      </c>
      <c r="E26" t="s">
        <v>1065</v>
      </c>
      <c r="F26" s="78">
        <v>415800</v>
      </c>
      <c r="G26" s="78">
        <v>91.488100000000003</v>
      </c>
      <c r="H26" s="78">
        <v>1228.3358814342</v>
      </c>
      <c r="I26" s="79">
        <v>9.1999999999999998E-3</v>
      </c>
      <c r="J26" s="79">
        <v>6.1999999999999998E-3</v>
      </c>
      <c r="K26" s="79">
        <v>1E-4</v>
      </c>
    </row>
    <row r="27" spans="2:11">
      <c r="B27" t="s">
        <v>1066</v>
      </c>
      <c r="C27" t="s">
        <v>1067</v>
      </c>
      <c r="D27" t="s">
        <v>106</v>
      </c>
      <c r="E27" t="s">
        <v>1068</v>
      </c>
      <c r="F27" s="78">
        <v>1859385.07</v>
      </c>
      <c r="G27" s="78">
        <v>99.948200000000057</v>
      </c>
      <c r="H27" s="78">
        <v>6000.8443426554504</v>
      </c>
      <c r="I27" s="79">
        <v>2.1600000000000001E-2</v>
      </c>
      <c r="J27" s="79">
        <v>3.0200000000000001E-2</v>
      </c>
      <c r="K27" s="79">
        <v>6.9999999999999999E-4</v>
      </c>
    </row>
    <row r="28" spans="2:11">
      <c r="B28" t="s">
        <v>1069</v>
      </c>
      <c r="C28" t="s">
        <v>1070</v>
      </c>
      <c r="D28" t="s">
        <v>106</v>
      </c>
      <c r="E28" t="s">
        <v>1071</v>
      </c>
      <c r="F28" s="78">
        <v>110330</v>
      </c>
      <c r="G28" s="78">
        <v>100</v>
      </c>
      <c r="H28" s="78">
        <v>356.25556999999998</v>
      </c>
      <c r="I28" s="79">
        <v>2.5999999999999999E-3</v>
      </c>
      <c r="J28" s="79">
        <v>1.8E-3</v>
      </c>
      <c r="K28" s="79">
        <v>0</v>
      </c>
    </row>
    <row r="29" spans="2:11">
      <c r="B29" t="s">
        <v>1072</v>
      </c>
      <c r="C29" t="s">
        <v>1073</v>
      </c>
      <c r="D29" t="s">
        <v>106</v>
      </c>
      <c r="E29" t="s">
        <v>1074</v>
      </c>
      <c r="F29" s="78">
        <v>395416</v>
      </c>
      <c r="G29" s="78">
        <v>96.235200000000162</v>
      </c>
      <c r="H29" s="78">
        <v>1228.7293629569299</v>
      </c>
      <c r="I29" s="79">
        <v>2.3999999999999998E-3</v>
      </c>
      <c r="J29" s="79">
        <v>6.1999999999999998E-3</v>
      </c>
      <c r="K29" s="79">
        <v>1E-4</v>
      </c>
    </row>
    <row r="30" spans="2:11">
      <c r="B30" t="s">
        <v>1075</v>
      </c>
      <c r="C30" t="s">
        <v>1076</v>
      </c>
      <c r="D30" t="s">
        <v>106</v>
      </c>
      <c r="E30" t="s">
        <v>1077</v>
      </c>
      <c r="F30" s="78">
        <v>1193351.6200000001</v>
      </c>
      <c r="G30" s="78">
        <v>120.04770000000006</v>
      </c>
      <c r="H30" s="78">
        <v>4625.8368967217302</v>
      </c>
      <c r="I30" s="79">
        <v>1.49E-2</v>
      </c>
      <c r="J30" s="79">
        <v>2.3300000000000001E-2</v>
      </c>
      <c r="K30" s="79">
        <v>5.9999999999999995E-4</v>
      </c>
    </row>
    <row r="31" spans="2:11">
      <c r="B31" s="80" t="s">
        <v>1078</v>
      </c>
      <c r="C31" s="16"/>
      <c r="F31" s="82">
        <v>3959178.02</v>
      </c>
      <c r="H31" s="82">
        <v>7590.5018498480003</v>
      </c>
      <c r="J31" s="81">
        <v>3.8199999999999998E-2</v>
      </c>
      <c r="K31" s="81">
        <v>8.9999999999999998E-4</v>
      </c>
    </row>
    <row r="32" spans="2:11">
      <c r="B32" t="s">
        <v>1079</v>
      </c>
      <c r="C32" t="s">
        <v>1080</v>
      </c>
      <c r="D32" t="s">
        <v>102</v>
      </c>
      <c r="E32" t="s">
        <v>1081</v>
      </c>
      <c r="F32" s="78">
        <v>1537.43</v>
      </c>
      <c r="G32" s="78">
        <v>140603</v>
      </c>
      <c r="H32" s="78">
        <v>2161.6727028999999</v>
      </c>
      <c r="I32" s="79">
        <v>1.5599999999999999E-2</v>
      </c>
      <c r="J32" s="79">
        <v>1.09E-2</v>
      </c>
      <c r="K32" s="79">
        <v>2.9999999999999997E-4</v>
      </c>
    </row>
    <row r="33" spans="2:11">
      <c r="B33" t="s">
        <v>1082</v>
      </c>
      <c r="C33" t="s">
        <v>1083</v>
      </c>
      <c r="D33" t="s">
        <v>102</v>
      </c>
      <c r="E33" t="s">
        <v>1084</v>
      </c>
      <c r="F33" s="78">
        <v>2573680.4300000002</v>
      </c>
      <c r="G33" s="78">
        <v>144.44</v>
      </c>
      <c r="H33" s="78">
        <v>3717.4240130920002</v>
      </c>
      <c r="I33" s="79">
        <v>1.26E-2</v>
      </c>
      <c r="J33" s="79">
        <v>1.8700000000000001E-2</v>
      </c>
      <c r="K33" s="79">
        <v>4.0000000000000002E-4</v>
      </c>
    </row>
    <row r="34" spans="2:11">
      <c r="B34" t="s">
        <v>1085</v>
      </c>
      <c r="C34" t="s">
        <v>1086</v>
      </c>
      <c r="D34" t="s">
        <v>102</v>
      </c>
      <c r="E34" t="s">
        <v>1084</v>
      </c>
      <c r="F34" s="78">
        <v>1383960.16</v>
      </c>
      <c r="G34" s="78">
        <v>123.66</v>
      </c>
      <c r="H34" s="78">
        <v>1711.405133856</v>
      </c>
      <c r="I34" s="79">
        <v>2.81E-2</v>
      </c>
      <c r="J34" s="79">
        <v>8.6E-3</v>
      </c>
      <c r="K34" s="79">
        <v>2.0000000000000001E-4</v>
      </c>
    </row>
    <row r="35" spans="2:11">
      <c r="B35" s="80" t="s">
        <v>1087</v>
      </c>
      <c r="C35" s="16"/>
      <c r="F35" s="82">
        <v>1328927.81</v>
      </c>
      <c r="H35" s="82">
        <v>2881.9000421599999</v>
      </c>
      <c r="J35" s="81">
        <v>1.4500000000000001E-2</v>
      </c>
      <c r="K35" s="81">
        <v>2.9999999999999997E-4</v>
      </c>
    </row>
    <row r="36" spans="2:11">
      <c r="B36" t="s">
        <v>1088</v>
      </c>
      <c r="C36" t="s">
        <v>1089</v>
      </c>
      <c r="D36" t="s">
        <v>110</v>
      </c>
      <c r="E36" t="s">
        <v>1090</v>
      </c>
      <c r="F36" s="78">
        <v>567606.81000000006</v>
      </c>
      <c r="G36" s="78">
        <v>100</v>
      </c>
      <c r="H36" s="78">
        <v>2120.57904216</v>
      </c>
      <c r="I36" s="79">
        <v>1.2200000000000001E-2</v>
      </c>
      <c r="J36" s="79">
        <v>1.0699999999999999E-2</v>
      </c>
      <c r="K36" s="79">
        <v>2.9999999999999997E-4</v>
      </c>
    </row>
    <row r="37" spans="2:11">
      <c r="B37" t="s">
        <v>1091</v>
      </c>
      <c r="C37" t="s">
        <v>1092</v>
      </c>
      <c r="D37" t="s">
        <v>102</v>
      </c>
      <c r="E37" t="s">
        <v>1093</v>
      </c>
      <c r="F37" s="78">
        <v>761321</v>
      </c>
      <c r="G37" s="78">
        <v>100</v>
      </c>
      <c r="H37" s="78">
        <v>761.32100000000003</v>
      </c>
      <c r="I37" s="79">
        <v>5.9700000000000003E-2</v>
      </c>
      <c r="J37" s="79">
        <v>3.8E-3</v>
      </c>
      <c r="K37" s="79">
        <v>1E-4</v>
      </c>
    </row>
    <row r="38" spans="2:11">
      <c r="B38" s="80" t="s">
        <v>1094</v>
      </c>
      <c r="C38" s="16"/>
      <c r="F38" s="82">
        <v>31550983.789999999</v>
      </c>
      <c r="H38" s="82">
        <v>40289.091754835463</v>
      </c>
      <c r="J38" s="81">
        <v>0.20250000000000001</v>
      </c>
      <c r="K38" s="81">
        <v>4.8999999999999998E-3</v>
      </c>
    </row>
    <row r="39" spans="2:11">
      <c r="B39" t="s">
        <v>1095</v>
      </c>
      <c r="C39" t="s">
        <v>1096</v>
      </c>
      <c r="D39" t="s">
        <v>106</v>
      </c>
      <c r="E39" t="s">
        <v>1097</v>
      </c>
      <c r="F39" s="78">
        <v>1168712.73</v>
      </c>
      <c r="G39" s="78">
        <v>117.22030000000001</v>
      </c>
      <c r="H39" s="78">
        <v>4423.6285068604902</v>
      </c>
      <c r="I39" s="79">
        <v>4.0000000000000001E-3</v>
      </c>
      <c r="J39" s="79">
        <v>2.2200000000000001E-2</v>
      </c>
      <c r="K39" s="79">
        <v>5.0000000000000001E-4</v>
      </c>
    </row>
    <row r="40" spans="2:11">
      <c r="B40" t="s">
        <v>1098</v>
      </c>
      <c r="C40" t="s">
        <v>1099</v>
      </c>
      <c r="D40" t="s">
        <v>106</v>
      </c>
      <c r="E40" t="s">
        <v>1100</v>
      </c>
      <c r="F40" s="78">
        <v>103584.91</v>
      </c>
      <c r="G40" s="78">
        <v>93.861599999999925</v>
      </c>
      <c r="H40" s="78">
        <v>313.94421959324399</v>
      </c>
      <c r="I40" s="79">
        <v>1.1299999999999999E-2</v>
      </c>
      <c r="J40" s="79">
        <v>1.6000000000000001E-3</v>
      </c>
      <c r="K40" s="79">
        <v>0</v>
      </c>
    </row>
    <row r="41" spans="2:11">
      <c r="B41" t="s">
        <v>1101</v>
      </c>
      <c r="C41" t="s">
        <v>1102</v>
      </c>
      <c r="D41" t="s">
        <v>102</v>
      </c>
      <c r="E41" t="s">
        <v>1103</v>
      </c>
      <c r="F41" s="78">
        <v>8113600</v>
      </c>
      <c r="G41" s="78">
        <v>107.6272</v>
      </c>
      <c r="H41" s="78">
        <v>8732.4404992</v>
      </c>
      <c r="I41" s="79">
        <v>9.1999999999999998E-3</v>
      </c>
      <c r="J41" s="79">
        <v>4.3900000000000002E-2</v>
      </c>
      <c r="K41" s="79">
        <v>1.1000000000000001E-3</v>
      </c>
    </row>
    <row r="42" spans="2:11">
      <c r="B42" t="s">
        <v>1104</v>
      </c>
      <c r="C42" t="s">
        <v>1105</v>
      </c>
      <c r="D42" t="s">
        <v>102</v>
      </c>
      <c r="E42" t="s">
        <v>1106</v>
      </c>
      <c r="F42" s="78">
        <v>4144246.87</v>
      </c>
      <c r="G42" s="78">
        <v>97.647800000000004</v>
      </c>
      <c r="H42" s="78">
        <v>4046.76589512386</v>
      </c>
      <c r="I42" s="79">
        <v>7.3000000000000001E-3</v>
      </c>
      <c r="J42" s="79">
        <v>2.0299999999999999E-2</v>
      </c>
      <c r="K42" s="79">
        <v>5.0000000000000001E-4</v>
      </c>
    </row>
    <row r="43" spans="2:11">
      <c r="B43" t="s">
        <v>1107</v>
      </c>
      <c r="C43" t="s">
        <v>1108</v>
      </c>
      <c r="D43" t="s">
        <v>102</v>
      </c>
      <c r="E43" t="s">
        <v>1109</v>
      </c>
      <c r="F43" s="78">
        <v>2002744.52</v>
      </c>
      <c r="G43" s="78">
        <v>96.315100000000001</v>
      </c>
      <c r="H43" s="78">
        <v>1928.9453871825201</v>
      </c>
      <c r="I43" s="79">
        <v>3.5000000000000001E-3</v>
      </c>
      <c r="J43" s="79">
        <v>9.7000000000000003E-3</v>
      </c>
      <c r="K43" s="79">
        <v>2.0000000000000001E-4</v>
      </c>
    </row>
    <row r="44" spans="2:11">
      <c r="B44" t="s">
        <v>1110</v>
      </c>
      <c r="C44" t="s">
        <v>1111</v>
      </c>
      <c r="D44" t="s">
        <v>106</v>
      </c>
      <c r="E44" t="s">
        <v>1112</v>
      </c>
      <c r="F44" s="78">
        <v>789590</v>
      </c>
      <c r="G44" s="78">
        <v>95.539100000000005</v>
      </c>
      <c r="H44" s="78">
        <v>2435.85162321901</v>
      </c>
      <c r="I44" s="79">
        <v>8.5000000000000006E-3</v>
      </c>
      <c r="J44" s="79">
        <v>1.2200000000000001E-2</v>
      </c>
      <c r="K44" s="79">
        <v>2.9999999999999997E-4</v>
      </c>
    </row>
    <row r="45" spans="2:11">
      <c r="B45" t="s">
        <v>1113</v>
      </c>
      <c r="C45" t="s">
        <v>1114</v>
      </c>
      <c r="D45" t="s">
        <v>106</v>
      </c>
      <c r="E45" t="s">
        <v>1115</v>
      </c>
      <c r="F45" s="78">
        <v>442241.02</v>
      </c>
      <c r="G45" s="78">
        <v>75.121700000000217</v>
      </c>
      <c r="H45" s="78">
        <v>1072.7350616256099</v>
      </c>
      <c r="I45" s="79">
        <v>8.9999999999999993E-3</v>
      </c>
      <c r="J45" s="79">
        <v>5.4000000000000003E-3</v>
      </c>
      <c r="K45" s="79">
        <v>1E-4</v>
      </c>
    </row>
    <row r="46" spans="2:11">
      <c r="B46" t="s">
        <v>1116</v>
      </c>
      <c r="C46" t="s">
        <v>1117</v>
      </c>
      <c r="D46" t="s">
        <v>102</v>
      </c>
      <c r="E46" t="s">
        <v>1118</v>
      </c>
      <c r="F46" s="78">
        <v>336581.22</v>
      </c>
      <c r="G46" s="78">
        <v>93.449399999999997</v>
      </c>
      <c r="H46" s="78">
        <v>314.53313060267999</v>
      </c>
      <c r="I46" s="79">
        <v>4.0000000000000002E-4</v>
      </c>
      <c r="J46" s="79">
        <v>1.6000000000000001E-3</v>
      </c>
      <c r="K46" s="79">
        <v>0</v>
      </c>
    </row>
    <row r="47" spans="2:11">
      <c r="B47" t="s">
        <v>1119</v>
      </c>
      <c r="C47" t="s">
        <v>1120</v>
      </c>
      <c r="D47" t="s">
        <v>102</v>
      </c>
      <c r="E47" t="s">
        <v>1118</v>
      </c>
      <c r="F47" s="78">
        <v>448485.43</v>
      </c>
      <c r="G47" s="78">
        <v>76.262299999999996</v>
      </c>
      <c r="H47" s="78">
        <v>342.02530408288999</v>
      </c>
      <c r="I47" s="79">
        <v>5.9999999999999995E-4</v>
      </c>
      <c r="J47" s="79">
        <v>1.6999999999999999E-3</v>
      </c>
      <c r="K47" s="79">
        <v>0</v>
      </c>
    </row>
    <row r="48" spans="2:11">
      <c r="B48" t="s">
        <v>1121</v>
      </c>
      <c r="C48" t="s">
        <v>1122</v>
      </c>
      <c r="D48" t="s">
        <v>102</v>
      </c>
      <c r="E48" t="s">
        <v>1123</v>
      </c>
      <c r="F48" s="78">
        <v>423855.14</v>
      </c>
      <c r="G48" s="78">
        <v>83.775400000000005</v>
      </c>
      <c r="H48" s="78">
        <v>355.08633895556</v>
      </c>
      <c r="I48" s="79">
        <v>1.4800000000000001E-2</v>
      </c>
      <c r="J48" s="79">
        <v>1.8E-3</v>
      </c>
      <c r="K48" s="79">
        <v>0</v>
      </c>
    </row>
    <row r="49" spans="2:11">
      <c r="B49" t="s">
        <v>1124</v>
      </c>
      <c r="C49" t="s">
        <v>1125</v>
      </c>
      <c r="D49" t="s">
        <v>102</v>
      </c>
      <c r="E49" t="s">
        <v>1126</v>
      </c>
      <c r="F49" s="78">
        <v>6505697.5999999996</v>
      </c>
      <c r="G49" s="78">
        <v>132.3674</v>
      </c>
      <c r="H49" s="78">
        <v>8611.4227649824006</v>
      </c>
      <c r="I49" s="79">
        <v>6.4999999999999997E-3</v>
      </c>
      <c r="J49" s="79">
        <v>4.3299999999999998E-2</v>
      </c>
      <c r="K49" s="79">
        <v>1E-3</v>
      </c>
    </row>
    <row r="50" spans="2:11">
      <c r="B50" t="s">
        <v>1127</v>
      </c>
      <c r="C50" t="s">
        <v>1128</v>
      </c>
      <c r="D50" t="s">
        <v>102</v>
      </c>
      <c r="E50" t="s">
        <v>1129</v>
      </c>
      <c r="F50" s="78">
        <v>7071644.3499999996</v>
      </c>
      <c r="G50" s="78">
        <v>109.05119999999999</v>
      </c>
      <c r="H50" s="78">
        <v>7711.7130234072001</v>
      </c>
      <c r="I50" s="79">
        <v>1.9900000000000001E-2</v>
      </c>
      <c r="J50" s="79">
        <v>3.8800000000000001E-2</v>
      </c>
      <c r="K50" s="79">
        <v>8.9999999999999998E-4</v>
      </c>
    </row>
    <row r="51" spans="2:11">
      <c r="B51" s="80" t="s">
        <v>240</v>
      </c>
      <c r="C51" s="16"/>
      <c r="F51" s="82">
        <v>35201308.939999998</v>
      </c>
      <c r="H51" s="82">
        <v>120504.45856983995</v>
      </c>
      <c r="J51" s="81">
        <v>0.60580000000000001</v>
      </c>
      <c r="K51" s="81">
        <v>1.4500000000000001E-2</v>
      </c>
    </row>
    <row r="52" spans="2:11">
      <c r="B52" s="80" t="s">
        <v>1130</v>
      </c>
      <c r="C52" s="16"/>
      <c r="F52" s="82">
        <v>1315275</v>
      </c>
      <c r="H52" s="82">
        <v>4251.6050741303798</v>
      </c>
      <c r="J52" s="81">
        <v>2.1399999999999999E-2</v>
      </c>
      <c r="K52" s="81">
        <v>5.0000000000000001E-4</v>
      </c>
    </row>
    <row r="53" spans="2:11">
      <c r="B53" t="s">
        <v>1131</v>
      </c>
      <c r="C53" t="s">
        <v>1132</v>
      </c>
      <c r="D53" t="s">
        <v>106</v>
      </c>
      <c r="E53" t="s">
        <v>331</v>
      </c>
      <c r="F53" s="78">
        <v>551437.5</v>
      </c>
      <c r="G53" s="78">
        <v>100</v>
      </c>
      <c r="H53" s="78">
        <v>1780.5916875</v>
      </c>
      <c r="I53" s="79">
        <v>6.4999999999999997E-3</v>
      </c>
      <c r="J53" s="79">
        <v>8.9999999999999993E-3</v>
      </c>
      <c r="K53" s="79">
        <v>2.0000000000000001E-4</v>
      </c>
    </row>
    <row r="54" spans="2:11">
      <c r="B54" t="s">
        <v>1133</v>
      </c>
      <c r="C54" t="s">
        <v>1134</v>
      </c>
      <c r="D54" t="s">
        <v>106</v>
      </c>
      <c r="E54" t="s">
        <v>1135</v>
      </c>
      <c r="F54" s="78">
        <v>632937.5</v>
      </c>
      <c r="G54" s="78">
        <v>100.22420000000024</v>
      </c>
      <c r="H54" s="78">
        <v>2048.3372866303798</v>
      </c>
      <c r="I54" s="79">
        <v>2.5999999999999999E-3</v>
      </c>
      <c r="J54" s="79">
        <v>1.03E-2</v>
      </c>
      <c r="K54" s="79">
        <v>2.0000000000000001E-4</v>
      </c>
    </row>
    <row r="55" spans="2:11">
      <c r="B55" t="s">
        <v>1136</v>
      </c>
      <c r="C55" t="s">
        <v>1137</v>
      </c>
      <c r="D55" t="s">
        <v>106</v>
      </c>
      <c r="E55" t="s">
        <v>345</v>
      </c>
      <c r="F55" s="78">
        <v>130900</v>
      </c>
      <c r="G55" s="78">
        <v>100</v>
      </c>
      <c r="H55" s="78">
        <v>422.67610000000002</v>
      </c>
      <c r="I55" s="79">
        <v>5.1999999999999998E-3</v>
      </c>
      <c r="J55" s="79">
        <v>2.0999999999999999E-3</v>
      </c>
      <c r="K55" s="79">
        <v>1E-4</v>
      </c>
    </row>
    <row r="56" spans="2:11">
      <c r="B56" s="80" t="s">
        <v>1138</v>
      </c>
      <c r="C56" s="16"/>
      <c r="F56" s="82">
        <v>7345163.1200000001</v>
      </c>
      <c r="H56" s="82">
        <v>26663.3303801416</v>
      </c>
      <c r="J56" s="81">
        <v>0.13400000000000001</v>
      </c>
      <c r="K56" s="81">
        <v>3.2000000000000002E-3</v>
      </c>
    </row>
    <row r="57" spans="2:11">
      <c r="B57" t="s">
        <v>1139</v>
      </c>
      <c r="C57" t="s">
        <v>1140</v>
      </c>
      <c r="D57" t="s">
        <v>110</v>
      </c>
      <c r="E57" t="s">
        <v>1141</v>
      </c>
      <c r="F57" s="78">
        <v>973276</v>
      </c>
      <c r="G57" s="78">
        <v>101.58</v>
      </c>
      <c r="H57" s="78">
        <v>3693.6104503488</v>
      </c>
      <c r="I57" s="79">
        <v>1.7899999999999999E-2</v>
      </c>
      <c r="J57" s="79">
        <v>1.8599999999999998E-2</v>
      </c>
      <c r="K57" s="79">
        <v>4.0000000000000002E-4</v>
      </c>
    </row>
    <row r="58" spans="2:11">
      <c r="B58" t="s">
        <v>1142</v>
      </c>
      <c r="C58" t="s">
        <v>1143</v>
      </c>
      <c r="D58" t="s">
        <v>106</v>
      </c>
      <c r="E58" t="s">
        <v>1144</v>
      </c>
      <c r="F58" s="78">
        <v>2436000</v>
      </c>
      <c r="G58" s="78">
        <v>93.02</v>
      </c>
      <c r="H58" s="78">
        <v>7316.8080888000004</v>
      </c>
      <c r="I58" s="79">
        <v>2.35E-2</v>
      </c>
      <c r="J58" s="79">
        <v>3.6799999999999999E-2</v>
      </c>
      <c r="K58" s="79">
        <v>8.9999999999999998E-4</v>
      </c>
    </row>
    <row r="59" spans="2:11">
      <c r="B59" t="s">
        <v>1145</v>
      </c>
      <c r="C59" t="s">
        <v>1146</v>
      </c>
      <c r="D59" t="s">
        <v>106</v>
      </c>
      <c r="E59" t="s">
        <v>1147</v>
      </c>
      <c r="F59" s="78">
        <v>2592000</v>
      </c>
      <c r="G59" s="78">
        <v>91.95</v>
      </c>
      <c r="H59" s="78">
        <v>7695.8177759999999</v>
      </c>
      <c r="I59" s="79">
        <v>1.44E-2</v>
      </c>
      <c r="J59" s="79">
        <v>3.8699999999999998E-2</v>
      </c>
      <c r="K59" s="79">
        <v>8.9999999999999998E-4</v>
      </c>
    </row>
    <row r="60" spans="2:11">
      <c r="B60" t="s">
        <v>1148</v>
      </c>
      <c r="C60" t="s">
        <v>1149</v>
      </c>
      <c r="D60" t="s">
        <v>106</v>
      </c>
      <c r="E60" t="s">
        <v>1112</v>
      </c>
      <c r="F60" s="78">
        <v>1343000</v>
      </c>
      <c r="G60" s="78">
        <v>100.88</v>
      </c>
      <c r="H60" s="78">
        <v>4374.7086135999998</v>
      </c>
      <c r="I60" s="79">
        <v>7.4000000000000003E-3</v>
      </c>
      <c r="J60" s="79">
        <v>2.1999999999999999E-2</v>
      </c>
      <c r="K60" s="79">
        <v>5.0000000000000001E-4</v>
      </c>
    </row>
    <row r="61" spans="2:11">
      <c r="B61" t="s">
        <v>1150</v>
      </c>
      <c r="C61" t="s">
        <v>1151</v>
      </c>
      <c r="D61" t="s">
        <v>106</v>
      </c>
      <c r="E61" t="s">
        <v>1152</v>
      </c>
      <c r="F61" s="78">
        <v>887.12</v>
      </c>
      <c r="G61" s="78">
        <v>125061</v>
      </c>
      <c r="H61" s="78">
        <v>3582.3854513928</v>
      </c>
      <c r="I61" s="79">
        <v>2.5000000000000001E-3</v>
      </c>
      <c r="J61" s="79">
        <v>1.7999999999999999E-2</v>
      </c>
      <c r="K61" s="79">
        <v>4.0000000000000002E-4</v>
      </c>
    </row>
    <row r="62" spans="2:11">
      <c r="B62" s="80" t="s">
        <v>1153</v>
      </c>
      <c r="C62" s="16"/>
      <c r="F62" s="82">
        <v>9801504.1500000004</v>
      </c>
      <c r="H62" s="82">
        <v>27687.830679746687</v>
      </c>
      <c r="J62" s="81">
        <v>0.13919999999999999</v>
      </c>
      <c r="K62" s="81">
        <v>3.3E-3</v>
      </c>
    </row>
    <row r="63" spans="2:11">
      <c r="B63" t="s">
        <v>1154</v>
      </c>
      <c r="C63" t="s">
        <v>1155</v>
      </c>
      <c r="D63" t="s">
        <v>110</v>
      </c>
      <c r="E63" t="s">
        <v>1156</v>
      </c>
      <c r="F63" s="78">
        <v>705894.3</v>
      </c>
      <c r="G63" s="78">
        <v>45.43870000000009</v>
      </c>
      <c r="H63" s="78">
        <v>1198.3189861467599</v>
      </c>
      <c r="I63" s="79">
        <v>1.34E-2</v>
      </c>
      <c r="J63" s="79">
        <v>6.0000000000000001E-3</v>
      </c>
      <c r="K63" s="79">
        <v>1E-4</v>
      </c>
    </row>
    <row r="64" spans="2:11">
      <c r="B64" t="s">
        <v>1157</v>
      </c>
      <c r="C64" t="s">
        <v>1158</v>
      </c>
      <c r="D64" t="s">
        <v>110</v>
      </c>
      <c r="E64" t="s">
        <v>1159</v>
      </c>
      <c r="F64" s="78">
        <v>1255678.99</v>
      </c>
      <c r="G64" s="78">
        <v>84.150700000000072</v>
      </c>
      <c r="H64" s="78">
        <v>3947.6916971545102</v>
      </c>
      <c r="I64" s="79">
        <v>3.8E-3</v>
      </c>
      <c r="J64" s="79">
        <v>1.9800000000000002E-2</v>
      </c>
      <c r="K64" s="79">
        <v>5.0000000000000001E-4</v>
      </c>
    </row>
    <row r="65" spans="2:11">
      <c r="B65" t="s">
        <v>1160</v>
      </c>
      <c r="C65" t="s">
        <v>1161</v>
      </c>
      <c r="D65" t="s">
        <v>110</v>
      </c>
      <c r="E65" t="s">
        <v>1162</v>
      </c>
      <c r="F65" s="78">
        <v>524966.75</v>
      </c>
      <c r="G65" s="78">
        <v>107.56360000000011</v>
      </c>
      <c r="H65" s="78">
        <v>2109.6188327448099</v>
      </c>
      <c r="I65" s="79">
        <v>1.11E-2</v>
      </c>
      <c r="J65" s="79">
        <v>1.06E-2</v>
      </c>
      <c r="K65" s="79">
        <v>2.9999999999999997E-4</v>
      </c>
    </row>
    <row r="66" spans="2:11">
      <c r="B66" t="s">
        <v>1163</v>
      </c>
      <c r="C66" t="s">
        <v>1164</v>
      </c>
      <c r="D66" t="s">
        <v>106</v>
      </c>
      <c r="E66" t="s">
        <v>452</v>
      </c>
      <c r="F66" s="78">
        <v>963782.45</v>
      </c>
      <c r="G66" s="78">
        <v>98.057299999999941</v>
      </c>
      <c r="H66" s="78">
        <v>3051.59566710229</v>
      </c>
      <c r="I66" s="79">
        <v>5.5999999999999999E-3</v>
      </c>
      <c r="J66" s="79">
        <v>1.5299999999999999E-2</v>
      </c>
      <c r="K66" s="79">
        <v>4.0000000000000002E-4</v>
      </c>
    </row>
    <row r="67" spans="2:11">
      <c r="B67" t="s">
        <v>1165</v>
      </c>
      <c r="C67" t="s">
        <v>1166</v>
      </c>
      <c r="D67" t="s">
        <v>106</v>
      </c>
      <c r="E67" t="s">
        <v>1167</v>
      </c>
      <c r="F67" s="78">
        <v>270012.21999999997</v>
      </c>
      <c r="G67" s="78">
        <v>106.0613</v>
      </c>
      <c r="H67" s="78">
        <v>924.71608186078697</v>
      </c>
      <c r="I67" s="79">
        <v>1.35E-2</v>
      </c>
      <c r="J67" s="79">
        <v>4.5999999999999999E-3</v>
      </c>
      <c r="K67" s="79">
        <v>1E-4</v>
      </c>
    </row>
    <row r="68" spans="2:11">
      <c r="B68" t="s">
        <v>1168</v>
      </c>
      <c r="C68" t="s">
        <v>1169</v>
      </c>
      <c r="D68" t="s">
        <v>106</v>
      </c>
      <c r="E68" t="s">
        <v>412</v>
      </c>
      <c r="F68" s="78">
        <v>63346</v>
      </c>
      <c r="G68" s="78">
        <v>111.29770000000001</v>
      </c>
      <c r="H68" s="78">
        <v>227.65302792461799</v>
      </c>
      <c r="I68" s="79">
        <v>3.7000000000000002E-3</v>
      </c>
      <c r="J68" s="79">
        <v>1.1000000000000001E-3</v>
      </c>
      <c r="K68" s="79">
        <v>0</v>
      </c>
    </row>
    <row r="69" spans="2:11">
      <c r="B69" t="s">
        <v>1170</v>
      </c>
      <c r="C69" t="s">
        <v>1171</v>
      </c>
      <c r="D69" t="s">
        <v>110</v>
      </c>
      <c r="E69" t="s">
        <v>1172</v>
      </c>
      <c r="F69" s="78">
        <v>247196</v>
      </c>
      <c r="G69" s="78">
        <v>83.942700000000002</v>
      </c>
      <c r="H69" s="78">
        <v>775.23119564131196</v>
      </c>
      <c r="I69" s="79">
        <v>1.7500000000000002E-2</v>
      </c>
      <c r="J69" s="79">
        <v>3.8999999999999998E-3</v>
      </c>
      <c r="K69" s="79">
        <v>1E-4</v>
      </c>
    </row>
    <row r="70" spans="2:11">
      <c r="B70" t="s">
        <v>1173</v>
      </c>
      <c r="C70" t="s">
        <v>1174</v>
      </c>
      <c r="D70" t="s">
        <v>106</v>
      </c>
      <c r="E70" t="s">
        <v>1175</v>
      </c>
      <c r="F70" s="78">
        <v>2232000</v>
      </c>
      <c r="G70" s="78">
        <v>56.396599999999999</v>
      </c>
      <c r="H70" s="78">
        <v>4064.5751496480002</v>
      </c>
      <c r="I70" s="79">
        <v>4.0399999999999998E-2</v>
      </c>
      <c r="J70" s="79">
        <v>2.0400000000000001E-2</v>
      </c>
      <c r="K70" s="79">
        <v>5.0000000000000001E-4</v>
      </c>
    </row>
    <row r="71" spans="2:11">
      <c r="B71" t="s">
        <v>1176</v>
      </c>
      <c r="C71" t="s">
        <v>1177</v>
      </c>
      <c r="D71" t="s">
        <v>106</v>
      </c>
      <c r="E71" t="s">
        <v>1178</v>
      </c>
      <c r="F71" s="78">
        <v>3538627.44</v>
      </c>
      <c r="G71" s="78">
        <v>99.66920000000033</v>
      </c>
      <c r="H71" s="78">
        <v>11388.430041523599</v>
      </c>
      <c r="I71" s="79">
        <v>2.4299999999999999E-2</v>
      </c>
      <c r="J71" s="79">
        <v>5.7200000000000001E-2</v>
      </c>
      <c r="K71" s="79">
        <v>1.4E-3</v>
      </c>
    </row>
    <row r="72" spans="2:11">
      <c r="B72" s="80" t="s">
        <v>1179</v>
      </c>
      <c r="C72" s="16"/>
      <c r="F72" s="82">
        <v>16739366.67</v>
      </c>
      <c r="H72" s="82">
        <v>61901.692435821271</v>
      </c>
      <c r="J72" s="81">
        <v>0.31119999999999998</v>
      </c>
      <c r="K72" s="81">
        <v>7.4999999999999997E-3</v>
      </c>
    </row>
    <row r="73" spans="2:11">
      <c r="B73" t="s">
        <v>1180</v>
      </c>
      <c r="C73" t="s">
        <v>1181</v>
      </c>
      <c r="D73" t="s">
        <v>110</v>
      </c>
      <c r="E73" t="s">
        <v>293</v>
      </c>
      <c r="F73" s="78">
        <v>306602.81</v>
      </c>
      <c r="G73" s="78">
        <v>70.062799999999953</v>
      </c>
      <c r="H73" s="78">
        <v>802.54702267764401</v>
      </c>
      <c r="I73" s="79">
        <v>3.0000000000000001E-3</v>
      </c>
      <c r="J73" s="79">
        <v>4.0000000000000001E-3</v>
      </c>
      <c r="K73" s="79">
        <v>1E-4</v>
      </c>
    </row>
    <row r="74" spans="2:11">
      <c r="B74" t="s">
        <v>1182</v>
      </c>
      <c r="C74" t="s">
        <v>1183</v>
      </c>
      <c r="D74" t="s">
        <v>110</v>
      </c>
      <c r="E74" t="s">
        <v>1184</v>
      </c>
      <c r="F74" s="78">
        <v>727262.17</v>
      </c>
      <c r="G74" s="78">
        <v>106.54919999999989</v>
      </c>
      <c r="H74" s="78">
        <v>2894.9966018046198</v>
      </c>
      <c r="I74" s="79">
        <v>7.3000000000000001E-3</v>
      </c>
      <c r="J74" s="79">
        <v>1.46E-2</v>
      </c>
      <c r="K74" s="79">
        <v>2.9999999999999997E-4</v>
      </c>
    </row>
    <row r="75" spans="2:11">
      <c r="B75" t="s">
        <v>1185</v>
      </c>
      <c r="C75" t="s">
        <v>1186</v>
      </c>
      <c r="D75" t="s">
        <v>106</v>
      </c>
      <c r="E75" t="s">
        <v>1187</v>
      </c>
      <c r="F75" s="78">
        <v>2567351.2999999998</v>
      </c>
      <c r="G75" s="78">
        <v>98.970299999999966</v>
      </c>
      <c r="H75" s="78">
        <v>8204.6154509507305</v>
      </c>
      <c r="I75" s="79">
        <v>2.6700000000000002E-2</v>
      </c>
      <c r="J75" s="79">
        <v>4.1200000000000001E-2</v>
      </c>
      <c r="K75" s="79">
        <v>1E-3</v>
      </c>
    </row>
    <row r="76" spans="2:11">
      <c r="B76" t="s">
        <v>1188</v>
      </c>
      <c r="C76" t="s">
        <v>1189</v>
      </c>
      <c r="D76" t="s">
        <v>110</v>
      </c>
      <c r="E76" t="s">
        <v>1190</v>
      </c>
      <c r="F76" s="78">
        <v>634245.18000000005</v>
      </c>
      <c r="G76" s="78">
        <v>84.764000000000124</v>
      </c>
      <c r="H76" s="78">
        <v>2008.51687922575</v>
      </c>
      <c r="I76" s="79">
        <v>2.8E-3</v>
      </c>
      <c r="J76" s="79">
        <v>1.01E-2</v>
      </c>
      <c r="K76" s="79">
        <v>2.0000000000000001E-4</v>
      </c>
    </row>
    <row r="77" spans="2:11">
      <c r="B77" t="s">
        <v>1191</v>
      </c>
      <c r="C77" t="s">
        <v>1192</v>
      </c>
      <c r="D77" t="s">
        <v>106</v>
      </c>
      <c r="E77" t="s">
        <v>320</v>
      </c>
      <c r="F77" s="78">
        <v>466560</v>
      </c>
      <c r="G77" s="78">
        <v>100</v>
      </c>
      <c r="H77" s="78">
        <v>1506.52224</v>
      </c>
      <c r="I77" s="79">
        <v>1.6999999999999999E-3</v>
      </c>
      <c r="J77" s="79">
        <v>7.6E-3</v>
      </c>
      <c r="K77" s="79">
        <v>2.0000000000000001E-4</v>
      </c>
    </row>
    <row r="78" spans="2:11">
      <c r="B78" t="s">
        <v>1193</v>
      </c>
      <c r="C78" t="s">
        <v>1194</v>
      </c>
      <c r="D78" t="s">
        <v>106</v>
      </c>
      <c r="E78" t="s">
        <v>1195</v>
      </c>
      <c r="F78" s="78">
        <v>1141866.48</v>
      </c>
      <c r="G78" s="78">
        <v>115.68139999999998</v>
      </c>
      <c r="H78" s="78">
        <v>4265.2737033987496</v>
      </c>
      <c r="I78" s="79">
        <v>6.9999999999999999E-4</v>
      </c>
      <c r="J78" s="79">
        <v>2.1399999999999999E-2</v>
      </c>
      <c r="K78" s="79">
        <v>5.0000000000000001E-4</v>
      </c>
    </row>
    <row r="79" spans="2:11">
      <c r="B79" t="s">
        <v>1196</v>
      </c>
      <c r="C79" t="s">
        <v>1197</v>
      </c>
      <c r="D79" t="s">
        <v>106</v>
      </c>
      <c r="E79" t="s">
        <v>1198</v>
      </c>
      <c r="F79" s="78">
        <v>1728628.81</v>
      </c>
      <c r="G79" s="78">
        <v>107.07439999999995</v>
      </c>
      <c r="H79" s="78">
        <v>5976.6172137803496</v>
      </c>
      <c r="I79" s="79">
        <v>1.4E-3</v>
      </c>
      <c r="J79" s="79">
        <v>0.03</v>
      </c>
      <c r="K79" s="79">
        <v>6.9999999999999999E-4</v>
      </c>
    </row>
    <row r="80" spans="2:11">
      <c r="B80" t="s">
        <v>1199</v>
      </c>
      <c r="C80" t="s">
        <v>1200</v>
      </c>
      <c r="D80" t="s">
        <v>106</v>
      </c>
      <c r="E80" t="s">
        <v>1201</v>
      </c>
      <c r="F80" s="78">
        <v>1792224.03</v>
      </c>
      <c r="G80" s="78">
        <v>127.74469999999995</v>
      </c>
      <c r="H80" s="78">
        <v>7392.7025385475999</v>
      </c>
      <c r="I80" s="79">
        <v>3.2000000000000002E-3</v>
      </c>
      <c r="J80" s="79">
        <v>3.7199999999999997E-2</v>
      </c>
      <c r="K80" s="79">
        <v>8.9999999999999998E-4</v>
      </c>
    </row>
    <row r="81" spans="2:11">
      <c r="B81" t="s">
        <v>1202</v>
      </c>
      <c r="C81" t="s">
        <v>1203</v>
      </c>
      <c r="D81" t="s">
        <v>106</v>
      </c>
      <c r="E81" t="s">
        <v>1195</v>
      </c>
      <c r="F81" s="78">
        <v>541662.62</v>
      </c>
      <c r="G81" s="78">
        <v>79.939699999999888</v>
      </c>
      <c r="H81" s="78">
        <v>1398.1682157382099</v>
      </c>
      <c r="I81" s="79">
        <v>1.1000000000000001E-3</v>
      </c>
      <c r="J81" s="79">
        <v>7.0000000000000001E-3</v>
      </c>
      <c r="K81" s="79">
        <v>2.0000000000000001E-4</v>
      </c>
    </row>
    <row r="82" spans="2:11">
      <c r="B82" t="s">
        <v>1204</v>
      </c>
      <c r="C82" t="s">
        <v>1205</v>
      </c>
      <c r="D82" t="s">
        <v>106</v>
      </c>
      <c r="E82" t="s">
        <v>1206</v>
      </c>
      <c r="F82" s="78">
        <v>571615.5</v>
      </c>
      <c r="G82" s="78">
        <v>99.477799999999945</v>
      </c>
      <c r="H82" s="78">
        <v>1836.10796154071</v>
      </c>
      <c r="I82" s="79">
        <v>2.9999999999999997E-4</v>
      </c>
      <c r="J82" s="79">
        <v>9.1999999999999998E-3</v>
      </c>
      <c r="K82" s="79">
        <v>2.0000000000000001E-4</v>
      </c>
    </row>
    <row r="83" spans="2:11">
      <c r="B83" t="s">
        <v>1207</v>
      </c>
      <c r="C83" t="s">
        <v>1208</v>
      </c>
      <c r="D83" t="s">
        <v>106</v>
      </c>
      <c r="E83" t="s">
        <v>1209</v>
      </c>
      <c r="F83" s="78">
        <v>1525860</v>
      </c>
      <c r="G83" s="78">
        <v>173.10249999999999</v>
      </c>
      <c r="H83" s="78">
        <v>8528.7635331884994</v>
      </c>
      <c r="I83" s="79">
        <v>1.2699999999999999E-2</v>
      </c>
      <c r="J83" s="79">
        <v>4.2900000000000001E-2</v>
      </c>
      <c r="K83" s="79">
        <v>1E-3</v>
      </c>
    </row>
    <row r="84" spans="2:11">
      <c r="B84" t="s">
        <v>1210</v>
      </c>
      <c r="C84" t="s">
        <v>1211</v>
      </c>
      <c r="D84" t="s">
        <v>106</v>
      </c>
      <c r="E84" t="s">
        <v>1212</v>
      </c>
      <c r="F84" s="78">
        <v>1575327.79</v>
      </c>
      <c r="G84" s="78">
        <v>103.09239999999994</v>
      </c>
      <c r="H84" s="78">
        <v>5244.0355786202299</v>
      </c>
      <c r="I84" s="79">
        <v>1.5900000000000001E-2</v>
      </c>
      <c r="J84" s="79">
        <v>2.64E-2</v>
      </c>
      <c r="K84" s="79">
        <v>5.9999999999999995E-4</v>
      </c>
    </row>
    <row r="85" spans="2:11">
      <c r="B85" t="s">
        <v>1213</v>
      </c>
      <c r="C85" t="s">
        <v>1214</v>
      </c>
      <c r="D85" t="s">
        <v>106</v>
      </c>
      <c r="E85" t="s">
        <v>1215</v>
      </c>
      <c r="F85" s="78">
        <v>573120</v>
      </c>
      <c r="G85" s="78">
        <v>94.789900000000003</v>
      </c>
      <c r="H85" s="78">
        <v>1754.1861359875199</v>
      </c>
      <c r="I85" s="79">
        <v>1.06E-2</v>
      </c>
      <c r="J85" s="79">
        <v>8.8000000000000005E-3</v>
      </c>
      <c r="K85" s="79">
        <v>2.0000000000000001E-4</v>
      </c>
    </row>
    <row r="86" spans="2:11">
      <c r="B86" t="s">
        <v>1216</v>
      </c>
      <c r="C86" t="s">
        <v>1217</v>
      </c>
      <c r="D86" t="s">
        <v>110</v>
      </c>
      <c r="E86" t="s">
        <v>1218</v>
      </c>
      <c r="F86" s="78">
        <v>1180813.48</v>
      </c>
      <c r="G86" s="78">
        <v>104.4057999999999</v>
      </c>
      <c r="H86" s="78">
        <v>4605.8818724876701</v>
      </c>
      <c r="I86" s="79">
        <v>4.4000000000000003E-3</v>
      </c>
      <c r="J86" s="79">
        <v>2.3199999999999998E-2</v>
      </c>
      <c r="K86" s="79">
        <v>5.9999999999999995E-4</v>
      </c>
    </row>
    <row r="87" spans="2:11">
      <c r="B87" t="s">
        <v>1219</v>
      </c>
      <c r="C87" t="s">
        <v>1220</v>
      </c>
      <c r="D87" t="s">
        <v>106</v>
      </c>
      <c r="E87" t="s">
        <v>1221</v>
      </c>
      <c r="F87" s="78">
        <v>802375.5</v>
      </c>
      <c r="G87" s="78">
        <v>100</v>
      </c>
      <c r="H87" s="78">
        <v>2590.8704895000001</v>
      </c>
      <c r="I87" s="79">
        <v>1.1000000000000001E-3</v>
      </c>
      <c r="J87" s="79">
        <v>1.2999999999999999E-2</v>
      </c>
      <c r="K87" s="79">
        <v>2.9999999999999997E-4</v>
      </c>
    </row>
    <row r="88" spans="2:11">
      <c r="B88" t="s">
        <v>1222</v>
      </c>
      <c r="C88" t="s">
        <v>1223</v>
      </c>
      <c r="D88" t="s">
        <v>110</v>
      </c>
      <c r="E88" t="s">
        <v>1224</v>
      </c>
      <c r="F88" s="78">
        <v>603851</v>
      </c>
      <c r="G88" s="78">
        <v>128.1871999999999</v>
      </c>
      <c r="H88" s="78">
        <v>2891.8869983729901</v>
      </c>
      <c r="I88" s="79">
        <v>3.5000000000000001E-3</v>
      </c>
      <c r="J88" s="79">
        <v>1.4500000000000001E-2</v>
      </c>
      <c r="K88" s="79">
        <v>2.9999999999999997E-4</v>
      </c>
    </row>
    <row r="89" spans="2:11">
      <c r="B89" t="s">
        <v>242</v>
      </c>
      <c r="C89" s="16"/>
    </row>
    <row r="90" spans="2:11">
      <c r="B90" t="s">
        <v>332</v>
      </c>
      <c r="C90" s="16"/>
    </row>
    <row r="91" spans="2:11">
      <c r="B91" t="s">
        <v>333</v>
      </c>
      <c r="C91" s="16"/>
    </row>
    <row r="92" spans="2:11">
      <c r="B92" t="s">
        <v>334</v>
      </c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1896</v>
      </c>
    </row>
    <row r="3" spans="2:59">
      <c r="B3" s="2" t="s">
        <v>2</v>
      </c>
      <c r="C3" t="s">
        <v>1897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100382.74</v>
      </c>
      <c r="H11" s="7"/>
      <c r="I11" s="76">
        <v>659.32644922240002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1225</v>
      </c>
      <c r="C12" s="16"/>
      <c r="D12" s="16"/>
      <c r="G12" s="82">
        <v>100382.74</v>
      </c>
      <c r="I12" s="82">
        <v>659.32644922240002</v>
      </c>
      <c r="K12" s="81">
        <v>1</v>
      </c>
      <c r="L12" s="81">
        <v>1E-4</v>
      </c>
    </row>
    <row r="13" spans="2:59">
      <c r="B13" t="s">
        <v>1226</v>
      </c>
      <c r="C13" t="s">
        <v>1227</v>
      </c>
      <c r="D13" t="s">
        <v>802</v>
      </c>
      <c r="E13" t="s">
        <v>106</v>
      </c>
      <c r="F13" t="s">
        <v>1228</v>
      </c>
      <c r="G13" s="78">
        <v>43715.18</v>
      </c>
      <c r="H13" s="78">
        <v>370.36139999999995</v>
      </c>
      <c r="I13" s="78">
        <v>522.78850894081904</v>
      </c>
      <c r="J13" s="79">
        <v>0</v>
      </c>
      <c r="K13" s="79">
        <v>0.79290000000000005</v>
      </c>
      <c r="L13" s="79">
        <v>1E-4</v>
      </c>
    </row>
    <row r="14" spans="2:59">
      <c r="B14" t="s">
        <v>1229</v>
      </c>
      <c r="C14" t="s">
        <v>1230</v>
      </c>
      <c r="D14" t="s">
        <v>640</v>
      </c>
      <c r="E14" t="s">
        <v>102</v>
      </c>
      <c r="F14" t="s">
        <v>1231</v>
      </c>
      <c r="G14" s="78">
        <v>9088</v>
      </c>
      <c r="H14" s="78">
        <v>68.440422999999996</v>
      </c>
      <c r="I14" s="78">
        <v>6.2198656422400003</v>
      </c>
      <c r="J14" s="79">
        <v>1.41E-2</v>
      </c>
      <c r="K14" s="79">
        <v>9.4000000000000004E-3</v>
      </c>
      <c r="L14" s="79">
        <v>0</v>
      </c>
    </row>
    <row r="15" spans="2:59">
      <c r="B15" t="s">
        <v>1232</v>
      </c>
      <c r="C15" t="s">
        <v>1233</v>
      </c>
      <c r="D15" t="s">
        <v>524</v>
      </c>
      <c r="E15" t="s">
        <v>106</v>
      </c>
      <c r="F15" t="s">
        <v>1234</v>
      </c>
      <c r="G15" s="78">
        <v>47579.56</v>
      </c>
      <c r="H15" s="78">
        <v>84.82349999999974</v>
      </c>
      <c r="I15" s="78">
        <v>130.31807463934101</v>
      </c>
      <c r="J15" s="79">
        <v>1.6999999999999999E-3</v>
      </c>
      <c r="K15" s="79">
        <v>0.19769999999999999</v>
      </c>
      <c r="L15" s="79">
        <v>0</v>
      </c>
    </row>
    <row r="16" spans="2:59">
      <c r="B16" s="80" t="s">
        <v>897</v>
      </c>
      <c r="C16" s="16"/>
      <c r="D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236</v>
      </c>
      <c r="C17" t="s">
        <v>236</v>
      </c>
      <c r="D17" t="s">
        <v>236</v>
      </c>
      <c r="E17" t="s">
        <v>236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242</v>
      </c>
      <c r="C18" s="16"/>
      <c r="D18" s="16"/>
    </row>
    <row r="19" spans="2:12">
      <c r="B19" t="s">
        <v>332</v>
      </c>
      <c r="C19" s="16"/>
      <c r="D19" s="16"/>
    </row>
    <row r="20" spans="2:12">
      <c r="B20" t="s">
        <v>333</v>
      </c>
      <c r="C20" s="16"/>
      <c r="D20" s="16"/>
    </row>
    <row r="21" spans="2:12">
      <c r="B21" t="s">
        <v>334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1896</v>
      </c>
    </row>
    <row r="3" spans="2:52">
      <c r="B3" s="2" t="s">
        <v>2</v>
      </c>
      <c r="C3" t="s">
        <v>1897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250621100</v>
      </c>
      <c r="H11" s="7"/>
      <c r="I11" s="76">
        <v>785.90301446781655</v>
      </c>
      <c r="J11" s="7"/>
      <c r="K11" s="77">
        <v>1</v>
      </c>
      <c r="L11" s="77">
        <v>1E-4</v>
      </c>
      <c r="AZ11" s="16"/>
    </row>
    <row r="12" spans="2:52">
      <c r="B12" s="80" t="s">
        <v>207</v>
      </c>
      <c r="C12" s="16"/>
      <c r="D12" s="16"/>
      <c r="G12" s="82">
        <v>250621100</v>
      </c>
      <c r="I12" s="82">
        <v>785.90301446781655</v>
      </c>
      <c r="K12" s="81">
        <v>1</v>
      </c>
      <c r="L12" s="81">
        <v>1E-4</v>
      </c>
    </row>
    <row r="13" spans="2:52">
      <c r="B13" s="80" t="s">
        <v>914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915</v>
      </c>
      <c r="C15" s="16"/>
      <c r="D15" s="16"/>
      <c r="G15" s="82">
        <v>250621100</v>
      </c>
      <c r="I15" s="82">
        <v>785.90301446781655</v>
      </c>
      <c r="K15" s="81">
        <v>1</v>
      </c>
      <c r="L15" s="81">
        <v>1E-4</v>
      </c>
    </row>
    <row r="16" spans="2:52">
      <c r="B16" t="s">
        <v>1235</v>
      </c>
      <c r="C16" t="s">
        <v>1236</v>
      </c>
      <c r="D16" t="s">
        <v>123</v>
      </c>
      <c r="E16" t="s">
        <v>106</v>
      </c>
      <c r="F16" t="s">
        <v>1237</v>
      </c>
      <c r="G16" s="78">
        <v>-8137800</v>
      </c>
      <c r="H16" s="78">
        <v>0.31617203283782502</v>
      </c>
      <c r="I16" s="78">
        <v>-83.080386585444899</v>
      </c>
      <c r="J16" s="79">
        <v>0</v>
      </c>
      <c r="K16" s="79">
        <v>-0.1057</v>
      </c>
      <c r="L16" s="79">
        <v>0</v>
      </c>
    </row>
    <row r="17" spans="2:12">
      <c r="B17" t="s">
        <v>1238</v>
      </c>
      <c r="C17" t="s">
        <v>1239</v>
      </c>
      <c r="D17" t="s">
        <v>123</v>
      </c>
      <c r="E17" t="s">
        <v>106</v>
      </c>
      <c r="F17" t="s">
        <v>1240</v>
      </c>
      <c r="G17" s="78">
        <v>40730600</v>
      </c>
      <c r="H17" s="78">
        <v>5.9844718887384116E-2</v>
      </c>
      <c r="I17" s="78">
        <v>78.7072401067268</v>
      </c>
      <c r="J17" s="79">
        <v>0</v>
      </c>
      <c r="K17" s="79">
        <v>0.10009999999999999</v>
      </c>
      <c r="L17" s="79">
        <v>0</v>
      </c>
    </row>
    <row r="18" spans="2:12">
      <c r="B18" t="s">
        <v>1241</v>
      </c>
      <c r="C18" t="s">
        <v>1242</v>
      </c>
      <c r="D18" t="s">
        <v>123</v>
      </c>
      <c r="E18" t="s">
        <v>106</v>
      </c>
      <c r="F18" t="s">
        <v>1243</v>
      </c>
      <c r="G18" s="78">
        <v>40730600</v>
      </c>
      <c r="H18" s="78">
        <v>1.5771165936173087E-2</v>
      </c>
      <c r="I18" s="78">
        <v>20.742096665827699</v>
      </c>
      <c r="J18" s="79">
        <v>0</v>
      </c>
      <c r="K18" s="79">
        <v>2.64E-2</v>
      </c>
      <c r="L18" s="79">
        <v>0</v>
      </c>
    </row>
    <row r="19" spans="2:12">
      <c r="B19" t="s">
        <v>1244</v>
      </c>
      <c r="C19" t="s">
        <v>1245</v>
      </c>
      <c r="D19" t="s">
        <v>123</v>
      </c>
      <c r="E19" t="s">
        <v>106</v>
      </c>
      <c r="F19" t="s">
        <v>1237</v>
      </c>
      <c r="G19" s="78">
        <v>32551200</v>
      </c>
      <c r="H19" s="78">
        <v>3.2418647465048007E-4</v>
      </c>
      <c r="I19" s="78">
        <v>0.34074535180092302</v>
      </c>
      <c r="J19" s="79">
        <v>0</v>
      </c>
      <c r="K19" s="79">
        <v>4.0000000000000002E-4</v>
      </c>
      <c r="L19" s="79">
        <v>0</v>
      </c>
    </row>
    <row r="20" spans="2:12">
      <c r="B20" t="s">
        <v>1246</v>
      </c>
      <c r="C20" t="s">
        <v>1247</v>
      </c>
      <c r="D20" t="s">
        <v>123</v>
      </c>
      <c r="E20" t="s">
        <v>106</v>
      </c>
      <c r="F20" t="s">
        <v>1248</v>
      </c>
      <c r="G20" s="78">
        <v>40787600</v>
      </c>
      <c r="H20" s="78">
        <v>0.12139999999999999</v>
      </c>
      <c r="I20" s="78">
        <v>159.8876367256</v>
      </c>
      <c r="J20" s="79">
        <v>0</v>
      </c>
      <c r="K20" s="79">
        <v>0.2034</v>
      </c>
      <c r="L20" s="79">
        <v>0</v>
      </c>
    </row>
    <row r="21" spans="2:12">
      <c r="B21" t="s">
        <v>1249</v>
      </c>
      <c r="C21" t="s">
        <v>1250</v>
      </c>
      <c r="D21" t="s">
        <v>123</v>
      </c>
      <c r="E21" t="s">
        <v>106</v>
      </c>
      <c r="F21" t="s">
        <v>1221</v>
      </c>
      <c r="G21" s="78">
        <v>40831200</v>
      </c>
      <c r="H21" s="78">
        <v>8.0193159976046161E-2</v>
      </c>
      <c r="I21" s="78">
        <v>105.729825572194</v>
      </c>
      <c r="J21" s="79">
        <v>0</v>
      </c>
      <c r="K21" s="79">
        <v>0.13450000000000001</v>
      </c>
      <c r="L21" s="79">
        <v>0</v>
      </c>
    </row>
    <row r="22" spans="2:12">
      <c r="B22" t="s">
        <v>1251</v>
      </c>
      <c r="C22" t="s">
        <v>1252</v>
      </c>
      <c r="D22" t="s">
        <v>123</v>
      </c>
      <c r="E22" t="s">
        <v>106</v>
      </c>
      <c r="F22" t="s">
        <v>1253</v>
      </c>
      <c r="G22" s="78">
        <v>40831200</v>
      </c>
      <c r="H22" s="78">
        <v>0.20120081206498608</v>
      </c>
      <c r="I22" s="78">
        <v>265.27108759611201</v>
      </c>
      <c r="J22" s="79">
        <v>0</v>
      </c>
      <c r="K22" s="79">
        <v>0.33750000000000002</v>
      </c>
      <c r="L22" s="79">
        <v>0</v>
      </c>
    </row>
    <row r="23" spans="2:12">
      <c r="B23" t="s">
        <v>1254</v>
      </c>
      <c r="C23" t="s">
        <v>1255</v>
      </c>
      <c r="D23" t="s">
        <v>123</v>
      </c>
      <c r="E23" t="s">
        <v>106</v>
      </c>
      <c r="F23" t="s">
        <v>1256</v>
      </c>
      <c r="G23" s="78">
        <v>22296500</v>
      </c>
      <c r="H23" s="78">
        <v>0.33100000000000002</v>
      </c>
      <c r="I23" s="78">
        <v>238.30476903499999</v>
      </c>
      <c r="J23" s="79">
        <v>0</v>
      </c>
      <c r="K23" s="79">
        <v>0.30320000000000003</v>
      </c>
      <c r="L23" s="79">
        <v>0</v>
      </c>
    </row>
    <row r="24" spans="2:12">
      <c r="B24" s="80" t="s">
        <v>1257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t="s">
        <v>236</v>
      </c>
      <c r="E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t="s">
        <v>236</v>
      </c>
      <c r="E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t="s">
        <v>236</v>
      </c>
      <c r="E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s="80" t="s">
        <v>914</v>
      </c>
      <c r="C31" s="16"/>
      <c r="D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236</v>
      </c>
      <c r="C32" t="s">
        <v>236</v>
      </c>
      <c r="D32" t="s">
        <v>236</v>
      </c>
      <c r="E32" t="s">
        <v>236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917</v>
      </c>
      <c r="C33" s="16"/>
      <c r="D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236</v>
      </c>
      <c r="C34" t="s">
        <v>236</v>
      </c>
      <c r="D34" t="s">
        <v>236</v>
      </c>
      <c r="E34" t="s">
        <v>236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916</v>
      </c>
      <c r="C35" s="16"/>
      <c r="D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236</v>
      </c>
      <c r="C36" t="s">
        <v>236</v>
      </c>
      <c r="D36" t="s">
        <v>236</v>
      </c>
      <c r="E36" t="s">
        <v>236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918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236</v>
      </c>
      <c r="C38" t="s">
        <v>236</v>
      </c>
      <c r="D38" t="s">
        <v>236</v>
      </c>
      <c r="E38" t="s">
        <v>236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382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236</v>
      </c>
      <c r="C40" t="s">
        <v>236</v>
      </c>
      <c r="D40" t="s">
        <v>236</v>
      </c>
      <c r="E40" t="s">
        <v>236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242</v>
      </c>
      <c r="C41" s="16"/>
      <c r="D41" s="16"/>
    </row>
    <row r="42" spans="2:12">
      <c r="B42" t="s">
        <v>332</v>
      </c>
      <c r="C42" s="16"/>
      <c r="D42" s="16"/>
    </row>
    <row r="43" spans="2:12">
      <c r="B43" t="s">
        <v>333</v>
      </c>
      <c r="C43" s="16"/>
      <c r="D43" s="16"/>
    </row>
    <row r="44" spans="2:12">
      <c r="B44" t="s">
        <v>334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3" sqref="O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8" t="s">
        <v>2117</v>
      </c>
    </row>
    <row r="2" spans="2:13">
      <c r="B2" s="2" t="s">
        <v>1</v>
      </c>
      <c r="C2" s="26" t="s">
        <v>1896</v>
      </c>
      <c r="M2" s="108"/>
    </row>
    <row r="3" spans="2:13">
      <c r="B3" s="2" t="s">
        <v>2</v>
      </c>
      <c r="C3" t="s">
        <v>1897</v>
      </c>
      <c r="M3" s="108"/>
    </row>
    <row r="4" spans="2:13">
      <c r="B4" s="2" t="s">
        <v>3</v>
      </c>
      <c r="C4" t="s">
        <v>198</v>
      </c>
      <c r="M4" s="108"/>
    </row>
    <row r="5" spans="2:13">
      <c r="B5" s="75" t="s">
        <v>199</v>
      </c>
      <c r="C5" t="s">
        <v>200</v>
      </c>
      <c r="M5" s="108"/>
    </row>
    <row r="6" spans="2:13">
      <c r="M6" s="108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10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0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8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08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390760.79983301135</v>
      </c>
      <c r="K11" s="77">
        <v>1</v>
      </c>
      <c r="L11" s="77">
        <v>4.7100000000000003E-2</v>
      </c>
      <c r="M11" s="108"/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390760.79983301135</v>
      </c>
      <c r="K12" s="81">
        <v>1</v>
      </c>
      <c r="L12" s="81">
        <v>4.7100000000000003E-2</v>
      </c>
      <c r="M12" s="108"/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364250.54334999999</v>
      </c>
      <c r="K13" s="81">
        <v>0.93220000000000003</v>
      </c>
      <c r="L13" s="81">
        <v>4.3900000000000002E-2</v>
      </c>
      <c r="M13" s="108"/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364250.54334999999</v>
      </c>
      <c r="K14" s="79">
        <v>0.93220000000000003</v>
      </c>
      <c r="L14" s="79">
        <v>4.3900000000000002E-2</v>
      </c>
      <c r="M14" s="108"/>
    </row>
    <row r="15" spans="2:13">
      <c r="B15" s="80" t="s">
        <v>214</v>
      </c>
      <c r="C15" s="26"/>
      <c r="D15" s="27"/>
      <c r="E15" s="27"/>
      <c r="F15" s="27"/>
      <c r="G15" s="27"/>
      <c r="H15" s="27"/>
      <c r="I15" s="81">
        <v>0</v>
      </c>
      <c r="J15" s="82">
        <v>25754.575493011362</v>
      </c>
      <c r="K15" s="81">
        <v>6.59E-2</v>
      </c>
      <c r="L15" s="81">
        <v>3.0999999999999999E-3</v>
      </c>
      <c r="M15" s="108"/>
    </row>
    <row r="16" spans="2:13">
      <c r="B16" t="s">
        <v>215</v>
      </c>
      <c r="C16" t="s">
        <v>216</v>
      </c>
      <c r="D16" t="s">
        <v>211</v>
      </c>
      <c r="E16" t="s">
        <v>212</v>
      </c>
      <c r="F16" t="s">
        <v>213</v>
      </c>
      <c r="G16" t="s">
        <v>120</v>
      </c>
      <c r="H16" s="79">
        <v>0</v>
      </c>
      <c r="I16" s="79">
        <v>0</v>
      </c>
      <c r="J16" s="78">
        <v>2.3223000000000001E-5</v>
      </c>
      <c r="K16" s="79">
        <v>0</v>
      </c>
      <c r="L16" s="79">
        <v>0</v>
      </c>
      <c r="M16" s="108"/>
    </row>
    <row r="17" spans="2:13">
      <c r="B17" t="s">
        <v>217</v>
      </c>
      <c r="C17" t="s">
        <v>218</v>
      </c>
      <c r="D17" t="s">
        <v>211</v>
      </c>
      <c r="E17" t="s">
        <v>212</v>
      </c>
      <c r="F17" t="s">
        <v>213</v>
      </c>
      <c r="G17" t="s">
        <v>204</v>
      </c>
      <c r="H17" s="79">
        <v>0</v>
      </c>
      <c r="I17" s="79">
        <v>0</v>
      </c>
      <c r="J17" s="78">
        <v>-4.2177000000000002E-4</v>
      </c>
      <c r="K17" s="79">
        <v>0</v>
      </c>
      <c r="L17" s="79">
        <v>0</v>
      </c>
      <c r="M17" s="108"/>
    </row>
    <row r="18" spans="2:13">
      <c r="B18" t="s">
        <v>219</v>
      </c>
      <c r="C18" t="s">
        <v>220</v>
      </c>
      <c r="D18" t="s">
        <v>211</v>
      </c>
      <c r="E18" t="s">
        <v>212</v>
      </c>
      <c r="F18" t="s">
        <v>213</v>
      </c>
      <c r="G18" t="s">
        <v>106</v>
      </c>
      <c r="H18" s="79">
        <v>0</v>
      </c>
      <c r="I18" s="79">
        <v>0</v>
      </c>
      <c r="J18" s="78">
        <v>42698.945212430001</v>
      </c>
      <c r="K18" s="79">
        <v>0.10929999999999999</v>
      </c>
      <c r="L18" s="79">
        <v>5.1000000000000004E-3</v>
      </c>
      <c r="M18" s="108"/>
    </row>
    <row r="19" spans="2:13">
      <c r="B19" t="s">
        <v>221</v>
      </c>
      <c r="C19" t="s">
        <v>220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-16605.186230560001</v>
      </c>
      <c r="K19" s="79">
        <v>-4.2500000000000003E-2</v>
      </c>
      <c r="L19" s="79">
        <v>-2E-3</v>
      </c>
      <c r="M19" s="108"/>
    </row>
    <row r="20" spans="2:13">
      <c r="B20" t="s">
        <v>222</v>
      </c>
      <c r="C20" t="s">
        <v>223</v>
      </c>
      <c r="D20" t="s">
        <v>211</v>
      </c>
      <c r="E20" t="s">
        <v>212</v>
      </c>
      <c r="F20" t="s">
        <v>213</v>
      </c>
      <c r="G20" t="s">
        <v>110</v>
      </c>
      <c r="H20" s="79">
        <v>0</v>
      </c>
      <c r="I20" s="79">
        <v>0</v>
      </c>
      <c r="J20" s="78">
        <v>-334.34300863999999</v>
      </c>
      <c r="K20" s="79">
        <v>-8.9999999999999998E-4</v>
      </c>
      <c r="L20" s="79">
        <v>0</v>
      </c>
      <c r="M20" s="108"/>
    </row>
    <row r="21" spans="2:13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203</v>
      </c>
      <c r="H21" s="79">
        <v>0</v>
      </c>
      <c r="I21" s="79">
        <v>0</v>
      </c>
      <c r="J21" s="78">
        <v>3.5729360000000001E-5</v>
      </c>
      <c r="K21" s="79">
        <v>0</v>
      </c>
      <c r="L21" s="79">
        <v>0</v>
      </c>
      <c r="M21" s="108"/>
    </row>
    <row r="22" spans="2:13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206</v>
      </c>
      <c r="H22" s="79">
        <v>0</v>
      </c>
      <c r="I22" s="79">
        <v>0</v>
      </c>
      <c r="J22" s="78">
        <v>1.1750400000000001E-4</v>
      </c>
      <c r="K22" s="79">
        <v>0</v>
      </c>
      <c r="L22" s="79">
        <v>0</v>
      </c>
      <c r="M22" s="108"/>
    </row>
    <row r="23" spans="2:13">
      <c r="B23" t="s">
        <v>228</v>
      </c>
      <c r="C23" t="s">
        <v>229</v>
      </c>
      <c r="D23" t="s">
        <v>211</v>
      </c>
      <c r="E23" t="s">
        <v>212</v>
      </c>
      <c r="F23" t="s">
        <v>213</v>
      </c>
      <c r="G23" t="s">
        <v>113</v>
      </c>
      <c r="H23" s="79">
        <v>0</v>
      </c>
      <c r="I23" s="79">
        <v>0</v>
      </c>
      <c r="J23" s="78">
        <v>-4.840234905</v>
      </c>
      <c r="K23" s="79">
        <v>0</v>
      </c>
      <c r="L23" s="79">
        <v>0</v>
      </c>
      <c r="M23" s="108"/>
    </row>
    <row r="24" spans="2:13">
      <c r="B24" s="80" t="s">
        <v>230</v>
      </c>
      <c r="D24" s="16"/>
      <c r="I24" s="81">
        <v>0</v>
      </c>
      <c r="J24" s="82">
        <v>755.68098999999995</v>
      </c>
      <c r="K24" s="81">
        <v>1.9E-3</v>
      </c>
      <c r="L24" s="81">
        <v>1E-4</v>
      </c>
      <c r="M24" s="108"/>
    </row>
    <row r="25" spans="2:13">
      <c r="B25" t="s">
        <v>231</v>
      </c>
      <c r="C25" t="s">
        <v>232</v>
      </c>
      <c r="D25" t="s">
        <v>211</v>
      </c>
      <c r="E25" t="s">
        <v>212</v>
      </c>
      <c r="F25" t="s">
        <v>213</v>
      </c>
      <c r="G25" t="s">
        <v>102</v>
      </c>
      <c r="H25" s="79">
        <v>0</v>
      </c>
      <c r="I25" s="79">
        <v>0</v>
      </c>
      <c r="J25" s="78">
        <v>136.86799999999999</v>
      </c>
      <c r="K25" s="79">
        <v>4.0000000000000002E-4</v>
      </c>
      <c r="L25" s="79">
        <v>0</v>
      </c>
      <c r="M25" s="108"/>
    </row>
    <row r="26" spans="2:13">
      <c r="B26" t="s">
        <v>233</v>
      </c>
      <c r="C26" t="s">
        <v>234</v>
      </c>
      <c r="D26" t="s">
        <v>211</v>
      </c>
      <c r="E26" t="s">
        <v>212</v>
      </c>
      <c r="F26" t="s">
        <v>213</v>
      </c>
      <c r="G26" t="s">
        <v>102</v>
      </c>
      <c r="H26" s="79">
        <v>0</v>
      </c>
      <c r="I26" s="79">
        <v>0</v>
      </c>
      <c r="J26" s="78">
        <v>618.81299000000001</v>
      </c>
      <c r="K26" s="79">
        <v>1.6000000000000001E-3</v>
      </c>
      <c r="L26" s="79">
        <v>1E-4</v>
      </c>
      <c r="M26" s="108"/>
    </row>
    <row r="27" spans="2:13">
      <c r="B27" s="80" t="s">
        <v>235</v>
      </c>
      <c r="D27" s="16"/>
      <c r="I27" s="81">
        <v>0</v>
      </c>
      <c r="J27" s="82">
        <v>0</v>
      </c>
      <c r="K27" s="81">
        <v>0</v>
      </c>
      <c r="L27" s="81">
        <v>0</v>
      </c>
      <c r="M27" s="108"/>
    </row>
    <row r="28" spans="2:13">
      <c r="B28" t="s">
        <v>236</v>
      </c>
      <c r="C28" t="s">
        <v>236</v>
      </c>
      <c r="D28" s="16"/>
      <c r="E28" t="s">
        <v>236</v>
      </c>
      <c r="G28" t="s">
        <v>236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  <c r="M28" s="108"/>
    </row>
    <row r="29" spans="2:13">
      <c r="B29" s="80" t="s">
        <v>237</v>
      </c>
      <c r="D29" s="16"/>
      <c r="I29" s="81">
        <v>0</v>
      </c>
      <c r="J29" s="82">
        <v>0</v>
      </c>
      <c r="K29" s="81">
        <v>0</v>
      </c>
      <c r="L29" s="81">
        <v>0</v>
      </c>
      <c r="M29" s="108"/>
    </row>
    <row r="30" spans="2:13">
      <c r="B30" t="s">
        <v>236</v>
      </c>
      <c r="C30" t="s">
        <v>236</v>
      </c>
      <c r="D30" s="16"/>
      <c r="E30" t="s">
        <v>236</v>
      </c>
      <c r="G30" t="s">
        <v>236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  <c r="M30" s="108"/>
    </row>
    <row r="31" spans="2:13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  <c r="M31" s="108"/>
    </row>
    <row r="32" spans="2:13">
      <c r="B32" t="s">
        <v>236</v>
      </c>
      <c r="C32" t="s">
        <v>236</v>
      </c>
      <c r="D32" s="16"/>
      <c r="E32" t="s">
        <v>236</v>
      </c>
      <c r="G32" t="s">
        <v>236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  <c r="M32" s="108"/>
    </row>
    <row r="33" spans="1:13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  <c r="M33" s="108"/>
    </row>
    <row r="34" spans="1:13">
      <c r="B34" t="s">
        <v>236</v>
      </c>
      <c r="C34" t="s">
        <v>236</v>
      </c>
      <c r="D34" s="16"/>
      <c r="E34" t="s">
        <v>236</v>
      </c>
      <c r="G34" t="s">
        <v>236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08"/>
    </row>
    <row r="35" spans="1:13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  <c r="M35" s="108"/>
    </row>
    <row r="36" spans="1:13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  <c r="M36" s="108"/>
    </row>
    <row r="37" spans="1:13">
      <c r="B37" t="s">
        <v>236</v>
      </c>
      <c r="C37" t="s">
        <v>236</v>
      </c>
      <c r="D37" s="16"/>
      <c r="E37" t="s">
        <v>236</v>
      </c>
      <c r="G37" t="s">
        <v>236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  <c r="M37" s="108"/>
    </row>
    <row r="38" spans="1:13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  <c r="M38" s="108"/>
    </row>
    <row r="39" spans="1:13">
      <c r="B39" t="s">
        <v>236</v>
      </c>
      <c r="C39" t="s">
        <v>236</v>
      </c>
      <c r="D39" s="16"/>
      <c r="E39" t="s">
        <v>236</v>
      </c>
      <c r="G39" t="s">
        <v>236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  <c r="M39" s="108"/>
    </row>
    <row r="40" spans="1:13">
      <c r="B40" t="s">
        <v>242</v>
      </c>
      <c r="D40" s="16"/>
      <c r="M40" s="108"/>
    </row>
    <row r="41" spans="1:13">
      <c r="A41" s="108" t="s">
        <v>2117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3">
    <mergeCell ref="B7:L7"/>
    <mergeCell ref="M1:M40"/>
    <mergeCell ref="A41:L41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1896</v>
      </c>
    </row>
    <row r="3" spans="2:49">
      <c r="B3" s="2" t="s">
        <v>2</v>
      </c>
      <c r="C3" t="s">
        <v>1897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-544518983.17700005</v>
      </c>
      <c r="H11" s="7"/>
      <c r="I11" s="76">
        <v>2911.5351720317808</v>
      </c>
      <c r="J11" s="77">
        <v>1</v>
      </c>
      <c r="K11" s="77">
        <v>4.0000000000000002E-4</v>
      </c>
      <c r="AW11" s="16"/>
    </row>
    <row r="12" spans="2:49">
      <c r="B12" s="80" t="s">
        <v>207</v>
      </c>
      <c r="C12" s="16"/>
      <c r="D12" s="16"/>
      <c r="G12" s="82">
        <v>-613787385.82000005</v>
      </c>
      <c r="I12" s="82">
        <v>3554.836556784524</v>
      </c>
      <c r="J12" s="81">
        <v>1.2209000000000001</v>
      </c>
      <c r="K12" s="81">
        <v>4.0000000000000002E-4</v>
      </c>
    </row>
    <row r="13" spans="2:49">
      <c r="B13" s="80" t="s">
        <v>914</v>
      </c>
      <c r="C13" s="16"/>
      <c r="D13" s="16"/>
      <c r="G13" s="82">
        <v>146604462.91</v>
      </c>
      <c r="I13" s="82">
        <v>7067.3651689509261</v>
      </c>
      <c r="J13" s="81">
        <v>2.4274</v>
      </c>
      <c r="K13" s="81">
        <v>8.9999999999999998E-4</v>
      </c>
    </row>
    <row r="14" spans="2:49">
      <c r="B14" t="s">
        <v>1258</v>
      </c>
      <c r="C14" t="s">
        <v>1259</v>
      </c>
      <c r="D14" t="s">
        <v>741</v>
      </c>
      <c r="E14" t="s">
        <v>106</v>
      </c>
      <c r="F14" t="s">
        <v>1260</v>
      </c>
      <c r="G14" s="78">
        <v>7286883.8399999999</v>
      </c>
      <c r="H14" s="78">
        <v>-2.9234696825769499</v>
      </c>
      <c r="I14" s="78">
        <v>-687.87335293054002</v>
      </c>
      <c r="J14" s="79">
        <v>-0.23630000000000001</v>
      </c>
      <c r="K14" s="79">
        <v>-1E-4</v>
      </c>
    </row>
    <row r="15" spans="2:49">
      <c r="B15" t="s">
        <v>1261</v>
      </c>
      <c r="C15" t="s">
        <v>1262</v>
      </c>
      <c r="D15" t="s">
        <v>741</v>
      </c>
      <c r="E15" t="s">
        <v>106</v>
      </c>
      <c r="F15" t="s">
        <v>1077</v>
      </c>
      <c r="G15" s="78">
        <v>7506543.3099999996</v>
      </c>
      <c r="H15" s="78">
        <v>-3.2878857019124785</v>
      </c>
      <c r="I15" s="78">
        <v>-796.938395793268</v>
      </c>
      <c r="J15" s="79">
        <v>-0.2737</v>
      </c>
      <c r="K15" s="79">
        <v>-1E-4</v>
      </c>
    </row>
    <row r="16" spans="2:49">
      <c r="B16" t="s">
        <v>1263</v>
      </c>
      <c r="C16" t="s">
        <v>1264</v>
      </c>
      <c r="D16" t="s">
        <v>123</v>
      </c>
      <c r="E16" t="s">
        <v>102</v>
      </c>
      <c r="F16" t="s">
        <v>283</v>
      </c>
      <c r="G16" s="78">
        <v>23587300</v>
      </c>
      <c r="H16" s="78">
        <v>6.1506480000000003</v>
      </c>
      <c r="I16" s="78">
        <v>1450.7717957039999</v>
      </c>
      <c r="J16" s="79">
        <v>0.49830000000000002</v>
      </c>
      <c r="K16" s="79">
        <v>2.0000000000000001E-4</v>
      </c>
    </row>
    <row r="17" spans="2:11">
      <c r="B17" t="s">
        <v>1265</v>
      </c>
      <c r="C17" t="s">
        <v>1266</v>
      </c>
      <c r="D17" t="s">
        <v>123</v>
      </c>
      <c r="E17" t="s">
        <v>102</v>
      </c>
      <c r="F17" t="s">
        <v>1060</v>
      </c>
      <c r="G17" s="78">
        <v>25662200</v>
      </c>
      <c r="H17" s="78">
        <v>-0.271231</v>
      </c>
      <c r="I17" s="78">
        <v>-69.603841681999995</v>
      </c>
      <c r="J17" s="79">
        <v>-2.3900000000000001E-2</v>
      </c>
      <c r="K17" s="79">
        <v>0</v>
      </c>
    </row>
    <row r="18" spans="2:11">
      <c r="B18" t="s">
        <v>1267</v>
      </c>
      <c r="C18" t="s">
        <v>1268</v>
      </c>
      <c r="D18" t="s">
        <v>123</v>
      </c>
      <c r="E18" t="s">
        <v>102</v>
      </c>
      <c r="F18" t="s">
        <v>1269</v>
      </c>
      <c r="G18" s="78">
        <v>25598300</v>
      </c>
      <c r="H18" s="78">
        <v>1.631238</v>
      </c>
      <c r="I18" s="78">
        <v>417.56919695400001</v>
      </c>
      <c r="J18" s="79">
        <v>0.1434</v>
      </c>
      <c r="K18" s="79">
        <v>1E-4</v>
      </c>
    </row>
    <row r="19" spans="2:11">
      <c r="B19" t="s">
        <v>1267</v>
      </c>
      <c r="C19" t="s">
        <v>1270</v>
      </c>
      <c r="D19" t="s">
        <v>123</v>
      </c>
      <c r="E19" t="s">
        <v>102</v>
      </c>
      <c r="F19" t="s">
        <v>345</v>
      </c>
      <c r="G19" s="78">
        <v>25615000</v>
      </c>
      <c r="H19" s="78">
        <v>1.2530190000000001</v>
      </c>
      <c r="I19" s="78">
        <v>320.96081685000001</v>
      </c>
      <c r="J19" s="79">
        <v>0.11020000000000001</v>
      </c>
      <c r="K19" s="79">
        <v>0</v>
      </c>
    </row>
    <row r="20" spans="2:11">
      <c r="B20" t="s">
        <v>1271</v>
      </c>
      <c r="C20" t="s">
        <v>1272</v>
      </c>
      <c r="D20" t="s">
        <v>123</v>
      </c>
      <c r="E20" t="s">
        <v>106</v>
      </c>
      <c r="F20" t="s">
        <v>354</v>
      </c>
      <c r="G20" s="78">
        <v>16642493.439999999</v>
      </c>
      <c r="H20" s="78">
        <v>8.3379032957786876</v>
      </c>
      <c r="I20" s="78">
        <v>4480.6734441692097</v>
      </c>
      <c r="J20" s="79">
        <v>1.5388999999999999</v>
      </c>
      <c r="K20" s="79">
        <v>5.0000000000000001E-4</v>
      </c>
    </row>
    <row r="21" spans="2:11">
      <c r="B21" t="s">
        <v>1271</v>
      </c>
      <c r="C21" t="s">
        <v>1273</v>
      </c>
      <c r="D21" t="s">
        <v>123</v>
      </c>
      <c r="E21" t="s">
        <v>102</v>
      </c>
      <c r="F21" t="s">
        <v>354</v>
      </c>
      <c r="G21" s="78">
        <v>8468762.1199999992</v>
      </c>
      <c r="H21" s="78">
        <v>24.527806900000044</v>
      </c>
      <c r="I21" s="78">
        <v>2077.2016196139498</v>
      </c>
      <c r="J21" s="79">
        <v>0.71340000000000003</v>
      </c>
      <c r="K21" s="79">
        <v>2.9999999999999997E-4</v>
      </c>
    </row>
    <row r="22" spans="2:11">
      <c r="B22" t="s">
        <v>1274</v>
      </c>
      <c r="C22" t="s">
        <v>1275</v>
      </c>
      <c r="D22" t="s">
        <v>123</v>
      </c>
      <c r="E22" t="s">
        <v>106</v>
      </c>
      <c r="F22" t="s">
        <v>1276</v>
      </c>
      <c r="G22" s="78">
        <v>6236980.2000000002</v>
      </c>
      <c r="H22" s="78">
        <v>-0.62264666663285784</v>
      </c>
      <c r="I22" s="78">
        <v>-125.396113934426</v>
      </c>
      <c r="J22" s="79">
        <v>-4.3099999999999999E-2</v>
      </c>
      <c r="K22" s="79">
        <v>0</v>
      </c>
    </row>
    <row r="23" spans="2:11">
      <c r="B23" s="80" t="s">
        <v>915</v>
      </c>
      <c r="C23" s="16"/>
      <c r="D23" s="16"/>
      <c r="G23" s="82">
        <v>-582216585.28999996</v>
      </c>
      <c r="I23" s="82">
        <v>16253.137299624706</v>
      </c>
      <c r="J23" s="81">
        <v>5.5823</v>
      </c>
      <c r="K23" s="81">
        <v>2E-3</v>
      </c>
    </row>
    <row r="24" spans="2:11">
      <c r="B24" t="s">
        <v>1277</v>
      </c>
      <c r="C24" t="s">
        <v>1278</v>
      </c>
      <c r="D24" t="s">
        <v>123</v>
      </c>
      <c r="E24" t="s">
        <v>106</v>
      </c>
      <c r="F24" t="s">
        <v>1279</v>
      </c>
      <c r="G24" s="78">
        <v>-17164600</v>
      </c>
      <c r="H24" s="78">
        <v>-1.8145241379310324</v>
      </c>
      <c r="I24" s="78">
        <v>311.45581017930999</v>
      </c>
      <c r="J24" s="79">
        <v>0.107</v>
      </c>
      <c r="K24" s="79">
        <v>0</v>
      </c>
    </row>
    <row r="25" spans="2:11">
      <c r="B25" t="s">
        <v>1280</v>
      </c>
      <c r="C25" t="s">
        <v>1281</v>
      </c>
      <c r="D25" t="s">
        <v>123</v>
      </c>
      <c r="E25" t="s">
        <v>106</v>
      </c>
      <c r="F25" t="s">
        <v>1282</v>
      </c>
      <c r="G25" s="78">
        <v>-12088300</v>
      </c>
      <c r="H25" s="78">
        <v>2.257702227432592</v>
      </c>
      <c r="I25" s="78">
        <v>-272.917818358734</v>
      </c>
      <c r="J25" s="79">
        <v>-9.3700000000000006E-2</v>
      </c>
      <c r="K25" s="79">
        <v>0</v>
      </c>
    </row>
    <row r="26" spans="2:11">
      <c r="B26" t="s">
        <v>1283</v>
      </c>
      <c r="C26" t="s">
        <v>1284</v>
      </c>
      <c r="D26" t="s">
        <v>123</v>
      </c>
      <c r="E26" t="s">
        <v>110</v>
      </c>
      <c r="F26" t="s">
        <v>1221</v>
      </c>
      <c r="G26" s="78">
        <v>-7823700</v>
      </c>
      <c r="H26" s="78">
        <v>-16.043918888129401</v>
      </c>
      <c r="I26" s="78">
        <v>1255.22808205058</v>
      </c>
      <c r="J26" s="79">
        <v>0.43109999999999998</v>
      </c>
      <c r="K26" s="79">
        <v>2.0000000000000001E-4</v>
      </c>
    </row>
    <row r="27" spans="2:11">
      <c r="B27" t="s">
        <v>1285</v>
      </c>
      <c r="C27" t="s">
        <v>1286</v>
      </c>
      <c r="D27" t="s">
        <v>123</v>
      </c>
      <c r="E27" t="s">
        <v>106</v>
      </c>
      <c r="F27" t="s">
        <v>277</v>
      </c>
      <c r="G27" s="78">
        <v>-11983000</v>
      </c>
      <c r="H27" s="78">
        <v>-2.492616822429909</v>
      </c>
      <c r="I27" s="78">
        <v>298.69027383177598</v>
      </c>
      <c r="J27" s="79">
        <v>0.1026</v>
      </c>
      <c r="K27" s="79">
        <v>0</v>
      </c>
    </row>
    <row r="28" spans="2:11">
      <c r="B28" t="s">
        <v>1287</v>
      </c>
      <c r="C28" t="s">
        <v>1288</v>
      </c>
      <c r="D28" t="s">
        <v>123</v>
      </c>
      <c r="E28" t="s">
        <v>106</v>
      </c>
      <c r="F28" t="s">
        <v>277</v>
      </c>
      <c r="G28" s="78">
        <v>-12524000</v>
      </c>
      <c r="H28" s="78">
        <v>-2.6284329501915682</v>
      </c>
      <c r="I28" s="78">
        <v>329.18494268199203</v>
      </c>
      <c r="J28" s="79">
        <v>0.11310000000000001</v>
      </c>
      <c r="K28" s="79">
        <v>0</v>
      </c>
    </row>
    <row r="29" spans="2:11">
      <c r="B29" t="s">
        <v>1289</v>
      </c>
      <c r="C29" t="s">
        <v>1290</v>
      </c>
      <c r="D29" t="s">
        <v>123</v>
      </c>
      <c r="E29" t="s">
        <v>106</v>
      </c>
      <c r="F29" t="s">
        <v>1291</v>
      </c>
      <c r="G29" s="78">
        <v>-4713500</v>
      </c>
      <c r="H29" s="78">
        <v>-5.5163850139497823</v>
      </c>
      <c r="I29" s="78">
        <v>260.014807632523</v>
      </c>
      <c r="J29" s="79">
        <v>8.9300000000000004E-2</v>
      </c>
      <c r="K29" s="79">
        <v>0</v>
      </c>
    </row>
    <row r="30" spans="2:11">
      <c r="B30" t="s">
        <v>1292</v>
      </c>
      <c r="C30" t="s">
        <v>1293</v>
      </c>
      <c r="D30" t="s">
        <v>123</v>
      </c>
      <c r="E30" t="s">
        <v>106</v>
      </c>
      <c r="F30" t="s">
        <v>1291</v>
      </c>
      <c r="G30" s="78">
        <v>-11578000</v>
      </c>
      <c r="H30" s="78">
        <v>-5.765480109739368</v>
      </c>
      <c r="I30" s="78">
        <v>667.52728710562405</v>
      </c>
      <c r="J30" s="79">
        <v>0.2293</v>
      </c>
      <c r="K30" s="79">
        <v>1E-4</v>
      </c>
    </row>
    <row r="31" spans="2:11">
      <c r="B31" t="s">
        <v>1294</v>
      </c>
      <c r="C31" t="s">
        <v>1295</v>
      </c>
      <c r="D31" t="s">
        <v>123</v>
      </c>
      <c r="E31" t="s">
        <v>106</v>
      </c>
      <c r="F31" t="s">
        <v>1296</v>
      </c>
      <c r="G31" s="78">
        <v>-6866700</v>
      </c>
      <c r="H31" s="78">
        <v>-6.1063959019392575</v>
      </c>
      <c r="I31" s="78">
        <v>419.30788739846298</v>
      </c>
      <c r="J31" s="79">
        <v>0.14399999999999999</v>
      </c>
      <c r="K31" s="79">
        <v>1E-4</v>
      </c>
    </row>
    <row r="32" spans="2:11">
      <c r="B32" t="s">
        <v>1297</v>
      </c>
      <c r="C32" t="s">
        <v>1298</v>
      </c>
      <c r="D32" t="s">
        <v>123</v>
      </c>
      <c r="E32" t="s">
        <v>106</v>
      </c>
      <c r="F32" t="s">
        <v>1256</v>
      </c>
      <c r="G32" s="78">
        <v>-12840533</v>
      </c>
      <c r="H32" s="78">
        <v>0.98698745494127071</v>
      </c>
      <c r="I32" s="78">
        <v>-126.734449857594</v>
      </c>
      <c r="J32" s="79">
        <v>-4.3499999999999997E-2</v>
      </c>
      <c r="K32" s="79">
        <v>0</v>
      </c>
    </row>
    <row r="33" spans="2:11">
      <c r="B33" t="s">
        <v>1299</v>
      </c>
      <c r="C33" t="s">
        <v>1300</v>
      </c>
      <c r="D33" t="s">
        <v>123</v>
      </c>
      <c r="E33" t="s">
        <v>106</v>
      </c>
      <c r="F33" t="s">
        <v>1301</v>
      </c>
      <c r="G33" s="78">
        <v>-3093400</v>
      </c>
      <c r="H33" s="78">
        <v>1.2051003418586992</v>
      </c>
      <c r="I33" s="78">
        <v>-37.278573975057</v>
      </c>
      <c r="J33" s="79">
        <v>-1.2800000000000001E-2</v>
      </c>
      <c r="K33" s="79">
        <v>0</v>
      </c>
    </row>
    <row r="34" spans="2:11">
      <c r="B34" t="s">
        <v>1302</v>
      </c>
      <c r="C34" t="s">
        <v>1303</v>
      </c>
      <c r="D34" t="s">
        <v>123</v>
      </c>
      <c r="E34" t="s">
        <v>106</v>
      </c>
      <c r="F34" t="s">
        <v>1304</v>
      </c>
      <c r="G34" s="78">
        <v>-13868000</v>
      </c>
      <c r="H34" s="78">
        <v>3.2281810747663613</v>
      </c>
      <c r="I34" s="78">
        <v>-447.68415144859898</v>
      </c>
      <c r="J34" s="79">
        <v>-0.15379999999999999</v>
      </c>
      <c r="K34" s="79">
        <v>-1E-4</v>
      </c>
    </row>
    <row r="35" spans="2:11">
      <c r="B35" t="s">
        <v>1305</v>
      </c>
      <c r="C35" t="s">
        <v>1306</v>
      </c>
      <c r="D35" t="s">
        <v>123</v>
      </c>
      <c r="E35" t="s">
        <v>106</v>
      </c>
      <c r="F35" t="s">
        <v>345</v>
      </c>
      <c r="G35" s="78">
        <v>-12524000</v>
      </c>
      <c r="H35" s="78">
        <v>2.4859054916986025</v>
      </c>
      <c r="I35" s="78">
        <v>-311.334803780333</v>
      </c>
      <c r="J35" s="79">
        <v>-0.1069</v>
      </c>
      <c r="K35" s="79">
        <v>0</v>
      </c>
    </row>
    <row r="36" spans="2:11">
      <c r="B36" t="s">
        <v>1307</v>
      </c>
      <c r="C36" t="s">
        <v>1308</v>
      </c>
      <c r="D36" t="s">
        <v>123</v>
      </c>
      <c r="E36" t="s">
        <v>106</v>
      </c>
      <c r="F36" t="s">
        <v>345</v>
      </c>
      <c r="G36" s="78">
        <v>12524000</v>
      </c>
      <c r="H36" s="78">
        <v>2.3016347381864581</v>
      </c>
      <c r="I36" s="78">
        <v>288.25673461047199</v>
      </c>
      <c r="J36" s="79">
        <v>9.9000000000000005E-2</v>
      </c>
      <c r="K36" s="79">
        <v>0</v>
      </c>
    </row>
    <row r="37" spans="2:11">
      <c r="B37" t="s">
        <v>1309</v>
      </c>
      <c r="C37" t="s">
        <v>1310</v>
      </c>
      <c r="D37" t="s">
        <v>123</v>
      </c>
      <c r="E37" t="s">
        <v>106</v>
      </c>
      <c r="F37" t="s">
        <v>1071</v>
      </c>
      <c r="G37" s="78">
        <v>-1323400</v>
      </c>
      <c r="H37" s="78">
        <v>2.3707416888984736</v>
      </c>
      <c r="I37" s="78">
        <v>-31.374395510882401</v>
      </c>
      <c r="J37" s="79">
        <v>-1.0800000000000001E-2</v>
      </c>
      <c r="K37" s="79">
        <v>0</v>
      </c>
    </row>
    <row r="38" spans="2:11">
      <c r="B38" t="s">
        <v>1311</v>
      </c>
      <c r="C38" t="s">
        <v>1312</v>
      </c>
      <c r="D38" t="s">
        <v>123</v>
      </c>
      <c r="E38" t="s">
        <v>106</v>
      </c>
      <c r="F38" t="s">
        <v>1313</v>
      </c>
      <c r="G38" s="78">
        <v>-8169000</v>
      </c>
      <c r="H38" s="78">
        <v>-1.2627308990007222</v>
      </c>
      <c r="I38" s="78">
        <v>103.152487139369</v>
      </c>
      <c r="J38" s="79">
        <v>3.5400000000000001E-2</v>
      </c>
      <c r="K38" s="79">
        <v>0</v>
      </c>
    </row>
    <row r="39" spans="2:11">
      <c r="B39" t="s">
        <v>1314</v>
      </c>
      <c r="C39" t="s">
        <v>1315</v>
      </c>
      <c r="D39" t="s">
        <v>123</v>
      </c>
      <c r="E39" t="s">
        <v>106</v>
      </c>
      <c r="F39" t="s">
        <v>1248</v>
      </c>
      <c r="G39" s="78">
        <v>-5726671</v>
      </c>
      <c r="H39" s="78">
        <v>-0.50873623810674651</v>
      </c>
      <c r="I39" s="78">
        <v>29.13365061415</v>
      </c>
      <c r="J39" s="79">
        <v>0.01</v>
      </c>
      <c r="K39" s="79">
        <v>0</v>
      </c>
    </row>
    <row r="40" spans="2:11">
      <c r="B40" t="s">
        <v>1316</v>
      </c>
      <c r="C40" t="s">
        <v>1317</v>
      </c>
      <c r="D40" t="s">
        <v>123</v>
      </c>
      <c r="E40" t="s">
        <v>106</v>
      </c>
      <c r="F40" t="s">
        <v>1248</v>
      </c>
      <c r="G40" s="78">
        <v>-8908682</v>
      </c>
      <c r="H40" s="78">
        <v>-0.78766071667262794</v>
      </c>
      <c r="I40" s="78">
        <v>70.170188487285401</v>
      </c>
      <c r="J40" s="79">
        <v>2.41E-2</v>
      </c>
      <c r="K40" s="79">
        <v>0</v>
      </c>
    </row>
    <row r="41" spans="2:11">
      <c r="B41" t="s">
        <v>1318</v>
      </c>
      <c r="C41" t="s">
        <v>1319</v>
      </c>
      <c r="D41" t="s">
        <v>123</v>
      </c>
      <c r="E41" t="s">
        <v>106</v>
      </c>
      <c r="F41" t="s">
        <v>1320</v>
      </c>
      <c r="G41" s="78">
        <v>-4090479.29</v>
      </c>
      <c r="H41" s="78">
        <v>-0.93099132160806275</v>
      </c>
      <c r="I41" s="78">
        <v>38.082007202075097</v>
      </c>
      <c r="J41" s="79">
        <v>1.3100000000000001E-2</v>
      </c>
      <c r="K41" s="79">
        <v>0</v>
      </c>
    </row>
    <row r="42" spans="2:11">
      <c r="B42" t="s">
        <v>1321</v>
      </c>
      <c r="C42" t="s">
        <v>1322</v>
      </c>
      <c r="D42" t="s">
        <v>123</v>
      </c>
      <c r="E42" t="s">
        <v>106</v>
      </c>
      <c r="F42" t="s">
        <v>1228</v>
      </c>
      <c r="G42" s="78">
        <v>-6544767</v>
      </c>
      <c r="H42" s="78">
        <v>-0.34599828380209102</v>
      </c>
      <c r="I42" s="78">
        <v>22.6447814988456</v>
      </c>
      <c r="J42" s="79">
        <v>7.7999999999999996E-3</v>
      </c>
      <c r="K42" s="79">
        <v>0</v>
      </c>
    </row>
    <row r="43" spans="2:11">
      <c r="B43" t="s">
        <v>1323</v>
      </c>
      <c r="C43" t="s">
        <v>1324</v>
      </c>
      <c r="D43" t="s">
        <v>123</v>
      </c>
      <c r="E43" t="s">
        <v>106</v>
      </c>
      <c r="F43" t="s">
        <v>1253</v>
      </c>
      <c r="G43" s="78">
        <v>-12038000</v>
      </c>
      <c r="H43" s="78">
        <v>-2.7635229110512127</v>
      </c>
      <c r="I43" s="78">
        <v>332.67288803234499</v>
      </c>
      <c r="J43" s="79">
        <v>0.1143</v>
      </c>
      <c r="K43" s="79">
        <v>0</v>
      </c>
    </row>
    <row r="44" spans="2:11">
      <c r="B44" t="s">
        <v>1325</v>
      </c>
      <c r="C44" t="s">
        <v>1326</v>
      </c>
      <c r="D44" t="s">
        <v>123</v>
      </c>
      <c r="E44" t="s">
        <v>106</v>
      </c>
      <c r="F44" t="s">
        <v>1327</v>
      </c>
      <c r="G44" s="78">
        <v>-11226700</v>
      </c>
      <c r="H44" s="78">
        <v>-4.4060902255639149</v>
      </c>
      <c r="I44" s="78">
        <v>494.65853135338398</v>
      </c>
      <c r="J44" s="79">
        <v>0.1699</v>
      </c>
      <c r="K44" s="79">
        <v>1E-4</v>
      </c>
    </row>
    <row r="45" spans="2:11">
      <c r="B45" t="s">
        <v>1328</v>
      </c>
      <c r="C45" t="s">
        <v>1329</v>
      </c>
      <c r="D45" t="s">
        <v>123</v>
      </c>
      <c r="E45" t="s">
        <v>106</v>
      </c>
      <c r="F45" t="s">
        <v>424</v>
      </c>
      <c r="G45" s="78">
        <v>-15388900</v>
      </c>
      <c r="H45" s="78">
        <v>-5.8245027955271595</v>
      </c>
      <c r="I45" s="78">
        <v>896.32691070087901</v>
      </c>
      <c r="J45" s="79">
        <v>0.30790000000000001</v>
      </c>
      <c r="K45" s="79">
        <v>1E-4</v>
      </c>
    </row>
    <row r="46" spans="2:11">
      <c r="B46" t="s">
        <v>1330</v>
      </c>
      <c r="C46" t="s">
        <v>1331</v>
      </c>
      <c r="D46" t="s">
        <v>123</v>
      </c>
      <c r="E46" t="s">
        <v>110</v>
      </c>
      <c r="F46" t="s">
        <v>1332</v>
      </c>
      <c r="G46" s="78">
        <v>-11850300</v>
      </c>
      <c r="H46" s="78">
        <v>-11.035028205519101</v>
      </c>
      <c r="I46" s="78">
        <v>1307.68394743863</v>
      </c>
      <c r="J46" s="79">
        <v>0.4491</v>
      </c>
      <c r="K46" s="79">
        <v>2.0000000000000001E-4</v>
      </c>
    </row>
    <row r="47" spans="2:11">
      <c r="B47" t="s">
        <v>1333</v>
      </c>
      <c r="C47" t="s">
        <v>1334</v>
      </c>
      <c r="D47" t="s">
        <v>123</v>
      </c>
      <c r="E47" t="s">
        <v>110</v>
      </c>
      <c r="F47" t="s">
        <v>1335</v>
      </c>
      <c r="G47" s="78">
        <v>-10003600</v>
      </c>
      <c r="H47" s="78">
        <v>-9.6411079274116513</v>
      </c>
      <c r="I47" s="78">
        <v>964.45787262655199</v>
      </c>
      <c r="J47" s="79">
        <v>0.33129999999999998</v>
      </c>
      <c r="K47" s="79">
        <v>1E-4</v>
      </c>
    </row>
    <row r="48" spans="2:11">
      <c r="B48" t="s">
        <v>1336</v>
      </c>
      <c r="C48" t="s">
        <v>1337</v>
      </c>
      <c r="D48" t="s">
        <v>123</v>
      </c>
      <c r="E48" t="s">
        <v>106</v>
      </c>
      <c r="F48" t="s">
        <v>1338</v>
      </c>
      <c r="G48" s="78">
        <v>-10827400</v>
      </c>
      <c r="H48" s="78">
        <v>2.6597077213901397</v>
      </c>
      <c r="I48" s="78">
        <v>-287.97719382579601</v>
      </c>
      <c r="J48" s="79">
        <v>-9.8900000000000002E-2</v>
      </c>
      <c r="K48" s="79">
        <v>0</v>
      </c>
    </row>
    <row r="49" spans="2:11">
      <c r="B49" t="s">
        <v>1339</v>
      </c>
      <c r="C49" t="s">
        <v>1340</v>
      </c>
      <c r="D49" t="s">
        <v>123</v>
      </c>
      <c r="E49" t="s">
        <v>110</v>
      </c>
      <c r="F49" t="s">
        <v>1341</v>
      </c>
      <c r="G49" s="78">
        <v>-6220700</v>
      </c>
      <c r="H49" s="78">
        <v>-5.6835834155972478</v>
      </c>
      <c r="I49" s="78">
        <v>353.55867353405802</v>
      </c>
      <c r="J49" s="79">
        <v>0.12139999999999999</v>
      </c>
      <c r="K49" s="79">
        <v>0</v>
      </c>
    </row>
    <row r="50" spans="2:11">
      <c r="B50" t="s">
        <v>1342</v>
      </c>
      <c r="C50" t="s">
        <v>1343</v>
      </c>
      <c r="D50" t="s">
        <v>123</v>
      </c>
      <c r="E50" t="s">
        <v>106</v>
      </c>
      <c r="F50" t="s">
        <v>1344</v>
      </c>
      <c r="G50" s="78">
        <v>-20086000</v>
      </c>
      <c r="H50" s="78">
        <v>-2.6795962537383899</v>
      </c>
      <c r="I50" s="78">
        <v>538.22370352589303</v>
      </c>
      <c r="J50" s="79">
        <v>0.18490000000000001</v>
      </c>
      <c r="K50" s="79">
        <v>1E-4</v>
      </c>
    </row>
    <row r="51" spans="2:11">
      <c r="B51" t="s">
        <v>1345</v>
      </c>
      <c r="C51" t="s">
        <v>1346</v>
      </c>
      <c r="D51" t="s">
        <v>123</v>
      </c>
      <c r="E51" t="s">
        <v>106</v>
      </c>
      <c r="F51" t="s">
        <v>1347</v>
      </c>
      <c r="G51" s="78">
        <v>-15947300</v>
      </c>
      <c r="H51" s="78">
        <v>-1.5177731459040213</v>
      </c>
      <c r="I51" s="78">
        <v>242.043836896752</v>
      </c>
      <c r="J51" s="79">
        <v>8.3099999999999993E-2</v>
      </c>
      <c r="K51" s="79">
        <v>0</v>
      </c>
    </row>
    <row r="52" spans="2:11">
      <c r="B52" t="s">
        <v>1348</v>
      </c>
      <c r="C52" t="s">
        <v>1349</v>
      </c>
      <c r="D52" t="s">
        <v>123</v>
      </c>
      <c r="E52" t="s">
        <v>106</v>
      </c>
      <c r="F52" t="s">
        <v>1347</v>
      </c>
      <c r="G52" s="78">
        <v>-15947300</v>
      </c>
      <c r="H52" s="78">
        <v>-1.4926815317498825</v>
      </c>
      <c r="I52" s="78">
        <v>238.042401912749</v>
      </c>
      <c r="J52" s="79">
        <v>8.1799999999999998E-2</v>
      </c>
      <c r="K52" s="79">
        <v>0</v>
      </c>
    </row>
    <row r="53" spans="2:11">
      <c r="B53" t="s">
        <v>1350</v>
      </c>
      <c r="C53" t="s">
        <v>1351</v>
      </c>
      <c r="D53" t="s">
        <v>123</v>
      </c>
      <c r="E53" t="s">
        <v>106</v>
      </c>
      <c r="F53" t="s">
        <v>1347</v>
      </c>
      <c r="G53" s="78">
        <v>-15947300</v>
      </c>
      <c r="H53" s="78">
        <v>-1.51777702375182</v>
      </c>
      <c r="I53" s="78">
        <v>242.04445530877399</v>
      </c>
      <c r="J53" s="79">
        <v>8.3099999999999993E-2</v>
      </c>
      <c r="K53" s="79">
        <v>0</v>
      </c>
    </row>
    <row r="54" spans="2:11">
      <c r="B54" t="s">
        <v>1352</v>
      </c>
      <c r="C54" t="s">
        <v>1353</v>
      </c>
      <c r="D54" t="s">
        <v>123</v>
      </c>
      <c r="E54" t="s">
        <v>106</v>
      </c>
      <c r="F54" t="s">
        <v>1243</v>
      </c>
      <c r="G54" s="78">
        <v>-6126750</v>
      </c>
      <c r="H54" s="78">
        <v>-1.4311723237597895</v>
      </c>
      <c r="I54" s="78">
        <v>87.684350345952893</v>
      </c>
      <c r="J54" s="79">
        <v>3.0099999999999998E-2</v>
      </c>
      <c r="K54" s="79">
        <v>0</v>
      </c>
    </row>
    <row r="55" spans="2:11">
      <c r="B55" t="s">
        <v>1354</v>
      </c>
      <c r="C55" t="s">
        <v>1355</v>
      </c>
      <c r="D55" t="s">
        <v>123</v>
      </c>
      <c r="E55" t="s">
        <v>106</v>
      </c>
      <c r="F55" t="s">
        <v>1356</v>
      </c>
      <c r="G55" s="78">
        <v>-4937183</v>
      </c>
      <c r="H55" s="78">
        <v>-0.80459481739005823</v>
      </c>
      <c r="I55" s="78">
        <v>39.724318543062999</v>
      </c>
      <c r="J55" s="79">
        <v>1.3599999999999999E-2</v>
      </c>
      <c r="K55" s="79">
        <v>0</v>
      </c>
    </row>
    <row r="56" spans="2:11">
      <c r="B56" t="s">
        <v>1357</v>
      </c>
      <c r="C56" t="s">
        <v>1358</v>
      </c>
      <c r="D56" t="s">
        <v>123</v>
      </c>
      <c r="E56" t="s">
        <v>106</v>
      </c>
      <c r="F56" t="s">
        <v>1356</v>
      </c>
      <c r="G56" s="78">
        <v>-509900</v>
      </c>
      <c r="H56" s="78">
        <v>-1.21122666666667</v>
      </c>
      <c r="I56" s="78">
        <v>6.1760447733333503</v>
      </c>
      <c r="J56" s="79">
        <v>2.0999999999999999E-3</v>
      </c>
      <c r="K56" s="79">
        <v>0</v>
      </c>
    </row>
    <row r="57" spans="2:11">
      <c r="B57" t="s">
        <v>1359</v>
      </c>
      <c r="C57" t="s">
        <v>1360</v>
      </c>
      <c r="D57" t="s">
        <v>123</v>
      </c>
      <c r="E57" t="s">
        <v>106</v>
      </c>
      <c r="F57" t="s">
        <v>1356</v>
      </c>
      <c r="G57" s="78">
        <v>-12465631</v>
      </c>
      <c r="H57" s="78">
        <v>-1.311261502316778</v>
      </c>
      <c r="I57" s="78">
        <v>163.457020323866</v>
      </c>
      <c r="J57" s="79">
        <v>5.6099999999999997E-2</v>
      </c>
      <c r="K57" s="79">
        <v>0</v>
      </c>
    </row>
    <row r="58" spans="2:11">
      <c r="B58" t="s">
        <v>1361</v>
      </c>
      <c r="C58" t="s">
        <v>1362</v>
      </c>
      <c r="D58" t="s">
        <v>123</v>
      </c>
      <c r="E58" t="s">
        <v>106</v>
      </c>
      <c r="F58" t="s">
        <v>1356</v>
      </c>
      <c r="G58" s="78">
        <v>-3503043</v>
      </c>
      <c r="H58" s="78">
        <v>-1.3566805330325007</v>
      </c>
      <c r="I58" s="78">
        <v>47.5251024447577</v>
      </c>
      <c r="J58" s="79">
        <v>1.6299999999999999E-2</v>
      </c>
      <c r="K58" s="79">
        <v>0</v>
      </c>
    </row>
    <row r="59" spans="2:11">
      <c r="B59" t="s">
        <v>1363</v>
      </c>
      <c r="C59" t="s">
        <v>1364</v>
      </c>
      <c r="D59" t="s">
        <v>123</v>
      </c>
      <c r="E59" t="s">
        <v>106</v>
      </c>
      <c r="F59" t="s">
        <v>1356</v>
      </c>
      <c r="G59" s="78">
        <v>-1751000</v>
      </c>
      <c r="H59" s="78">
        <v>-1.3666893939393889</v>
      </c>
      <c r="I59" s="78">
        <v>23.9307312878787</v>
      </c>
      <c r="J59" s="79">
        <v>8.2000000000000007E-3</v>
      </c>
      <c r="K59" s="79">
        <v>0</v>
      </c>
    </row>
    <row r="60" spans="2:11">
      <c r="B60" t="s">
        <v>1365</v>
      </c>
      <c r="C60" t="s">
        <v>1366</v>
      </c>
      <c r="D60" t="s">
        <v>123</v>
      </c>
      <c r="E60" t="s">
        <v>106</v>
      </c>
      <c r="F60" t="s">
        <v>1248</v>
      </c>
      <c r="G60" s="78">
        <v>-28330700</v>
      </c>
      <c r="H60" s="78">
        <v>-1.0675452368281018</v>
      </c>
      <c r="I60" s="78">
        <v>302.44303841005899</v>
      </c>
      <c r="J60" s="79">
        <v>0.10390000000000001</v>
      </c>
      <c r="K60" s="79">
        <v>0</v>
      </c>
    </row>
    <row r="61" spans="2:11">
      <c r="B61" t="s">
        <v>1367</v>
      </c>
      <c r="C61" t="s">
        <v>1368</v>
      </c>
      <c r="D61" t="s">
        <v>123</v>
      </c>
      <c r="E61" t="s">
        <v>106</v>
      </c>
      <c r="F61" t="s">
        <v>1221</v>
      </c>
      <c r="G61" s="78">
        <v>-5303000</v>
      </c>
      <c r="H61" s="78">
        <v>-2.4209816513761457</v>
      </c>
      <c r="I61" s="78">
        <v>128.38465697247699</v>
      </c>
      <c r="J61" s="79">
        <v>4.41E-2</v>
      </c>
      <c r="K61" s="79">
        <v>0</v>
      </c>
    </row>
    <row r="62" spans="2:11">
      <c r="B62" t="s">
        <v>1369</v>
      </c>
      <c r="C62" t="s">
        <v>1370</v>
      </c>
      <c r="D62" t="s">
        <v>123</v>
      </c>
      <c r="E62" t="s">
        <v>106</v>
      </c>
      <c r="F62" t="s">
        <v>1253</v>
      </c>
      <c r="G62" s="78">
        <v>-5804000</v>
      </c>
      <c r="H62" s="78">
        <v>-3.613684357541902</v>
      </c>
      <c r="I62" s="78">
        <v>209.73824011173201</v>
      </c>
      <c r="J62" s="79">
        <v>7.1999999999999995E-2</v>
      </c>
      <c r="K62" s="79">
        <v>0</v>
      </c>
    </row>
    <row r="63" spans="2:11">
      <c r="B63" t="s">
        <v>1371</v>
      </c>
      <c r="C63" t="s">
        <v>1372</v>
      </c>
      <c r="D63" t="s">
        <v>123</v>
      </c>
      <c r="E63" t="s">
        <v>110</v>
      </c>
      <c r="F63" t="s">
        <v>1373</v>
      </c>
      <c r="G63" s="78">
        <v>-4775600</v>
      </c>
      <c r="H63" s="78">
        <v>-14.944976452119294</v>
      </c>
      <c r="I63" s="78">
        <v>713.71229544740902</v>
      </c>
      <c r="J63" s="79">
        <v>0.24510000000000001</v>
      </c>
      <c r="K63" s="79">
        <v>1E-4</v>
      </c>
    </row>
    <row r="64" spans="2:11">
      <c r="B64" t="s">
        <v>1374</v>
      </c>
      <c r="C64" t="s">
        <v>1375</v>
      </c>
      <c r="D64" t="s">
        <v>123</v>
      </c>
      <c r="E64" t="s">
        <v>113</v>
      </c>
      <c r="F64" t="s">
        <v>1376</v>
      </c>
      <c r="G64" s="78">
        <v>-203974</v>
      </c>
      <c r="H64" s="78">
        <v>-16.846418206812288</v>
      </c>
      <c r="I64" s="78">
        <v>34.3623130731633</v>
      </c>
      <c r="J64" s="79">
        <v>1.18E-2</v>
      </c>
      <c r="K64" s="79">
        <v>0</v>
      </c>
    </row>
    <row r="65" spans="2:11">
      <c r="B65" t="s">
        <v>1377</v>
      </c>
      <c r="C65" t="s">
        <v>1378</v>
      </c>
      <c r="D65" t="s">
        <v>123</v>
      </c>
      <c r="E65" t="s">
        <v>113</v>
      </c>
      <c r="F65" t="s">
        <v>1376</v>
      </c>
      <c r="G65" s="78">
        <v>-1176226</v>
      </c>
      <c r="H65" s="78">
        <v>-16.946433527615866</v>
      </c>
      <c r="I65" s="78">
        <v>199.32835722453501</v>
      </c>
      <c r="J65" s="79">
        <v>6.8500000000000005E-2</v>
      </c>
      <c r="K65" s="79">
        <v>0</v>
      </c>
    </row>
    <row r="66" spans="2:11">
      <c r="B66" t="s">
        <v>1379</v>
      </c>
      <c r="C66" t="s">
        <v>1380</v>
      </c>
      <c r="D66" t="s">
        <v>123</v>
      </c>
      <c r="E66" t="s">
        <v>106</v>
      </c>
      <c r="F66" t="s">
        <v>1376</v>
      </c>
      <c r="G66" s="78">
        <v>-16984100</v>
      </c>
      <c r="H66" s="78">
        <v>-3.0747743362831885</v>
      </c>
      <c r="I66" s="78">
        <v>522.222748048673</v>
      </c>
      <c r="J66" s="79">
        <v>0.1794</v>
      </c>
      <c r="K66" s="79">
        <v>1E-4</v>
      </c>
    </row>
    <row r="67" spans="2:11">
      <c r="B67" t="s">
        <v>1381</v>
      </c>
      <c r="C67" t="s">
        <v>1382</v>
      </c>
      <c r="D67" t="s">
        <v>123</v>
      </c>
      <c r="E67" t="s">
        <v>110</v>
      </c>
      <c r="F67" t="s">
        <v>1383</v>
      </c>
      <c r="G67" s="78">
        <v>-4462400</v>
      </c>
      <c r="H67" s="78">
        <v>-12.877503900155991</v>
      </c>
      <c r="I67" s="78">
        <v>574.64573404056102</v>
      </c>
      <c r="J67" s="79">
        <v>0.19739999999999999</v>
      </c>
      <c r="K67" s="79">
        <v>1E-4</v>
      </c>
    </row>
    <row r="68" spans="2:11">
      <c r="B68" t="s">
        <v>1384</v>
      </c>
      <c r="C68" t="s">
        <v>1385</v>
      </c>
      <c r="D68" t="s">
        <v>123</v>
      </c>
      <c r="E68" t="s">
        <v>113</v>
      </c>
      <c r="F68" t="s">
        <v>1090</v>
      </c>
      <c r="G68" s="78">
        <v>-849988</v>
      </c>
      <c r="H68" s="78">
        <v>-16.061399372347491</v>
      </c>
      <c r="I68" s="78">
        <v>136.51996729702901</v>
      </c>
      <c r="J68" s="79">
        <v>4.6899999999999997E-2</v>
      </c>
      <c r="K68" s="79">
        <v>0</v>
      </c>
    </row>
    <row r="69" spans="2:11">
      <c r="B69" t="s">
        <v>1386</v>
      </c>
      <c r="C69" t="s">
        <v>1387</v>
      </c>
      <c r="D69" t="s">
        <v>123</v>
      </c>
      <c r="E69" t="s">
        <v>106</v>
      </c>
      <c r="F69" t="s">
        <v>1090</v>
      </c>
      <c r="G69" s="78">
        <v>-4453300</v>
      </c>
      <c r="H69" s="78">
        <v>-4.2548839779005458</v>
      </c>
      <c r="I69" s="78">
        <v>189.482748187845</v>
      </c>
      <c r="J69" s="79">
        <v>6.5100000000000005E-2</v>
      </c>
      <c r="K69" s="79">
        <v>0</v>
      </c>
    </row>
    <row r="70" spans="2:11">
      <c r="B70" t="s">
        <v>1388</v>
      </c>
      <c r="C70" t="s">
        <v>1389</v>
      </c>
      <c r="D70" t="s">
        <v>123</v>
      </c>
      <c r="E70" t="s">
        <v>106</v>
      </c>
      <c r="F70" t="s">
        <v>1090</v>
      </c>
      <c r="G70" s="78">
        <v>-14345469</v>
      </c>
      <c r="H70" s="78">
        <v>-4.2588884106978169</v>
      </c>
      <c r="I70" s="78">
        <v>610.95751670124798</v>
      </c>
      <c r="J70" s="79">
        <v>0.20979999999999999</v>
      </c>
      <c r="K70" s="79">
        <v>1E-4</v>
      </c>
    </row>
    <row r="71" spans="2:11">
      <c r="B71" t="s">
        <v>1390</v>
      </c>
      <c r="C71" t="s">
        <v>1391</v>
      </c>
      <c r="D71" t="s">
        <v>123</v>
      </c>
      <c r="E71" t="s">
        <v>106</v>
      </c>
      <c r="F71" t="s">
        <v>1392</v>
      </c>
      <c r="G71" s="78">
        <v>-14958950</v>
      </c>
      <c r="H71" s="78">
        <v>-4.5184378063925807</v>
      </c>
      <c r="I71" s="78">
        <v>675.91085223936295</v>
      </c>
      <c r="J71" s="79">
        <v>0.2321</v>
      </c>
      <c r="K71" s="79">
        <v>1E-4</v>
      </c>
    </row>
    <row r="72" spans="2:11">
      <c r="B72" t="s">
        <v>1393</v>
      </c>
      <c r="C72" t="s">
        <v>1394</v>
      </c>
      <c r="D72" t="s">
        <v>123</v>
      </c>
      <c r="E72" t="s">
        <v>106</v>
      </c>
      <c r="F72" t="s">
        <v>1395</v>
      </c>
      <c r="G72" s="78">
        <v>-12937600</v>
      </c>
      <c r="H72" s="78">
        <v>-2.892122649955239</v>
      </c>
      <c r="I72" s="78">
        <v>374.17125996060901</v>
      </c>
      <c r="J72" s="79">
        <v>0.1285</v>
      </c>
      <c r="K72" s="79">
        <v>0</v>
      </c>
    </row>
    <row r="73" spans="2:11">
      <c r="B73" t="s">
        <v>1396</v>
      </c>
      <c r="C73" t="s">
        <v>1397</v>
      </c>
      <c r="D73" t="s">
        <v>123</v>
      </c>
      <c r="E73" t="s">
        <v>106</v>
      </c>
      <c r="F73" t="s">
        <v>1296</v>
      </c>
      <c r="G73" s="78">
        <v>-8583400</v>
      </c>
      <c r="H73" s="78">
        <v>-6.6822775175644038</v>
      </c>
      <c r="I73" s="78">
        <v>573.56660844262296</v>
      </c>
      <c r="J73" s="79">
        <v>0.19700000000000001</v>
      </c>
      <c r="K73" s="79">
        <v>1E-4</v>
      </c>
    </row>
    <row r="74" spans="2:11">
      <c r="B74" t="s">
        <v>1398</v>
      </c>
      <c r="C74" t="s">
        <v>1399</v>
      </c>
      <c r="D74" t="s">
        <v>123</v>
      </c>
      <c r="E74" t="s">
        <v>106</v>
      </c>
      <c r="F74" t="s">
        <v>1400</v>
      </c>
      <c r="G74" s="78">
        <v>-6694800</v>
      </c>
      <c r="H74" s="78">
        <v>-5.3573482810164457</v>
      </c>
      <c r="I74" s="78">
        <v>358.66375271748899</v>
      </c>
      <c r="J74" s="79">
        <v>0.1232</v>
      </c>
      <c r="K74" s="79">
        <v>0</v>
      </c>
    </row>
    <row r="75" spans="2:11">
      <c r="B75" t="s">
        <v>1401</v>
      </c>
      <c r="C75" t="s">
        <v>1402</v>
      </c>
      <c r="D75" t="s">
        <v>123</v>
      </c>
      <c r="E75" t="s">
        <v>106</v>
      </c>
      <c r="F75" t="s">
        <v>1403</v>
      </c>
      <c r="G75" s="78">
        <v>-6659100</v>
      </c>
      <c r="H75" s="78">
        <v>-3.4086127103631574</v>
      </c>
      <c r="I75" s="78">
        <v>226.982928995793</v>
      </c>
      <c r="J75" s="79">
        <v>7.8E-2</v>
      </c>
      <c r="K75" s="79">
        <v>0</v>
      </c>
    </row>
    <row r="76" spans="2:11">
      <c r="B76" t="s">
        <v>1404</v>
      </c>
      <c r="C76" t="s">
        <v>1405</v>
      </c>
      <c r="D76" t="s">
        <v>123</v>
      </c>
      <c r="E76" t="s">
        <v>120</v>
      </c>
      <c r="F76" t="s">
        <v>1335</v>
      </c>
      <c r="G76" s="78">
        <v>-6631940</v>
      </c>
      <c r="H76" s="78">
        <v>-4.9986055253044057</v>
      </c>
      <c r="I76" s="78">
        <v>331.50451927487302</v>
      </c>
      <c r="J76" s="79">
        <v>0.1139</v>
      </c>
      <c r="K76" s="79">
        <v>0</v>
      </c>
    </row>
    <row r="77" spans="2:11">
      <c r="B77" t="s">
        <v>1406</v>
      </c>
      <c r="C77" t="s">
        <v>1407</v>
      </c>
      <c r="D77" t="s">
        <v>123</v>
      </c>
      <c r="E77" t="s">
        <v>206</v>
      </c>
      <c r="F77" t="s">
        <v>1335</v>
      </c>
      <c r="G77" s="78">
        <v>-7696998</v>
      </c>
      <c r="H77" s="78">
        <v>8.8752395501211764E-2</v>
      </c>
      <c r="I77" s="78">
        <v>-6.8312701066803596</v>
      </c>
      <c r="J77" s="79">
        <v>-2.3E-3</v>
      </c>
      <c r="K77" s="79">
        <v>0</v>
      </c>
    </row>
    <row r="78" spans="2:11">
      <c r="B78" t="s">
        <v>1408</v>
      </c>
      <c r="C78" t="s">
        <v>1409</v>
      </c>
      <c r="D78" t="s">
        <v>123</v>
      </c>
      <c r="E78" t="s">
        <v>205</v>
      </c>
      <c r="F78" t="s">
        <v>1335</v>
      </c>
      <c r="G78" s="78">
        <v>-4290287</v>
      </c>
      <c r="H78" s="78">
        <v>-2.697406488944003</v>
      </c>
      <c r="I78" s="78">
        <v>115.726479932321</v>
      </c>
      <c r="J78" s="79">
        <v>3.9699999999999999E-2</v>
      </c>
      <c r="K78" s="79">
        <v>0</v>
      </c>
    </row>
    <row r="79" spans="2:11">
      <c r="B79" t="s">
        <v>1410</v>
      </c>
      <c r="C79" t="s">
        <v>1411</v>
      </c>
      <c r="D79" t="s">
        <v>123</v>
      </c>
      <c r="E79" t="s">
        <v>106</v>
      </c>
      <c r="F79" t="s">
        <v>1412</v>
      </c>
      <c r="G79" s="78">
        <v>-12972000</v>
      </c>
      <c r="H79" s="78">
        <v>-0.81011152416356769</v>
      </c>
      <c r="I79" s="78">
        <v>105.087666914498</v>
      </c>
      <c r="J79" s="79">
        <v>3.61E-2</v>
      </c>
      <c r="K79" s="79">
        <v>0</v>
      </c>
    </row>
    <row r="80" spans="2:11">
      <c r="B80" t="s">
        <v>1413</v>
      </c>
      <c r="C80" t="s">
        <v>1414</v>
      </c>
      <c r="D80" t="s">
        <v>123</v>
      </c>
      <c r="E80" t="s">
        <v>106</v>
      </c>
      <c r="F80" t="s">
        <v>1415</v>
      </c>
      <c r="G80" s="78">
        <v>-10755000</v>
      </c>
      <c r="H80" s="78">
        <v>1.8801634328358159</v>
      </c>
      <c r="I80" s="78">
        <v>-202.21157720149199</v>
      </c>
      <c r="J80" s="79">
        <v>-6.9500000000000006E-2</v>
      </c>
      <c r="K80" s="79">
        <v>0</v>
      </c>
    </row>
    <row r="81" spans="2:11">
      <c r="B81" t="s">
        <v>1416</v>
      </c>
      <c r="C81" t="s">
        <v>1417</v>
      </c>
      <c r="D81" t="s">
        <v>123</v>
      </c>
      <c r="E81" t="s">
        <v>110</v>
      </c>
      <c r="F81" t="s">
        <v>345</v>
      </c>
      <c r="G81" s="78">
        <v>4775600</v>
      </c>
      <c r="H81" s="78">
        <v>-6.3249764521193148</v>
      </c>
      <c r="I81" s="78">
        <v>-302.05557544740998</v>
      </c>
      <c r="J81" s="79">
        <v>-0.1037</v>
      </c>
      <c r="K81" s="79">
        <v>0</v>
      </c>
    </row>
    <row r="82" spans="2:11">
      <c r="B82" t="s">
        <v>1418</v>
      </c>
      <c r="C82" t="s">
        <v>1419</v>
      </c>
      <c r="D82" t="s">
        <v>123</v>
      </c>
      <c r="E82" t="s">
        <v>110</v>
      </c>
      <c r="F82" t="s">
        <v>345</v>
      </c>
      <c r="G82" s="78">
        <v>-4775600</v>
      </c>
      <c r="H82" s="78">
        <v>-6.0489795918367326</v>
      </c>
      <c r="I82" s="78">
        <v>288.87506938775499</v>
      </c>
      <c r="J82" s="79">
        <v>9.9199999999999997E-2</v>
      </c>
      <c r="K82" s="79">
        <v>0</v>
      </c>
    </row>
    <row r="83" spans="2:11">
      <c r="B83" t="s">
        <v>1420</v>
      </c>
      <c r="C83" t="s">
        <v>1421</v>
      </c>
      <c r="D83" t="s">
        <v>123</v>
      </c>
      <c r="E83" t="s">
        <v>110</v>
      </c>
      <c r="F83" t="s">
        <v>345</v>
      </c>
      <c r="G83" s="78">
        <v>-873100</v>
      </c>
      <c r="H83" s="78">
        <v>-6.1190032154340859</v>
      </c>
      <c r="I83" s="78">
        <v>53.425017073954997</v>
      </c>
      <c r="J83" s="79">
        <v>1.83E-2</v>
      </c>
      <c r="K83" s="79">
        <v>0</v>
      </c>
    </row>
    <row r="84" spans="2:11">
      <c r="B84" t="s">
        <v>1422</v>
      </c>
      <c r="C84" t="s">
        <v>1423</v>
      </c>
      <c r="D84" t="s">
        <v>123</v>
      </c>
      <c r="E84" t="s">
        <v>110</v>
      </c>
      <c r="F84" t="s">
        <v>1424</v>
      </c>
      <c r="G84" s="78">
        <v>-1604200</v>
      </c>
      <c r="H84" s="78">
        <v>-3.7637449392712505</v>
      </c>
      <c r="I84" s="78">
        <v>60.377996315789403</v>
      </c>
      <c r="J84" s="79">
        <v>2.07E-2</v>
      </c>
      <c r="K84" s="79">
        <v>0</v>
      </c>
    </row>
    <row r="85" spans="2:11">
      <c r="B85" t="s">
        <v>1425</v>
      </c>
      <c r="C85" t="s">
        <v>1426</v>
      </c>
      <c r="D85" t="s">
        <v>123</v>
      </c>
      <c r="E85" t="s">
        <v>110</v>
      </c>
      <c r="F85" t="s">
        <v>1071</v>
      </c>
      <c r="G85" s="78">
        <v>-16406800</v>
      </c>
      <c r="H85" s="78">
        <v>-5.8476732527278079</v>
      </c>
      <c r="I85" s="78">
        <v>959.41605522854604</v>
      </c>
      <c r="J85" s="79">
        <v>0.32950000000000002</v>
      </c>
      <c r="K85" s="79">
        <v>1E-4</v>
      </c>
    </row>
    <row r="86" spans="2:11">
      <c r="B86" t="s">
        <v>1427</v>
      </c>
      <c r="C86" t="s">
        <v>1428</v>
      </c>
      <c r="D86" t="s">
        <v>123</v>
      </c>
      <c r="E86" t="s">
        <v>110</v>
      </c>
      <c r="F86" t="s">
        <v>1071</v>
      </c>
      <c r="G86" s="78">
        <v>-1165500</v>
      </c>
      <c r="H86" s="78">
        <v>-5.8858640226628918</v>
      </c>
      <c r="I86" s="78">
        <v>68.599745184135998</v>
      </c>
      <c r="J86" s="79">
        <v>2.3599999999999999E-2</v>
      </c>
      <c r="K86" s="79">
        <v>0</v>
      </c>
    </row>
    <row r="87" spans="2:11">
      <c r="B87" t="s">
        <v>1429</v>
      </c>
      <c r="C87" t="s">
        <v>1430</v>
      </c>
      <c r="D87" t="s">
        <v>123</v>
      </c>
      <c r="E87" t="s">
        <v>205</v>
      </c>
      <c r="F87" t="s">
        <v>1071</v>
      </c>
      <c r="G87" s="78">
        <v>-4231777</v>
      </c>
      <c r="H87" s="78">
        <v>-1.8308493623229201</v>
      </c>
      <c r="I87" s="78">
        <v>77.477462219428006</v>
      </c>
      <c r="J87" s="79">
        <v>2.6599999999999999E-2</v>
      </c>
      <c r="K87" s="79">
        <v>0</v>
      </c>
    </row>
    <row r="88" spans="2:11">
      <c r="B88" t="s">
        <v>1431</v>
      </c>
      <c r="C88" t="s">
        <v>1432</v>
      </c>
      <c r="D88" t="s">
        <v>123</v>
      </c>
      <c r="E88" t="s">
        <v>106</v>
      </c>
      <c r="F88" t="s">
        <v>1071</v>
      </c>
      <c r="G88" s="78">
        <v>-6809900</v>
      </c>
      <c r="H88" s="78">
        <v>2.0630774172823538</v>
      </c>
      <c r="I88" s="78">
        <v>-140.493509039511</v>
      </c>
      <c r="J88" s="79">
        <v>-4.8300000000000003E-2</v>
      </c>
      <c r="K88" s="79">
        <v>0</v>
      </c>
    </row>
    <row r="89" spans="2:11">
      <c r="B89" t="s">
        <v>1433</v>
      </c>
      <c r="C89" t="s">
        <v>1434</v>
      </c>
      <c r="D89" t="s">
        <v>123</v>
      </c>
      <c r="E89" t="s">
        <v>110</v>
      </c>
      <c r="F89" t="s">
        <v>1435</v>
      </c>
      <c r="G89" s="78">
        <v>-1308300</v>
      </c>
      <c r="H89" s="78">
        <v>-4.5445340050377823</v>
      </c>
      <c r="I89" s="78">
        <v>59.456138387909299</v>
      </c>
      <c r="J89" s="79">
        <v>2.0400000000000001E-2</v>
      </c>
      <c r="K89" s="79">
        <v>0</v>
      </c>
    </row>
    <row r="90" spans="2:11">
      <c r="B90" t="s">
        <v>1436</v>
      </c>
      <c r="C90" t="s">
        <v>1437</v>
      </c>
      <c r="D90" t="s">
        <v>123</v>
      </c>
      <c r="E90" t="s">
        <v>110</v>
      </c>
      <c r="F90" t="s">
        <v>1438</v>
      </c>
      <c r="G90" s="78">
        <v>-1789100</v>
      </c>
      <c r="H90" s="78">
        <v>-2.992977777777782</v>
      </c>
      <c r="I90" s="78">
        <v>53.547365422222299</v>
      </c>
      <c r="J90" s="79">
        <v>1.84E-2</v>
      </c>
      <c r="K90" s="79">
        <v>0</v>
      </c>
    </row>
    <row r="91" spans="2:11">
      <c r="B91" t="s">
        <v>1439</v>
      </c>
      <c r="C91" t="s">
        <v>1440</v>
      </c>
      <c r="D91" t="s">
        <v>123</v>
      </c>
      <c r="E91" t="s">
        <v>106</v>
      </c>
      <c r="F91" t="s">
        <v>1441</v>
      </c>
      <c r="G91" s="78">
        <v>-6988600</v>
      </c>
      <c r="H91" s="78">
        <v>2.292445822775234</v>
      </c>
      <c r="I91" s="78">
        <v>-160.20986877047</v>
      </c>
      <c r="J91" s="79">
        <v>-5.5E-2</v>
      </c>
      <c r="K91" s="79">
        <v>0</v>
      </c>
    </row>
    <row r="92" spans="2:11">
      <c r="B92" t="s">
        <v>1442</v>
      </c>
      <c r="C92" t="s">
        <v>1443</v>
      </c>
      <c r="D92" t="s">
        <v>123</v>
      </c>
      <c r="E92" t="s">
        <v>110</v>
      </c>
      <c r="F92" t="s">
        <v>1444</v>
      </c>
      <c r="G92" s="78">
        <v>-552900</v>
      </c>
      <c r="H92" s="78">
        <v>-1.9219101123595588</v>
      </c>
      <c r="I92" s="78">
        <v>10.626241011236001</v>
      </c>
      <c r="J92" s="79">
        <v>3.5999999999999999E-3</v>
      </c>
      <c r="K92" s="79">
        <v>0</v>
      </c>
    </row>
    <row r="93" spans="2:11">
      <c r="B93" t="s">
        <v>1445</v>
      </c>
      <c r="C93" t="s">
        <v>1446</v>
      </c>
      <c r="D93" t="s">
        <v>123</v>
      </c>
      <c r="E93" t="s">
        <v>106</v>
      </c>
      <c r="F93" t="s">
        <v>1444</v>
      </c>
      <c r="G93" s="78">
        <v>-10190337</v>
      </c>
      <c r="H93" s="78">
        <v>2.5691647680449918</v>
      </c>
      <c r="I93" s="78">
        <v>-261.80654794905303</v>
      </c>
      <c r="J93" s="79">
        <v>-8.9899999999999994E-2</v>
      </c>
      <c r="K93" s="79">
        <v>0</v>
      </c>
    </row>
    <row r="94" spans="2:11">
      <c r="B94" t="s">
        <v>1447</v>
      </c>
      <c r="C94" t="s">
        <v>1448</v>
      </c>
      <c r="D94" t="s">
        <v>123</v>
      </c>
      <c r="E94" t="s">
        <v>110</v>
      </c>
      <c r="F94" t="s">
        <v>1449</v>
      </c>
      <c r="G94" s="78">
        <v>-2157000</v>
      </c>
      <c r="H94" s="78">
        <v>-1.5765711022273019</v>
      </c>
      <c r="I94" s="78">
        <v>34.0066386750429</v>
      </c>
      <c r="J94" s="79">
        <v>1.17E-2</v>
      </c>
      <c r="K94" s="79">
        <v>0</v>
      </c>
    </row>
    <row r="95" spans="2:11">
      <c r="B95" t="s">
        <v>1450</v>
      </c>
      <c r="C95" t="s">
        <v>1451</v>
      </c>
      <c r="D95" t="s">
        <v>123</v>
      </c>
      <c r="E95" t="s">
        <v>106</v>
      </c>
      <c r="F95" t="s">
        <v>1452</v>
      </c>
      <c r="G95" s="78">
        <v>-9510400</v>
      </c>
      <c r="H95" s="78">
        <v>1.7461</v>
      </c>
      <c r="I95" s="78">
        <v>-166.0610944</v>
      </c>
      <c r="J95" s="79">
        <v>-5.7000000000000002E-2</v>
      </c>
      <c r="K95" s="79">
        <v>0</v>
      </c>
    </row>
    <row r="96" spans="2:11">
      <c r="B96" t="s">
        <v>1453</v>
      </c>
      <c r="C96" t="s">
        <v>1454</v>
      </c>
      <c r="D96" t="s">
        <v>123</v>
      </c>
      <c r="E96" t="s">
        <v>106</v>
      </c>
      <c r="F96" t="s">
        <v>424</v>
      </c>
      <c r="G96" s="78">
        <v>-15676100</v>
      </c>
      <c r="H96" s="78">
        <v>-5.663583333333329</v>
      </c>
      <c r="I96" s="78">
        <v>887.82898691666605</v>
      </c>
      <c r="J96" s="79">
        <v>0.3049</v>
      </c>
      <c r="K96" s="79">
        <v>1E-4</v>
      </c>
    </row>
    <row r="97" spans="2:11">
      <c r="B97" s="80" t="s">
        <v>1257</v>
      </c>
      <c r="C97" s="16"/>
      <c r="D97" s="16"/>
      <c r="G97" s="82">
        <v>0</v>
      </c>
      <c r="I97" s="82">
        <v>0</v>
      </c>
      <c r="J97" s="81">
        <v>0</v>
      </c>
      <c r="K97" s="81">
        <v>0</v>
      </c>
    </row>
    <row r="98" spans="2:11">
      <c r="B98" t="s">
        <v>236</v>
      </c>
      <c r="C98" t="s">
        <v>236</v>
      </c>
      <c r="D98" t="s">
        <v>236</v>
      </c>
      <c r="E98" t="s">
        <v>236</v>
      </c>
      <c r="G98" s="78">
        <v>0</v>
      </c>
      <c r="H98" s="78">
        <v>0</v>
      </c>
      <c r="I98" s="78">
        <v>0</v>
      </c>
      <c r="J98" s="79">
        <v>0</v>
      </c>
      <c r="K98" s="79">
        <v>0</v>
      </c>
    </row>
    <row r="99" spans="2:11">
      <c r="B99" s="80" t="s">
        <v>916</v>
      </c>
      <c r="C99" s="16"/>
      <c r="D99" s="16"/>
      <c r="G99" s="82">
        <v>-248865410.03</v>
      </c>
      <c r="I99" s="82">
        <v>-535.61162088189997</v>
      </c>
      <c r="J99" s="81">
        <v>-0.184</v>
      </c>
      <c r="K99" s="81">
        <v>-1E-4</v>
      </c>
    </row>
    <row r="100" spans="2:11">
      <c r="B100" t="s">
        <v>1455</v>
      </c>
      <c r="C100" t="s">
        <v>1456</v>
      </c>
      <c r="D100" t="s">
        <v>123</v>
      </c>
      <c r="E100" t="s">
        <v>106</v>
      </c>
      <c r="F100" t="s">
        <v>997</v>
      </c>
      <c r="G100" s="78">
        <v>-257816000</v>
      </c>
      <c r="H100" s="78">
        <v>0.15132032003350263</v>
      </c>
      <c r="I100" s="78">
        <v>-1259.72330004487</v>
      </c>
      <c r="J100" s="79">
        <v>-0.43269999999999997</v>
      </c>
      <c r="K100" s="79">
        <v>-2.0000000000000001E-4</v>
      </c>
    </row>
    <row r="101" spans="2:11">
      <c r="B101" t="s">
        <v>1457</v>
      </c>
      <c r="C101" t="s">
        <v>1458</v>
      </c>
      <c r="D101" t="s">
        <v>123</v>
      </c>
      <c r="E101" t="s">
        <v>102</v>
      </c>
      <c r="F101" t="s">
        <v>1459</v>
      </c>
      <c r="G101" s="78">
        <v>8950589.9700000007</v>
      </c>
      <c r="H101" s="78">
        <v>8.0900999999999996</v>
      </c>
      <c r="I101" s="78">
        <v>724.11167916296995</v>
      </c>
      <c r="J101" s="79">
        <v>0.2487</v>
      </c>
      <c r="K101" s="79">
        <v>1E-4</v>
      </c>
    </row>
    <row r="102" spans="2:11">
      <c r="B102" s="80" t="s">
        <v>382</v>
      </c>
      <c r="C102" s="16"/>
      <c r="D102" s="16"/>
      <c r="G102" s="82">
        <v>70690146.590000004</v>
      </c>
      <c r="I102" s="82">
        <v>-19230.054290909207</v>
      </c>
      <c r="J102" s="81">
        <v>-6.6048</v>
      </c>
      <c r="K102" s="81">
        <v>-2.3E-3</v>
      </c>
    </row>
    <row r="103" spans="2:11">
      <c r="B103" t="s">
        <v>1460</v>
      </c>
      <c r="C103" t="s">
        <v>1461</v>
      </c>
      <c r="D103" t="s">
        <v>123</v>
      </c>
      <c r="E103" t="s">
        <v>102</v>
      </c>
      <c r="F103" t="s">
        <v>1282</v>
      </c>
      <c r="G103" s="78">
        <v>2042368.93</v>
      </c>
      <c r="H103" s="78">
        <v>1.5399</v>
      </c>
      <c r="I103" s="78">
        <v>31.45043915307</v>
      </c>
      <c r="J103" s="79">
        <v>1.0800000000000001E-2</v>
      </c>
      <c r="K103" s="79">
        <v>0</v>
      </c>
    </row>
    <row r="104" spans="2:11">
      <c r="B104" t="s">
        <v>1462</v>
      </c>
      <c r="C104" t="s">
        <v>1463</v>
      </c>
      <c r="D104" t="s">
        <v>123</v>
      </c>
      <c r="E104" t="s">
        <v>102</v>
      </c>
      <c r="F104" t="s">
        <v>1424</v>
      </c>
      <c r="G104" s="78">
        <v>4153131.84</v>
      </c>
      <c r="H104" s="78">
        <v>-0.73870000000000002</v>
      </c>
      <c r="I104" s="78">
        <v>-30.679184902079999</v>
      </c>
      <c r="J104" s="79">
        <v>-1.0500000000000001E-2</v>
      </c>
      <c r="K104" s="79">
        <v>0</v>
      </c>
    </row>
    <row r="105" spans="2:11">
      <c r="B105" t="s">
        <v>1464</v>
      </c>
      <c r="C105" t="s">
        <v>1465</v>
      </c>
      <c r="D105" t="s">
        <v>123</v>
      </c>
      <c r="E105" t="s">
        <v>102</v>
      </c>
      <c r="F105" t="s">
        <v>1071</v>
      </c>
      <c r="G105" s="78">
        <v>6976935.3399999999</v>
      </c>
      <c r="H105" s="78">
        <v>-0.49580000000000002</v>
      </c>
      <c r="I105" s="78">
        <v>-34.591645415720002</v>
      </c>
      <c r="J105" s="79">
        <v>-1.1900000000000001E-2</v>
      </c>
      <c r="K105" s="79">
        <v>0</v>
      </c>
    </row>
    <row r="106" spans="2:11">
      <c r="B106" t="s">
        <v>1466</v>
      </c>
      <c r="C106" t="s">
        <v>1467</v>
      </c>
      <c r="D106" t="s">
        <v>123</v>
      </c>
      <c r="E106" t="s">
        <v>106</v>
      </c>
      <c r="F106" t="s">
        <v>1468</v>
      </c>
      <c r="G106" s="78">
        <v>5899383</v>
      </c>
      <c r="H106" s="78">
        <v>-7.7480610837759381</v>
      </c>
      <c r="I106" s="78">
        <v>-1475.9365010526301</v>
      </c>
      <c r="J106" s="79">
        <v>-0.50690000000000002</v>
      </c>
      <c r="K106" s="79">
        <v>-2.0000000000000001E-4</v>
      </c>
    </row>
    <row r="107" spans="2:11">
      <c r="B107" t="s">
        <v>1469</v>
      </c>
      <c r="C107" t="s">
        <v>1470</v>
      </c>
      <c r="D107" t="s">
        <v>123</v>
      </c>
      <c r="E107" t="s">
        <v>106</v>
      </c>
      <c r="F107" t="s">
        <v>271</v>
      </c>
      <c r="G107" s="78">
        <v>6173923.5300000003</v>
      </c>
      <c r="H107" s="78">
        <v>-9.9679867957735748</v>
      </c>
      <c r="I107" s="78">
        <v>-1987.17788379028</v>
      </c>
      <c r="J107" s="79">
        <v>-0.6825</v>
      </c>
      <c r="K107" s="79">
        <v>-2.0000000000000001E-4</v>
      </c>
    </row>
    <row r="108" spans="2:11">
      <c r="B108" t="s">
        <v>1471</v>
      </c>
      <c r="C108" t="s">
        <v>1472</v>
      </c>
      <c r="D108" t="s">
        <v>123</v>
      </c>
      <c r="E108" t="s">
        <v>106</v>
      </c>
      <c r="F108" t="s">
        <v>328</v>
      </c>
      <c r="G108" s="78">
        <v>4903032.5199999996</v>
      </c>
      <c r="H108" s="78">
        <v>-14.69660089618348</v>
      </c>
      <c r="I108" s="78">
        <v>-2326.74998259532</v>
      </c>
      <c r="J108" s="79">
        <v>-0.79910000000000003</v>
      </c>
      <c r="K108" s="79">
        <v>-2.9999999999999997E-4</v>
      </c>
    </row>
    <row r="109" spans="2:11">
      <c r="B109" t="s">
        <v>1473</v>
      </c>
      <c r="C109" t="s">
        <v>1474</v>
      </c>
      <c r="D109" t="s">
        <v>123</v>
      </c>
      <c r="E109" t="s">
        <v>106</v>
      </c>
      <c r="F109" t="s">
        <v>1475</v>
      </c>
      <c r="G109" s="78">
        <v>6811080.25</v>
      </c>
      <c r="H109" s="78">
        <v>-16.155677398295495</v>
      </c>
      <c r="I109" s="78">
        <v>-3553.1145965162</v>
      </c>
      <c r="J109" s="79">
        <v>-1.2203999999999999</v>
      </c>
      <c r="K109" s="79">
        <v>-4.0000000000000002E-4</v>
      </c>
    </row>
    <row r="110" spans="2:11">
      <c r="B110" t="s">
        <v>1476</v>
      </c>
      <c r="C110" t="s">
        <v>1477</v>
      </c>
      <c r="D110" t="s">
        <v>123</v>
      </c>
      <c r="E110" t="s">
        <v>106</v>
      </c>
      <c r="F110" t="s">
        <v>1478</v>
      </c>
      <c r="G110" s="78">
        <v>4901598</v>
      </c>
      <c r="H110" s="78">
        <v>-14.672040520657292</v>
      </c>
      <c r="I110" s="78">
        <v>-2322.1819919999998</v>
      </c>
      <c r="J110" s="79">
        <v>-0.79759999999999998</v>
      </c>
      <c r="K110" s="79">
        <v>-2.9999999999999997E-4</v>
      </c>
    </row>
    <row r="111" spans="2:11">
      <c r="B111" t="s">
        <v>1479</v>
      </c>
      <c r="C111" t="s">
        <v>1480</v>
      </c>
      <c r="D111" t="s">
        <v>123</v>
      </c>
      <c r="E111" t="s">
        <v>106</v>
      </c>
      <c r="F111" t="s">
        <v>1475</v>
      </c>
      <c r="G111" s="78">
        <v>6680704.5199999996</v>
      </c>
      <c r="H111" s="78">
        <v>-16.258558160812616</v>
      </c>
      <c r="I111" s="78">
        <v>-3507.2953364641098</v>
      </c>
      <c r="J111" s="79">
        <v>-1.2045999999999999</v>
      </c>
      <c r="K111" s="79">
        <v>-4.0000000000000002E-4</v>
      </c>
    </row>
    <row r="112" spans="2:11">
      <c r="B112" t="s">
        <v>1481</v>
      </c>
      <c r="C112" t="s">
        <v>1482</v>
      </c>
      <c r="D112" t="s">
        <v>123</v>
      </c>
      <c r="E112" t="s">
        <v>106</v>
      </c>
      <c r="F112" t="s">
        <v>1468</v>
      </c>
      <c r="G112" s="78">
        <v>5890857</v>
      </c>
      <c r="H112" s="78">
        <v>-7.647519739898196</v>
      </c>
      <c r="I112" s="78">
        <v>-1454.6788752631601</v>
      </c>
      <c r="J112" s="79">
        <v>-0.49959999999999999</v>
      </c>
      <c r="K112" s="79">
        <v>-2.0000000000000001E-4</v>
      </c>
    </row>
    <row r="113" spans="2:11">
      <c r="B113" t="s">
        <v>1483</v>
      </c>
      <c r="C113" t="s">
        <v>1484</v>
      </c>
      <c r="D113" t="s">
        <v>123</v>
      </c>
      <c r="E113" t="s">
        <v>106</v>
      </c>
      <c r="F113" t="s">
        <v>1485</v>
      </c>
      <c r="G113" s="78">
        <v>6155417.0099999998</v>
      </c>
      <c r="H113" s="78">
        <v>-9.7286233759193603</v>
      </c>
      <c r="I113" s="78">
        <v>-1933.64576479005</v>
      </c>
      <c r="J113" s="79">
        <v>-0.66410000000000002</v>
      </c>
      <c r="K113" s="79">
        <v>-2.0000000000000001E-4</v>
      </c>
    </row>
    <row r="114" spans="2:11">
      <c r="B114" t="s">
        <v>1486</v>
      </c>
      <c r="C114" t="s">
        <v>1487</v>
      </c>
      <c r="D114" t="s">
        <v>123</v>
      </c>
      <c r="E114" t="s">
        <v>106</v>
      </c>
      <c r="F114" t="s">
        <v>1438</v>
      </c>
      <c r="G114" s="78">
        <v>10101714.65</v>
      </c>
      <c r="H114" s="78">
        <v>-1.9481404794803814</v>
      </c>
      <c r="I114" s="78">
        <v>-635.45296727272898</v>
      </c>
      <c r="J114" s="79">
        <v>-0.21829999999999999</v>
      </c>
      <c r="K114" s="79">
        <v>-1E-4</v>
      </c>
    </row>
    <row r="115" spans="2:11">
      <c r="B115" s="80" t="s">
        <v>240</v>
      </c>
      <c r="C115" s="16"/>
      <c r="D115" s="16"/>
      <c r="G115" s="82">
        <v>69268402.643000007</v>
      </c>
      <c r="I115" s="82">
        <v>-643.30138475274316</v>
      </c>
      <c r="J115" s="81">
        <v>-0.22090000000000001</v>
      </c>
      <c r="K115" s="81">
        <v>-1E-4</v>
      </c>
    </row>
    <row r="116" spans="2:11">
      <c r="B116" s="80" t="s">
        <v>914</v>
      </c>
      <c r="C116" s="16"/>
      <c r="D116" s="16"/>
      <c r="G116" s="82">
        <v>69268402.643000007</v>
      </c>
      <c r="I116" s="82">
        <v>-643.30138475274316</v>
      </c>
      <c r="J116" s="81">
        <v>-0.22090000000000001</v>
      </c>
      <c r="K116" s="81">
        <v>-1E-4</v>
      </c>
    </row>
    <row r="117" spans="2:11">
      <c r="B117" t="s">
        <v>1488</v>
      </c>
      <c r="C117" t="s">
        <v>1489</v>
      </c>
      <c r="D117" t="s">
        <v>741</v>
      </c>
      <c r="E117" t="s">
        <v>106</v>
      </c>
      <c r="F117" t="s">
        <v>1490</v>
      </c>
      <c r="G117" s="78">
        <v>75106138.730000004</v>
      </c>
      <c r="H117" s="78">
        <v>-1.1279000000000006</v>
      </c>
      <c r="I117" s="78">
        <v>-2735.3573859774801</v>
      </c>
      <c r="J117" s="79">
        <v>-0.9395</v>
      </c>
      <c r="K117" s="79">
        <v>-2.9999999999999997E-4</v>
      </c>
    </row>
    <row r="118" spans="2:11">
      <c r="B118" t="s">
        <v>1491</v>
      </c>
      <c r="C118" t="s">
        <v>1492</v>
      </c>
      <c r="D118" t="s">
        <v>741</v>
      </c>
      <c r="E118" t="s">
        <v>106</v>
      </c>
      <c r="F118" t="s">
        <v>1400</v>
      </c>
      <c r="G118" s="78">
        <v>10150821.609999999</v>
      </c>
      <c r="H118" s="78">
        <v>-8.1942999999999859</v>
      </c>
      <c r="I118" s="78">
        <v>-2685.8459550827902</v>
      </c>
      <c r="J118" s="79">
        <v>-0.92249999999999999</v>
      </c>
      <c r="K118" s="79">
        <v>-2.9999999999999997E-4</v>
      </c>
    </row>
    <row r="119" spans="2:11">
      <c r="B119" t="s">
        <v>1493</v>
      </c>
      <c r="C119" t="s">
        <v>1494</v>
      </c>
      <c r="D119" t="s">
        <v>741</v>
      </c>
      <c r="E119" t="s">
        <v>106</v>
      </c>
      <c r="F119" t="s">
        <v>1400</v>
      </c>
      <c r="G119" s="78">
        <v>10238771.880000001</v>
      </c>
      <c r="H119" s="78">
        <v>5.2330999999999932</v>
      </c>
      <c r="I119" s="78">
        <v>1730.1148979736099</v>
      </c>
      <c r="J119" s="79">
        <v>0.59419999999999995</v>
      </c>
      <c r="K119" s="79">
        <v>2.0000000000000001E-4</v>
      </c>
    </row>
    <row r="120" spans="2:11">
      <c r="B120" t="s">
        <v>1495</v>
      </c>
      <c r="C120" t="s">
        <v>1496</v>
      </c>
      <c r="D120" t="s">
        <v>123</v>
      </c>
      <c r="E120" t="s">
        <v>106</v>
      </c>
      <c r="F120" t="s">
        <v>1253</v>
      </c>
      <c r="G120" s="78">
        <v>-13038145.92</v>
      </c>
      <c r="H120" s="78">
        <v>-1.6964330412954607</v>
      </c>
      <c r="I120" s="78">
        <v>714.20124819484397</v>
      </c>
      <c r="J120" s="79">
        <v>0.24529999999999999</v>
      </c>
      <c r="K120" s="79">
        <v>1E-4</v>
      </c>
    </row>
    <row r="121" spans="2:11">
      <c r="B121" t="s">
        <v>1497</v>
      </c>
      <c r="C121" t="s">
        <v>1498</v>
      </c>
      <c r="D121" t="s">
        <v>123</v>
      </c>
      <c r="E121" t="s">
        <v>106</v>
      </c>
      <c r="F121" t="s">
        <v>1221</v>
      </c>
      <c r="G121" s="78">
        <v>-13038145.92</v>
      </c>
      <c r="H121" s="78">
        <v>-1.7006826491442011</v>
      </c>
      <c r="I121" s="78">
        <v>715.99034045845099</v>
      </c>
      <c r="J121" s="79">
        <v>0.24590000000000001</v>
      </c>
      <c r="K121" s="79">
        <v>1E-4</v>
      </c>
    </row>
    <row r="122" spans="2:11">
      <c r="B122" t="s">
        <v>1499</v>
      </c>
      <c r="C122" t="s">
        <v>1500</v>
      </c>
      <c r="D122" t="s">
        <v>123</v>
      </c>
      <c r="E122" t="s">
        <v>106</v>
      </c>
      <c r="F122" t="s">
        <v>320</v>
      </c>
      <c r="G122" s="78">
        <v>-8559051.9600000009</v>
      </c>
      <c r="H122" s="78">
        <v>-0.28483575072654321</v>
      </c>
      <c r="I122" s="78">
        <v>78.720565654345805</v>
      </c>
      <c r="J122" s="79">
        <v>2.7E-2</v>
      </c>
      <c r="K122" s="79">
        <v>0</v>
      </c>
    </row>
    <row r="123" spans="2:11">
      <c r="B123" t="s">
        <v>1501</v>
      </c>
      <c r="C123" t="s">
        <v>1502</v>
      </c>
      <c r="D123" t="s">
        <v>123</v>
      </c>
      <c r="E123" t="s">
        <v>106</v>
      </c>
      <c r="F123" t="s">
        <v>1090</v>
      </c>
      <c r="G123" s="78">
        <v>-6429673.273</v>
      </c>
      <c r="H123" s="78">
        <v>-1.08877652574162</v>
      </c>
      <c r="I123" s="78">
        <v>226.045412915653</v>
      </c>
      <c r="J123" s="79">
        <v>7.7600000000000002E-2</v>
      </c>
      <c r="K123" s="79">
        <v>0</v>
      </c>
    </row>
    <row r="124" spans="2:11">
      <c r="B124" t="s">
        <v>1501</v>
      </c>
      <c r="C124" t="s">
        <v>1503</v>
      </c>
      <c r="D124" t="s">
        <v>123</v>
      </c>
      <c r="E124" t="s">
        <v>106</v>
      </c>
      <c r="F124" t="s">
        <v>1090</v>
      </c>
      <c r="G124" s="78">
        <v>-10703877.15</v>
      </c>
      <c r="H124" s="78">
        <v>-1.1976272893794913</v>
      </c>
      <c r="I124" s="78">
        <v>413.93375612351002</v>
      </c>
      <c r="J124" s="79">
        <v>0.14219999999999999</v>
      </c>
      <c r="K124" s="79">
        <v>0</v>
      </c>
    </row>
    <row r="125" spans="2:11">
      <c r="B125" t="s">
        <v>1504</v>
      </c>
      <c r="C125" t="s">
        <v>1505</v>
      </c>
      <c r="D125" t="s">
        <v>123</v>
      </c>
      <c r="E125" t="s">
        <v>106</v>
      </c>
      <c r="F125" t="s">
        <v>1291</v>
      </c>
      <c r="G125" s="78">
        <v>-8714564.7579999994</v>
      </c>
      <c r="H125" s="78">
        <v>-0.77464026569981748</v>
      </c>
      <c r="I125" s="78">
        <v>217.97857760733501</v>
      </c>
      <c r="J125" s="79">
        <v>7.4899999999999994E-2</v>
      </c>
      <c r="K125" s="79">
        <v>0</v>
      </c>
    </row>
    <row r="126" spans="2:11">
      <c r="B126" t="s">
        <v>1506</v>
      </c>
      <c r="C126" t="s">
        <v>1507</v>
      </c>
      <c r="D126" t="s">
        <v>123</v>
      </c>
      <c r="E126" t="s">
        <v>106</v>
      </c>
      <c r="F126" t="s">
        <v>1400</v>
      </c>
      <c r="G126" s="78">
        <v>34256129.403999999</v>
      </c>
      <c r="H126" s="78">
        <v>0.61558487680933516</v>
      </c>
      <c r="I126" s="78">
        <v>680.91715737977802</v>
      </c>
      <c r="J126" s="79">
        <v>0.2339</v>
      </c>
      <c r="K126" s="79">
        <v>1E-4</v>
      </c>
    </row>
    <row r="127" spans="2:11">
      <c r="B127" s="80" t="s">
        <v>917</v>
      </c>
      <c r="C127" s="16"/>
      <c r="D127" s="16"/>
      <c r="G127" s="82">
        <v>0</v>
      </c>
      <c r="I127" s="82">
        <v>0</v>
      </c>
      <c r="J127" s="81">
        <v>0</v>
      </c>
      <c r="K127" s="81">
        <v>0</v>
      </c>
    </row>
    <row r="128" spans="2:11">
      <c r="B128" t="s">
        <v>236</v>
      </c>
      <c r="C128" t="s">
        <v>236</v>
      </c>
      <c r="D128" t="s">
        <v>236</v>
      </c>
      <c r="E128" t="s">
        <v>236</v>
      </c>
      <c r="G128" s="78">
        <v>0</v>
      </c>
      <c r="H128" s="78">
        <v>0</v>
      </c>
      <c r="I128" s="78">
        <v>0</v>
      </c>
      <c r="J128" s="79">
        <v>0</v>
      </c>
      <c r="K128" s="79">
        <v>0</v>
      </c>
    </row>
    <row r="129" spans="2:11">
      <c r="B129" s="80" t="s">
        <v>916</v>
      </c>
      <c r="C129" s="16"/>
      <c r="D129" s="16"/>
      <c r="G129" s="82">
        <v>0</v>
      </c>
      <c r="I129" s="82">
        <v>0</v>
      </c>
      <c r="J129" s="81">
        <v>0</v>
      </c>
      <c r="K129" s="81">
        <v>0</v>
      </c>
    </row>
    <row r="130" spans="2:11">
      <c r="B130" t="s">
        <v>236</v>
      </c>
      <c r="C130" t="s">
        <v>236</v>
      </c>
      <c r="D130" t="s">
        <v>236</v>
      </c>
      <c r="E130" t="s">
        <v>236</v>
      </c>
      <c r="G130" s="78">
        <v>0</v>
      </c>
      <c r="H130" s="78">
        <v>0</v>
      </c>
      <c r="I130" s="78">
        <v>0</v>
      </c>
      <c r="J130" s="79">
        <v>0</v>
      </c>
      <c r="K130" s="79">
        <v>0</v>
      </c>
    </row>
    <row r="131" spans="2:11">
      <c r="B131" s="80" t="s">
        <v>382</v>
      </c>
      <c r="C131" s="16"/>
      <c r="D131" s="16"/>
      <c r="G131" s="82">
        <v>0</v>
      </c>
      <c r="I131" s="82">
        <v>0</v>
      </c>
      <c r="J131" s="81">
        <v>0</v>
      </c>
      <c r="K131" s="81">
        <v>0</v>
      </c>
    </row>
    <row r="132" spans="2:11">
      <c r="B132" t="s">
        <v>236</v>
      </c>
      <c r="C132" t="s">
        <v>236</v>
      </c>
      <c r="D132" t="s">
        <v>236</v>
      </c>
      <c r="E132" t="s">
        <v>236</v>
      </c>
      <c r="G132" s="78">
        <v>0</v>
      </c>
      <c r="H132" s="78">
        <v>0</v>
      </c>
      <c r="I132" s="78">
        <v>0</v>
      </c>
      <c r="J132" s="79">
        <v>0</v>
      </c>
      <c r="K132" s="79">
        <v>0</v>
      </c>
    </row>
    <row r="133" spans="2:11">
      <c r="B133" t="s">
        <v>242</v>
      </c>
      <c r="C133" s="16"/>
      <c r="D133" s="16"/>
    </row>
    <row r="134" spans="2:11">
      <c r="B134" t="s">
        <v>332</v>
      </c>
      <c r="C134" s="16"/>
      <c r="D134" s="16"/>
    </row>
    <row r="135" spans="2:11">
      <c r="B135" t="s">
        <v>333</v>
      </c>
      <c r="C135" s="16"/>
      <c r="D135" s="16"/>
    </row>
    <row r="136" spans="2:11">
      <c r="B136" t="s">
        <v>334</v>
      </c>
      <c r="C136" s="16"/>
      <c r="D136" s="16"/>
    </row>
    <row r="137" spans="2:11">
      <c r="C137" s="16"/>
      <c r="D137" s="16"/>
    </row>
    <row r="138" spans="2:11">
      <c r="C138" s="16"/>
      <c r="D138" s="16"/>
    </row>
    <row r="139" spans="2:11">
      <c r="C139" s="16"/>
      <c r="D139" s="16"/>
    </row>
    <row r="140" spans="2:11">
      <c r="C140" s="16"/>
      <c r="D140" s="16"/>
    </row>
    <row r="141" spans="2:11">
      <c r="C141" s="16"/>
      <c r="D141" s="16"/>
    </row>
    <row r="142" spans="2:11">
      <c r="C142" s="16"/>
      <c r="D142" s="16"/>
    </row>
    <row r="143" spans="2:11">
      <c r="C143" s="16"/>
      <c r="D143" s="16"/>
    </row>
    <row r="144" spans="2:11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1896</v>
      </c>
    </row>
    <row r="3" spans="2:78">
      <c r="B3" s="2" t="s">
        <v>2</v>
      </c>
      <c r="C3" t="s">
        <v>1897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4.4400000000000004</v>
      </c>
      <c r="I11" s="7"/>
      <c r="J11" s="7"/>
      <c r="K11" s="77">
        <v>0.1449</v>
      </c>
      <c r="L11" s="76">
        <v>19724120.600000001</v>
      </c>
      <c r="M11" s="7"/>
      <c r="N11" s="76">
        <v>63984.98583913</v>
      </c>
      <c r="O11" s="7"/>
      <c r="P11" s="77">
        <v>1</v>
      </c>
      <c r="Q11" s="77">
        <v>7.7000000000000002E-3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1.88</v>
      </c>
      <c r="K12" s="81">
        <v>-5.8999999999999999E-3</v>
      </c>
      <c r="L12" s="82">
        <v>1210251.6000000001</v>
      </c>
      <c r="N12" s="82">
        <v>1309.9568532799999</v>
      </c>
      <c r="P12" s="81">
        <v>2.0500000000000001E-2</v>
      </c>
      <c r="Q12" s="81">
        <v>2.0000000000000001E-4</v>
      </c>
    </row>
    <row r="13" spans="2:78">
      <c r="B13" s="80" t="s">
        <v>941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942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943</v>
      </c>
      <c r="D17" s="16"/>
      <c r="H17" s="82">
        <v>1.88</v>
      </c>
      <c r="K17" s="81">
        <v>-5.8999999999999999E-3</v>
      </c>
      <c r="L17" s="82">
        <v>1210251.6000000001</v>
      </c>
      <c r="N17" s="82">
        <v>1309.9568532799999</v>
      </c>
      <c r="P17" s="81">
        <v>2.0500000000000001E-2</v>
      </c>
      <c r="Q17" s="81">
        <v>2.0000000000000001E-4</v>
      </c>
    </row>
    <row r="18" spans="2:17">
      <c r="B18" s="80" t="s">
        <v>944</v>
      </c>
      <c r="D18" s="16"/>
      <c r="H18" s="82">
        <v>1.88</v>
      </c>
      <c r="K18" s="81">
        <v>-5.8999999999999999E-3</v>
      </c>
      <c r="L18" s="82">
        <v>1210251.6000000001</v>
      </c>
      <c r="N18" s="82">
        <v>1309.9568532799999</v>
      </c>
      <c r="P18" s="81">
        <v>2.0500000000000001E-2</v>
      </c>
      <c r="Q18" s="81">
        <v>2.0000000000000001E-4</v>
      </c>
    </row>
    <row r="19" spans="2:17">
      <c r="B19" t="s">
        <v>1508</v>
      </c>
      <c r="C19" t="s">
        <v>1509</v>
      </c>
      <c r="D19" t="s">
        <v>1510</v>
      </c>
      <c r="E19" t="s">
        <v>212</v>
      </c>
      <c r="F19" t="s">
        <v>213</v>
      </c>
      <c r="G19" t="s">
        <v>1511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246919.96</v>
      </c>
      <c r="M19" s="78">
        <v>107.92</v>
      </c>
      <c r="N19" s="78">
        <v>266.47602083200002</v>
      </c>
      <c r="O19" s="79">
        <v>3.8999999999999998E-3</v>
      </c>
      <c r="P19" s="79">
        <v>4.1999999999999997E-3</v>
      </c>
      <c r="Q19" s="79">
        <v>0</v>
      </c>
    </row>
    <row r="20" spans="2:17">
      <c r="B20" t="s">
        <v>1512</v>
      </c>
      <c r="C20" t="s">
        <v>1513</v>
      </c>
      <c r="D20" t="s">
        <v>1510</v>
      </c>
      <c r="E20" t="s">
        <v>374</v>
      </c>
      <c r="F20" t="s">
        <v>150</v>
      </c>
      <c r="G20" t="s">
        <v>1514</v>
      </c>
      <c r="H20" s="78">
        <v>2.04</v>
      </c>
      <c r="I20" t="s">
        <v>102</v>
      </c>
      <c r="J20" s="79">
        <v>2.5000000000000001E-2</v>
      </c>
      <c r="K20" s="79">
        <v>-3.8E-3</v>
      </c>
      <c r="L20" s="78">
        <v>963331.64</v>
      </c>
      <c r="M20" s="78">
        <v>108.32</v>
      </c>
      <c r="N20" s="78">
        <v>1043.480832448</v>
      </c>
      <c r="O20" s="79">
        <v>7.0000000000000001E-3</v>
      </c>
      <c r="P20" s="79">
        <v>1.6299999999999999E-2</v>
      </c>
      <c r="Q20" s="79">
        <v>1E-4</v>
      </c>
    </row>
    <row r="21" spans="2:17">
      <c r="B21" s="80" t="s">
        <v>945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236</v>
      </c>
      <c r="C22" t="s">
        <v>236</v>
      </c>
      <c r="D22" s="16"/>
      <c r="E22" t="s">
        <v>236</v>
      </c>
      <c r="H22" s="78">
        <v>0</v>
      </c>
      <c r="I22" t="s">
        <v>236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946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236</v>
      </c>
      <c r="C24" t="s">
        <v>236</v>
      </c>
      <c r="D24" s="16"/>
      <c r="E24" t="s">
        <v>236</v>
      </c>
      <c r="H24" s="78">
        <v>0</v>
      </c>
      <c r="I24" t="s">
        <v>236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947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236</v>
      </c>
      <c r="C26" t="s">
        <v>236</v>
      </c>
      <c r="D26" s="16"/>
      <c r="E26" t="s">
        <v>236</v>
      </c>
      <c r="H26" s="78">
        <v>0</v>
      </c>
      <c r="I26" t="s">
        <v>236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240</v>
      </c>
      <c r="D27" s="16"/>
      <c r="H27" s="82">
        <v>4.5</v>
      </c>
      <c r="K27" s="81">
        <v>0.14799999999999999</v>
      </c>
      <c r="L27" s="82">
        <v>18513869</v>
      </c>
      <c r="N27" s="82">
        <v>62675.028985849996</v>
      </c>
      <c r="P27" s="81">
        <v>0.97950000000000004</v>
      </c>
      <c r="Q27" s="81">
        <v>7.6E-3</v>
      </c>
    </row>
    <row r="28" spans="2:17">
      <c r="B28" s="80" t="s">
        <v>941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236</v>
      </c>
      <c r="C29" t="s">
        <v>236</v>
      </c>
      <c r="D29" s="16"/>
      <c r="E29" t="s">
        <v>236</v>
      </c>
      <c r="H29" s="78">
        <v>0</v>
      </c>
      <c r="I29" t="s">
        <v>236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942</v>
      </c>
      <c r="D30" s="16"/>
      <c r="H30" s="82">
        <v>5.78</v>
      </c>
      <c r="K30" s="81">
        <v>1.2800000000000001E-2</v>
      </c>
      <c r="L30" s="82">
        <v>8022869</v>
      </c>
      <c r="N30" s="82">
        <v>25927.1763895</v>
      </c>
      <c r="P30" s="81">
        <v>0.4052</v>
      </c>
      <c r="Q30" s="81">
        <v>3.0999999999999999E-3</v>
      </c>
    </row>
    <row r="31" spans="2:17">
      <c r="B31" t="s">
        <v>1515</v>
      </c>
      <c r="C31" t="s">
        <v>1516</v>
      </c>
      <c r="D31" t="s">
        <v>1510</v>
      </c>
      <c r="E31" t="s">
        <v>1517</v>
      </c>
      <c r="F31" t="s">
        <v>327</v>
      </c>
      <c r="G31" t="s">
        <v>1356</v>
      </c>
      <c r="H31" s="78">
        <v>5.94</v>
      </c>
      <c r="I31" t="s">
        <v>106</v>
      </c>
      <c r="J31" s="79">
        <v>1.2699999999999999E-2</v>
      </c>
      <c r="K31" s="79">
        <v>1.26E-2</v>
      </c>
      <c r="L31" s="78">
        <v>1751000</v>
      </c>
      <c r="M31" s="78">
        <v>100.15</v>
      </c>
      <c r="N31" s="78">
        <v>5662.4599685000003</v>
      </c>
      <c r="O31" s="79">
        <v>2.2000000000000001E-3</v>
      </c>
      <c r="P31" s="79">
        <v>8.8499999999999995E-2</v>
      </c>
      <c r="Q31" s="79">
        <v>6.9999999999999999E-4</v>
      </c>
    </row>
    <row r="32" spans="2:17">
      <c r="B32" t="s">
        <v>1518</v>
      </c>
      <c r="C32" t="s">
        <v>1519</v>
      </c>
      <c r="D32" t="s">
        <v>1510</v>
      </c>
      <c r="E32" t="s">
        <v>1517</v>
      </c>
      <c r="F32" t="s">
        <v>327</v>
      </c>
      <c r="G32" t="s">
        <v>280</v>
      </c>
      <c r="H32" s="78">
        <v>5.95</v>
      </c>
      <c r="I32" t="s">
        <v>106</v>
      </c>
      <c r="J32" s="79">
        <v>1.2800000000000001E-2</v>
      </c>
      <c r="K32" s="79">
        <v>1.2500000000000001E-2</v>
      </c>
      <c r="L32" s="78">
        <v>1821000</v>
      </c>
      <c r="M32" s="78">
        <v>100.21</v>
      </c>
      <c r="N32" s="78">
        <v>5892.3570189000002</v>
      </c>
      <c r="O32" s="79">
        <v>5.7000000000000002E-3</v>
      </c>
      <c r="P32" s="79">
        <v>9.2100000000000001E-2</v>
      </c>
      <c r="Q32" s="79">
        <v>6.9999999999999999E-4</v>
      </c>
    </row>
    <row r="33" spans="2:17">
      <c r="B33" t="s">
        <v>1520</v>
      </c>
      <c r="C33" t="s">
        <v>1521</v>
      </c>
      <c r="D33" t="s">
        <v>1510</v>
      </c>
      <c r="E33" t="s">
        <v>1517</v>
      </c>
      <c r="F33" t="s">
        <v>327</v>
      </c>
      <c r="G33" t="s">
        <v>1522</v>
      </c>
      <c r="H33" s="78">
        <v>5.62</v>
      </c>
      <c r="I33" t="s">
        <v>106</v>
      </c>
      <c r="J33" s="79">
        <v>1.29E-2</v>
      </c>
      <c r="K33" s="79">
        <v>1.2999999999999999E-2</v>
      </c>
      <c r="L33" s="78">
        <v>2265869</v>
      </c>
      <c r="M33" s="78">
        <v>100</v>
      </c>
      <c r="N33" s="78">
        <v>7316.4910010000003</v>
      </c>
      <c r="O33" s="79">
        <v>7.1000000000000004E-3</v>
      </c>
      <c r="P33" s="79">
        <v>0.1143</v>
      </c>
      <c r="Q33" s="79">
        <v>8.9999999999999998E-4</v>
      </c>
    </row>
    <row r="34" spans="2:17">
      <c r="B34" t="s">
        <v>1523</v>
      </c>
      <c r="C34" t="s">
        <v>1524</v>
      </c>
      <c r="D34" t="s">
        <v>1510</v>
      </c>
      <c r="E34" t="s">
        <v>1517</v>
      </c>
      <c r="F34" t="s">
        <v>327</v>
      </c>
      <c r="G34" t="s">
        <v>1525</v>
      </c>
      <c r="H34" s="78">
        <v>6.28</v>
      </c>
      <c r="I34" t="s">
        <v>106</v>
      </c>
      <c r="J34" s="79">
        <v>1.17E-2</v>
      </c>
      <c r="K34" s="79">
        <v>1.29E-2</v>
      </c>
      <c r="L34" s="78">
        <v>1559000</v>
      </c>
      <c r="M34" s="78">
        <v>100.01</v>
      </c>
      <c r="N34" s="78">
        <v>5034.5144011000002</v>
      </c>
      <c r="O34" s="79">
        <v>4.4999999999999997E-3</v>
      </c>
      <c r="P34" s="79">
        <v>7.8700000000000006E-2</v>
      </c>
      <c r="Q34" s="79">
        <v>5.9999999999999995E-4</v>
      </c>
    </row>
    <row r="35" spans="2:17">
      <c r="B35" t="s">
        <v>1526</v>
      </c>
      <c r="C35" t="s">
        <v>1527</v>
      </c>
      <c r="D35" t="s">
        <v>1510</v>
      </c>
      <c r="E35" t="s">
        <v>1517</v>
      </c>
      <c r="F35" t="s">
        <v>327</v>
      </c>
      <c r="G35" t="s">
        <v>1528</v>
      </c>
      <c r="H35" s="78">
        <v>4.17</v>
      </c>
      <c r="I35" t="s">
        <v>106</v>
      </c>
      <c r="J35" s="79">
        <v>1.2800000000000001E-2</v>
      </c>
      <c r="K35" s="79">
        <v>1.2699999999999999E-2</v>
      </c>
      <c r="L35" s="78">
        <v>626000</v>
      </c>
      <c r="M35" s="78">
        <v>100</v>
      </c>
      <c r="N35" s="78">
        <v>2021.354</v>
      </c>
      <c r="O35" s="79">
        <v>2E-3</v>
      </c>
      <c r="P35" s="79">
        <v>3.1600000000000003E-2</v>
      </c>
      <c r="Q35" s="79">
        <v>2.0000000000000001E-4</v>
      </c>
    </row>
    <row r="36" spans="2:17">
      <c r="B36" s="80" t="s">
        <v>943</v>
      </c>
      <c r="D36" s="16"/>
      <c r="H36" s="82">
        <v>3.59</v>
      </c>
      <c r="K36" s="81">
        <v>0.24340000000000001</v>
      </c>
      <c r="L36" s="82">
        <v>10491000</v>
      </c>
      <c r="N36" s="82">
        <v>36747.85259635</v>
      </c>
      <c r="P36" s="81">
        <v>0.57430000000000003</v>
      </c>
      <c r="Q36" s="81">
        <v>4.4000000000000003E-3</v>
      </c>
    </row>
    <row r="37" spans="2:17">
      <c r="B37" s="80" t="s">
        <v>944</v>
      </c>
      <c r="D37" s="16"/>
      <c r="H37" s="82">
        <v>3.86</v>
      </c>
      <c r="K37" s="81">
        <v>0.26300000000000001</v>
      </c>
      <c r="L37" s="82">
        <v>9467000</v>
      </c>
      <c r="N37" s="82">
        <v>33492.5696665</v>
      </c>
      <c r="P37" s="81">
        <v>0.52339999999999998</v>
      </c>
      <c r="Q37" s="81">
        <v>4.0000000000000001E-3</v>
      </c>
    </row>
    <row r="38" spans="2:17">
      <c r="B38" t="s">
        <v>1529</v>
      </c>
      <c r="C38" t="s">
        <v>1530</v>
      </c>
      <c r="D38" t="s">
        <v>1510</v>
      </c>
      <c r="E38" t="s">
        <v>1517</v>
      </c>
      <c r="F38" t="s">
        <v>327</v>
      </c>
      <c r="G38" t="s">
        <v>1531</v>
      </c>
      <c r="H38" s="78">
        <v>4.78</v>
      </c>
      <c r="I38" t="s">
        <v>106</v>
      </c>
      <c r="J38" s="79">
        <v>1.4500000000000001E-2</v>
      </c>
      <c r="K38" s="79">
        <v>1.4200000000000001E-2</v>
      </c>
      <c r="L38" s="78">
        <v>1072000</v>
      </c>
      <c r="M38" s="78">
        <v>100.15</v>
      </c>
      <c r="N38" s="78">
        <v>3466.6802320000002</v>
      </c>
      <c r="O38" s="79">
        <v>3.3999999999999998E-3</v>
      </c>
      <c r="P38" s="79">
        <v>5.4199999999999998E-2</v>
      </c>
      <c r="Q38" s="79">
        <v>4.0000000000000002E-4</v>
      </c>
    </row>
    <row r="39" spans="2:17">
      <c r="B39" t="s">
        <v>1532</v>
      </c>
      <c r="C39" t="s">
        <v>1533</v>
      </c>
      <c r="D39" t="s">
        <v>1510</v>
      </c>
      <c r="E39" t="s">
        <v>1517</v>
      </c>
      <c r="F39" t="s">
        <v>327</v>
      </c>
      <c r="G39" t="s">
        <v>290</v>
      </c>
      <c r="H39" s="78">
        <v>4.72</v>
      </c>
      <c r="I39" t="s">
        <v>106</v>
      </c>
      <c r="J39" s="79">
        <v>1.4500000000000001E-2</v>
      </c>
      <c r="K39" s="79">
        <v>1.4200000000000001E-2</v>
      </c>
      <c r="L39" s="78">
        <v>790000</v>
      </c>
      <c r="M39" s="78">
        <v>100.14</v>
      </c>
      <c r="N39" s="78">
        <v>2554.4812740000002</v>
      </c>
      <c r="O39" s="79">
        <v>2.8999999999999998E-3</v>
      </c>
      <c r="P39" s="79">
        <v>3.9899999999999998E-2</v>
      </c>
      <c r="Q39" s="79">
        <v>2.9999999999999997E-4</v>
      </c>
    </row>
    <row r="40" spans="2:17">
      <c r="B40" t="s">
        <v>1534</v>
      </c>
      <c r="C40" t="s">
        <v>1535</v>
      </c>
      <c r="D40" t="s">
        <v>1510</v>
      </c>
      <c r="E40" t="s">
        <v>1517</v>
      </c>
      <c r="F40" t="s">
        <v>327</v>
      </c>
      <c r="G40" t="s">
        <v>1536</v>
      </c>
      <c r="H40" s="78">
        <v>4.1100000000000003</v>
      </c>
      <c r="I40" t="s">
        <v>106</v>
      </c>
      <c r="J40" s="79">
        <v>1.5900000000000001E-2</v>
      </c>
      <c r="K40" s="79">
        <v>1.4800000000000001E-2</v>
      </c>
      <c r="L40" s="78">
        <v>621000</v>
      </c>
      <c r="M40" s="78">
        <v>100.49</v>
      </c>
      <c r="N40" s="78">
        <v>2015.0345241</v>
      </c>
      <c r="O40" s="79">
        <v>2.3E-3</v>
      </c>
      <c r="P40" s="79">
        <v>3.15E-2</v>
      </c>
      <c r="Q40" s="79">
        <v>2.0000000000000001E-4</v>
      </c>
    </row>
    <row r="41" spans="2:17">
      <c r="B41" t="s">
        <v>1537</v>
      </c>
      <c r="C41" t="s">
        <v>1538</v>
      </c>
      <c r="D41" t="s">
        <v>1510</v>
      </c>
      <c r="E41" t="s">
        <v>1517</v>
      </c>
      <c r="F41" t="s">
        <v>327</v>
      </c>
      <c r="G41" t="s">
        <v>412</v>
      </c>
      <c r="H41" s="78">
        <v>4.91</v>
      </c>
      <c r="I41" t="s">
        <v>106</v>
      </c>
      <c r="J41" s="79">
        <v>1.4500000000000001E-2</v>
      </c>
      <c r="K41" s="79">
        <v>1.4200000000000001E-2</v>
      </c>
      <c r="L41" s="78">
        <v>868000</v>
      </c>
      <c r="M41" s="78">
        <v>100.22</v>
      </c>
      <c r="N41" s="78">
        <v>2808.9380983999999</v>
      </c>
      <c r="O41" s="79">
        <v>3.3999999999999998E-3</v>
      </c>
      <c r="P41" s="79">
        <v>4.3900000000000002E-2</v>
      </c>
      <c r="Q41" s="79">
        <v>2.9999999999999997E-4</v>
      </c>
    </row>
    <row r="42" spans="2:17">
      <c r="B42" t="s">
        <v>1539</v>
      </c>
      <c r="C42" t="s">
        <v>1540</v>
      </c>
      <c r="D42" t="s">
        <v>1510</v>
      </c>
      <c r="E42" t="s">
        <v>1517</v>
      </c>
      <c r="F42" t="s">
        <v>327</v>
      </c>
      <c r="G42" t="s">
        <v>1541</v>
      </c>
      <c r="H42" s="78">
        <v>4.03</v>
      </c>
      <c r="I42" t="s">
        <v>106</v>
      </c>
      <c r="J42" s="79">
        <v>1.26E-2</v>
      </c>
      <c r="K42" s="79">
        <v>1.23E-2</v>
      </c>
      <c r="L42" s="78">
        <v>1073000</v>
      </c>
      <c r="M42" s="78">
        <v>100.26</v>
      </c>
      <c r="N42" s="78">
        <v>3473.7252641999999</v>
      </c>
      <c r="O42" s="79">
        <v>3.7000000000000002E-3</v>
      </c>
      <c r="P42" s="79">
        <v>5.4300000000000001E-2</v>
      </c>
      <c r="Q42" s="79">
        <v>4.0000000000000002E-4</v>
      </c>
    </row>
    <row r="43" spans="2:17">
      <c r="B43" t="s">
        <v>1542</v>
      </c>
      <c r="C43" t="s">
        <v>1543</v>
      </c>
      <c r="D43" t="s">
        <v>1510</v>
      </c>
      <c r="E43" t="s">
        <v>1517</v>
      </c>
      <c r="F43" t="s">
        <v>327</v>
      </c>
      <c r="G43" t="s">
        <v>1544</v>
      </c>
      <c r="H43" s="78">
        <v>4.53</v>
      </c>
      <c r="I43" t="s">
        <v>106</v>
      </c>
      <c r="J43" s="79">
        <v>1.4200000000000001E-2</v>
      </c>
      <c r="K43" s="79">
        <v>1.4200000000000001E-2</v>
      </c>
      <c r="L43" s="78">
        <v>883000</v>
      </c>
      <c r="M43" s="78">
        <v>100.03</v>
      </c>
      <c r="N43" s="78">
        <v>2852.0623621</v>
      </c>
      <c r="O43" s="79">
        <v>2.7000000000000001E-3</v>
      </c>
      <c r="P43" s="79">
        <v>4.4600000000000001E-2</v>
      </c>
      <c r="Q43" s="79">
        <v>2.9999999999999997E-4</v>
      </c>
    </row>
    <row r="44" spans="2:17">
      <c r="B44" t="s">
        <v>1545</v>
      </c>
      <c r="C44" t="s">
        <v>1546</v>
      </c>
      <c r="D44" t="s">
        <v>1510</v>
      </c>
      <c r="E44" t="s">
        <v>1517</v>
      </c>
      <c r="F44" t="s">
        <v>327</v>
      </c>
      <c r="G44" t="s">
        <v>1547</v>
      </c>
      <c r="H44" s="78">
        <v>4.32</v>
      </c>
      <c r="I44" t="s">
        <v>106</v>
      </c>
      <c r="J44" s="79">
        <v>1.4500000000000001E-2</v>
      </c>
      <c r="K44" s="79">
        <v>1.4500000000000001E-2</v>
      </c>
      <c r="L44" s="78">
        <v>616000</v>
      </c>
      <c r="M44" s="78">
        <v>100.03</v>
      </c>
      <c r="N44" s="78">
        <v>1989.6607191999999</v>
      </c>
      <c r="O44" s="79">
        <v>1.6999999999999999E-3</v>
      </c>
      <c r="P44" s="79">
        <v>3.1099999999999999E-2</v>
      </c>
      <c r="Q44" s="79">
        <v>2.0000000000000001E-4</v>
      </c>
    </row>
    <row r="45" spans="2:17">
      <c r="B45" t="s">
        <v>1548</v>
      </c>
      <c r="C45" t="s">
        <v>1549</v>
      </c>
      <c r="D45" t="s">
        <v>1510</v>
      </c>
      <c r="E45" t="s">
        <v>1517</v>
      </c>
      <c r="F45" t="s">
        <v>327</v>
      </c>
      <c r="G45" t="s">
        <v>1550</v>
      </c>
      <c r="H45" s="78">
        <v>0.4</v>
      </c>
      <c r="I45" t="s">
        <v>110</v>
      </c>
      <c r="J45" s="79">
        <v>1.0200000000000001E-2</v>
      </c>
      <c r="K45" s="79">
        <v>1.3233999999999999</v>
      </c>
      <c r="L45" s="78">
        <v>1702000</v>
      </c>
      <c r="M45" s="78">
        <v>100.05</v>
      </c>
      <c r="N45" s="78">
        <v>6361.8513359999997</v>
      </c>
      <c r="O45" s="79">
        <v>5.1999999999999998E-3</v>
      </c>
      <c r="P45" s="79">
        <v>9.9400000000000002E-2</v>
      </c>
      <c r="Q45" s="79">
        <v>8.0000000000000004E-4</v>
      </c>
    </row>
    <row r="46" spans="2:17">
      <c r="B46" t="s">
        <v>1551</v>
      </c>
      <c r="C46" t="s">
        <v>1552</v>
      </c>
      <c r="D46" t="s">
        <v>1510</v>
      </c>
      <c r="E46" t="s">
        <v>318</v>
      </c>
      <c r="F46" t="s">
        <v>319</v>
      </c>
      <c r="G46" t="s">
        <v>1553</v>
      </c>
      <c r="H46" s="78">
        <v>10.64</v>
      </c>
      <c r="I46" t="s">
        <v>106</v>
      </c>
      <c r="J46" s="79">
        <v>1.5100000000000001E-2</v>
      </c>
      <c r="K46" s="79">
        <v>2.3999999999999998E-3</v>
      </c>
      <c r="L46" s="78">
        <v>-626000</v>
      </c>
      <c r="M46" s="78">
        <v>100</v>
      </c>
      <c r="N46" s="78">
        <v>0</v>
      </c>
      <c r="O46" s="79">
        <v>-2.2000000000000001E-3</v>
      </c>
      <c r="P46" s="79">
        <v>0</v>
      </c>
      <c r="Q46" s="79">
        <v>0</v>
      </c>
    </row>
    <row r="47" spans="2:17">
      <c r="B47" t="s">
        <v>1554</v>
      </c>
      <c r="C47" t="s">
        <v>1555</v>
      </c>
      <c r="D47" t="s">
        <v>1510</v>
      </c>
      <c r="E47" t="s">
        <v>1517</v>
      </c>
      <c r="F47" t="s">
        <v>327</v>
      </c>
      <c r="G47" t="s">
        <v>1556</v>
      </c>
      <c r="H47" s="78">
        <v>5.05</v>
      </c>
      <c r="I47" t="s">
        <v>106</v>
      </c>
      <c r="J47" s="79">
        <v>1.4E-2</v>
      </c>
      <c r="K47" s="79">
        <v>1.4E-2</v>
      </c>
      <c r="L47" s="78">
        <v>1482000</v>
      </c>
      <c r="M47" s="78">
        <v>100</v>
      </c>
      <c r="N47" s="78">
        <v>4785.3779999999997</v>
      </c>
      <c r="O47" s="79">
        <v>4.7999999999999996E-3</v>
      </c>
      <c r="P47" s="79">
        <v>7.4800000000000005E-2</v>
      </c>
      <c r="Q47" s="79">
        <v>5.9999999999999995E-4</v>
      </c>
    </row>
    <row r="48" spans="2:17">
      <c r="B48" t="s">
        <v>1557</v>
      </c>
      <c r="C48" t="s">
        <v>1558</v>
      </c>
      <c r="D48" t="s">
        <v>1510</v>
      </c>
      <c r="E48" t="s">
        <v>1517</v>
      </c>
      <c r="F48" t="s">
        <v>327</v>
      </c>
      <c r="G48" t="s">
        <v>1559</v>
      </c>
      <c r="H48" s="78">
        <v>3.8</v>
      </c>
      <c r="I48" t="s">
        <v>106</v>
      </c>
      <c r="J48" s="79">
        <v>3.9E-2</v>
      </c>
      <c r="K48" s="79">
        <v>1.26E-2</v>
      </c>
      <c r="L48" s="78">
        <v>394000</v>
      </c>
      <c r="M48" s="78">
        <v>100.04</v>
      </c>
      <c r="N48" s="78">
        <v>1272.7348904</v>
      </c>
      <c r="O48" s="79">
        <v>1.1999999999999999E-3</v>
      </c>
      <c r="P48" s="79">
        <v>1.9900000000000001E-2</v>
      </c>
      <c r="Q48" s="79">
        <v>2.0000000000000001E-4</v>
      </c>
    </row>
    <row r="49" spans="2:17">
      <c r="B49" t="s">
        <v>1560</v>
      </c>
      <c r="C49" t="s">
        <v>1561</v>
      </c>
      <c r="D49" t="s">
        <v>1510</v>
      </c>
      <c r="E49" t="s">
        <v>1562</v>
      </c>
      <c r="F49" t="s">
        <v>327</v>
      </c>
      <c r="G49" t="s">
        <v>1563</v>
      </c>
      <c r="H49" s="78">
        <v>6.05</v>
      </c>
      <c r="I49" t="s">
        <v>106</v>
      </c>
      <c r="J49" s="79">
        <v>0.02</v>
      </c>
      <c r="K49" s="79">
        <v>0.02</v>
      </c>
      <c r="L49" s="78">
        <v>367000</v>
      </c>
      <c r="M49" s="78">
        <v>100.02</v>
      </c>
      <c r="N49" s="78">
        <v>1185.2800086</v>
      </c>
      <c r="O49" s="79">
        <v>6.6E-3</v>
      </c>
      <c r="P49" s="79">
        <v>1.8499999999999999E-2</v>
      </c>
      <c r="Q49" s="79">
        <v>1E-4</v>
      </c>
    </row>
    <row r="50" spans="2:17">
      <c r="B50" t="s">
        <v>1564</v>
      </c>
      <c r="C50" t="s">
        <v>1565</v>
      </c>
      <c r="D50" t="s">
        <v>1510</v>
      </c>
      <c r="E50" t="s">
        <v>1562</v>
      </c>
      <c r="F50" t="s">
        <v>327</v>
      </c>
      <c r="G50" t="s">
        <v>290</v>
      </c>
      <c r="H50" s="78">
        <v>6.12</v>
      </c>
      <c r="I50" t="s">
        <v>106</v>
      </c>
      <c r="J50" s="79">
        <v>1.9199999999999998E-2</v>
      </c>
      <c r="K50" s="79">
        <v>1.9300000000000001E-2</v>
      </c>
      <c r="L50" s="78">
        <v>225000</v>
      </c>
      <c r="M50" s="78">
        <v>100.03</v>
      </c>
      <c r="N50" s="78">
        <v>726.74295749999999</v>
      </c>
      <c r="O50" s="79">
        <v>4.1999999999999997E-3</v>
      </c>
      <c r="P50" s="79">
        <v>1.14E-2</v>
      </c>
      <c r="Q50" s="79">
        <v>1E-4</v>
      </c>
    </row>
    <row r="51" spans="2:17">
      <c r="B51" s="80" t="s">
        <v>945</v>
      </c>
      <c r="D51" s="16"/>
      <c r="H51" s="82">
        <v>0</v>
      </c>
      <c r="K51" s="81">
        <v>0</v>
      </c>
      <c r="L51" s="82">
        <v>0</v>
      </c>
      <c r="N51" s="82">
        <v>0</v>
      </c>
      <c r="P51" s="81">
        <v>0</v>
      </c>
      <c r="Q51" s="81">
        <v>0</v>
      </c>
    </row>
    <row r="52" spans="2:17">
      <c r="B52" t="s">
        <v>236</v>
      </c>
      <c r="C52" t="s">
        <v>236</v>
      </c>
      <c r="D52" s="16"/>
      <c r="E52" t="s">
        <v>236</v>
      </c>
      <c r="H52" s="78">
        <v>0</v>
      </c>
      <c r="I52" t="s">
        <v>236</v>
      </c>
      <c r="J52" s="79">
        <v>0</v>
      </c>
      <c r="K52" s="79">
        <v>0</v>
      </c>
      <c r="L52" s="78">
        <v>0</v>
      </c>
      <c r="M52" s="78">
        <v>0</v>
      </c>
      <c r="N52" s="78">
        <v>0</v>
      </c>
      <c r="O52" s="79">
        <v>0</v>
      </c>
      <c r="P52" s="79">
        <v>0</v>
      </c>
      <c r="Q52" s="79">
        <v>0</v>
      </c>
    </row>
    <row r="53" spans="2:17">
      <c r="B53" s="80" t="s">
        <v>946</v>
      </c>
      <c r="D53" s="16"/>
      <c r="H53" s="82">
        <v>0.78</v>
      </c>
      <c r="K53" s="81">
        <v>4.24E-2</v>
      </c>
      <c r="L53" s="82">
        <v>1024000</v>
      </c>
      <c r="N53" s="82">
        <v>3255.2829298500001</v>
      </c>
      <c r="P53" s="81">
        <v>5.0900000000000001E-2</v>
      </c>
      <c r="Q53" s="81">
        <v>4.0000000000000002E-4</v>
      </c>
    </row>
    <row r="54" spans="2:17">
      <c r="B54" t="s">
        <v>1566</v>
      </c>
      <c r="C54" t="s">
        <v>1567</v>
      </c>
      <c r="D54" t="s">
        <v>1510</v>
      </c>
      <c r="E54" t="s">
        <v>236</v>
      </c>
      <c r="F54" t="s">
        <v>368</v>
      </c>
      <c r="G54" t="s">
        <v>1141</v>
      </c>
      <c r="H54" s="78">
        <v>0.79</v>
      </c>
      <c r="I54" t="s">
        <v>106</v>
      </c>
      <c r="J54" s="79">
        <v>2.0400000000000001E-2</v>
      </c>
      <c r="K54" s="79">
        <v>1.9900000000000001E-2</v>
      </c>
      <c r="L54" s="78">
        <v>666000</v>
      </c>
      <c r="M54" s="78">
        <v>100</v>
      </c>
      <c r="N54" s="78">
        <v>2154.2100748500002</v>
      </c>
      <c r="O54" s="79">
        <v>3.5000000000000001E-3</v>
      </c>
      <c r="P54" s="79">
        <v>3.3700000000000001E-2</v>
      </c>
      <c r="Q54" s="79">
        <v>2.9999999999999997E-4</v>
      </c>
    </row>
    <row r="55" spans="2:17">
      <c r="B55" t="s">
        <v>1568</v>
      </c>
      <c r="C55" t="s">
        <v>1569</v>
      </c>
      <c r="D55" t="s">
        <v>1510</v>
      </c>
      <c r="E55" t="s">
        <v>236</v>
      </c>
      <c r="F55" t="s">
        <v>368</v>
      </c>
      <c r="G55" t="s">
        <v>1141</v>
      </c>
      <c r="H55" s="78">
        <v>0.76</v>
      </c>
      <c r="I55" t="s">
        <v>106</v>
      </c>
      <c r="J55" s="79">
        <v>2.3900000000000001E-2</v>
      </c>
      <c r="K55" s="79">
        <v>8.6499999999999994E-2</v>
      </c>
      <c r="L55" s="78">
        <v>358000</v>
      </c>
      <c r="M55" s="78">
        <v>95.25</v>
      </c>
      <c r="N55" s="78">
        <v>1101.0728549999999</v>
      </c>
      <c r="O55" s="79">
        <v>3.3999999999999998E-3</v>
      </c>
      <c r="P55" s="79">
        <v>1.72E-2</v>
      </c>
      <c r="Q55" s="79">
        <v>1E-4</v>
      </c>
    </row>
    <row r="56" spans="2:17">
      <c r="B56" s="80" t="s">
        <v>947</v>
      </c>
      <c r="D56" s="16"/>
      <c r="H56" s="82">
        <v>0</v>
      </c>
      <c r="K56" s="81">
        <v>0</v>
      </c>
      <c r="L56" s="82">
        <v>0</v>
      </c>
      <c r="N56" s="82">
        <v>0</v>
      </c>
      <c r="P56" s="81">
        <v>0</v>
      </c>
      <c r="Q56" s="81">
        <v>0</v>
      </c>
    </row>
    <row r="57" spans="2:17">
      <c r="B57" t="s">
        <v>236</v>
      </c>
      <c r="C57" t="s">
        <v>236</v>
      </c>
      <c r="D57" s="16"/>
      <c r="E57" t="s">
        <v>236</v>
      </c>
      <c r="H57" s="78">
        <v>0</v>
      </c>
      <c r="I57" t="s">
        <v>236</v>
      </c>
      <c r="J57" s="79">
        <v>0</v>
      </c>
      <c r="K57" s="79">
        <v>0</v>
      </c>
      <c r="L57" s="78">
        <v>0</v>
      </c>
      <c r="M57" s="78">
        <v>0</v>
      </c>
      <c r="N57" s="78">
        <v>0</v>
      </c>
      <c r="O57" s="79">
        <v>0</v>
      </c>
      <c r="P57" s="79">
        <v>0</v>
      </c>
      <c r="Q57" s="79">
        <v>0</v>
      </c>
    </row>
    <row r="58" spans="2:17">
      <c r="B58" t="s">
        <v>242</v>
      </c>
      <c r="D58" s="16"/>
    </row>
    <row r="59" spans="2:17">
      <c r="B59" t="s">
        <v>332</v>
      </c>
      <c r="D59" s="16"/>
    </row>
    <row r="60" spans="2:17">
      <c r="B60" t="s">
        <v>333</v>
      </c>
      <c r="D60" s="16"/>
    </row>
    <row r="61" spans="2:17">
      <c r="B61" t="s">
        <v>334</v>
      </c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36"/>
  <sheetViews>
    <sheetView rightToLeft="1" topLeftCell="A24" workbookViewId="0">
      <selection activeCell="I40" sqref="I4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1896</v>
      </c>
    </row>
    <row r="3" spans="2:60">
      <c r="B3" s="2" t="s">
        <v>2</v>
      </c>
      <c r="C3" s="2" t="s">
        <v>1897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3.74</v>
      </c>
      <c r="J11" s="18"/>
      <c r="K11" s="18"/>
      <c r="L11" s="18"/>
      <c r="M11" s="77">
        <v>3.2000000000000001E-2</v>
      </c>
      <c r="N11" s="76">
        <v>98009287.893000007</v>
      </c>
      <c r="O11" s="7"/>
      <c r="P11" s="76">
        <v>167013.6858085776</v>
      </c>
      <c r="Q11" s="77">
        <v>1</v>
      </c>
      <c r="R11" s="77">
        <v>2.01E-2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5.87</v>
      </c>
      <c r="M12" s="81">
        <v>2.75E-2</v>
      </c>
      <c r="N12" s="82">
        <v>54628605.603</v>
      </c>
      <c r="P12" s="82">
        <v>69034.689452695995</v>
      </c>
      <c r="Q12" s="81">
        <v>0.4133</v>
      </c>
      <c r="R12" s="81">
        <v>8.3000000000000001E-3</v>
      </c>
    </row>
    <row r="13" spans="2:60">
      <c r="B13" s="80" t="s">
        <v>1570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236</v>
      </c>
      <c r="D14" t="s">
        <v>236</v>
      </c>
      <c r="F14" t="s">
        <v>236</v>
      </c>
      <c r="I14" s="78">
        <v>0</v>
      </c>
      <c r="J14" t="s">
        <v>236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1571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236</v>
      </c>
      <c r="D16" t="s">
        <v>236</v>
      </c>
      <c r="F16" t="s">
        <v>236</v>
      </c>
      <c r="I16" s="78">
        <v>0</v>
      </c>
      <c r="J16" t="s">
        <v>236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1572</v>
      </c>
      <c r="I17" s="82">
        <v>8.24</v>
      </c>
      <c r="M17" s="81">
        <v>2.5499999999999998E-2</v>
      </c>
      <c r="N17" s="82">
        <v>4989244.4400000004</v>
      </c>
      <c r="P17" s="82">
        <v>19270.5553889925</v>
      </c>
      <c r="Q17" s="81">
        <v>0.1154</v>
      </c>
      <c r="R17" s="81">
        <v>2.3E-3</v>
      </c>
    </row>
    <row r="18" spans="2:18">
      <c r="B18" t="s">
        <v>1573</v>
      </c>
      <c r="C18" t="s">
        <v>1574</v>
      </c>
      <c r="D18" t="s">
        <v>1575</v>
      </c>
      <c r="E18" t="s">
        <v>1576</v>
      </c>
      <c r="F18" t="s">
        <v>380</v>
      </c>
      <c r="G18" t="s">
        <v>1577</v>
      </c>
      <c r="H18" t="s">
        <v>150</v>
      </c>
      <c r="I18" s="78">
        <v>11.4</v>
      </c>
      <c r="J18" t="s">
        <v>1578</v>
      </c>
      <c r="K18" t="s">
        <v>102</v>
      </c>
      <c r="L18" s="79">
        <v>7.0000000000000001E-3</v>
      </c>
      <c r="M18" s="79">
        <v>-4.0000000000000002E-4</v>
      </c>
      <c r="N18" s="78">
        <v>22191000</v>
      </c>
      <c r="O18" s="78">
        <v>102.47272752624939</v>
      </c>
      <c r="P18" s="78">
        <v>22739.72296535</v>
      </c>
      <c r="Q18" s="79">
        <v>0.13619999999999999</v>
      </c>
      <c r="R18" s="79">
        <v>2.7000000000000001E-3</v>
      </c>
    </row>
    <row r="19" spans="2:18">
      <c r="B19" t="s">
        <v>1579</v>
      </c>
      <c r="C19" t="s">
        <v>1574</v>
      </c>
      <c r="D19" t="s">
        <v>1580</v>
      </c>
      <c r="E19" t="s">
        <v>1576</v>
      </c>
      <c r="F19" t="s">
        <v>380</v>
      </c>
      <c r="G19" t="s">
        <v>1577</v>
      </c>
      <c r="H19" t="s">
        <v>150</v>
      </c>
      <c r="I19" s="78">
        <v>11.4</v>
      </c>
      <c r="J19" t="s">
        <v>1578</v>
      </c>
      <c r="K19" t="s">
        <v>102</v>
      </c>
      <c r="L19" s="79">
        <v>0</v>
      </c>
      <c r="M19" s="79">
        <v>0</v>
      </c>
      <c r="N19" s="78">
        <v>-22191000</v>
      </c>
      <c r="O19" s="78">
        <v>100</v>
      </c>
      <c r="P19" s="78">
        <v>-22191</v>
      </c>
      <c r="Q19" s="79">
        <v>-0.13289999999999999</v>
      </c>
      <c r="R19" s="79">
        <v>-2.7000000000000001E-3</v>
      </c>
    </row>
    <row r="20" spans="2:18">
      <c r="B20" t="s">
        <v>1581</v>
      </c>
      <c r="C20" t="s">
        <v>1574</v>
      </c>
      <c r="D20" t="s">
        <v>1582</v>
      </c>
      <c r="E20" t="s">
        <v>1583</v>
      </c>
      <c r="F20" t="s">
        <v>987</v>
      </c>
      <c r="G20" t="s">
        <v>452</v>
      </c>
      <c r="H20" t="s">
        <v>150</v>
      </c>
      <c r="I20" s="78">
        <v>8.15</v>
      </c>
      <c r="J20" t="s">
        <v>520</v>
      </c>
      <c r="K20" t="s">
        <v>110</v>
      </c>
      <c r="L20" s="79">
        <v>2.7E-2</v>
      </c>
      <c r="M20" s="79">
        <v>2.6700000000000002E-2</v>
      </c>
      <c r="N20" s="78">
        <v>4989244.4400000004</v>
      </c>
      <c r="O20" s="78">
        <v>100.44000000000003</v>
      </c>
      <c r="P20" s="78">
        <v>18721.8324236425</v>
      </c>
      <c r="Q20" s="79">
        <v>0.11210000000000001</v>
      </c>
      <c r="R20" s="79">
        <v>2.3E-3</v>
      </c>
    </row>
    <row r="21" spans="2:18">
      <c r="B21" s="80" t="s">
        <v>1584</v>
      </c>
      <c r="I21" s="82">
        <v>3.07</v>
      </c>
      <c r="M21" s="81">
        <v>3.44E-2</v>
      </c>
      <c r="N21" s="82">
        <v>22380764.563000001</v>
      </c>
      <c r="P21" s="82">
        <v>22828.016237211501</v>
      </c>
      <c r="Q21" s="81">
        <v>0.13669999999999999</v>
      </c>
      <c r="R21" s="81">
        <v>2.8E-3</v>
      </c>
    </row>
    <row r="22" spans="2:18">
      <c r="B22" t="s">
        <v>1585</v>
      </c>
      <c r="C22" t="s">
        <v>1574</v>
      </c>
      <c r="D22" t="s">
        <v>1586</v>
      </c>
      <c r="E22" t="s">
        <v>1587</v>
      </c>
      <c r="F22" t="s">
        <v>1517</v>
      </c>
      <c r="G22" t="s">
        <v>1588</v>
      </c>
      <c r="H22" t="s">
        <v>1589</v>
      </c>
      <c r="I22" s="78">
        <v>5.54</v>
      </c>
      <c r="J22" t="s">
        <v>1590</v>
      </c>
      <c r="K22" t="s">
        <v>102</v>
      </c>
      <c r="L22" s="79">
        <v>1.5699999999999999E-2</v>
      </c>
      <c r="M22" s="79">
        <v>-6.1000000000000004E-3</v>
      </c>
      <c r="N22" s="78">
        <v>282148.45699999999</v>
      </c>
      <c r="O22" s="78">
        <v>115.18</v>
      </c>
      <c r="P22" s="78">
        <v>324.9785927726</v>
      </c>
      <c r="Q22" s="79">
        <v>1.9E-3</v>
      </c>
      <c r="R22" s="79">
        <v>0</v>
      </c>
    </row>
    <row r="23" spans="2:18">
      <c r="B23" t="s">
        <v>1591</v>
      </c>
      <c r="C23" t="s">
        <v>1574</v>
      </c>
      <c r="D23" t="s">
        <v>1592</v>
      </c>
      <c r="E23" t="s">
        <v>1593</v>
      </c>
      <c r="F23" t="s">
        <v>1517</v>
      </c>
      <c r="G23" t="s">
        <v>1594</v>
      </c>
      <c r="H23" t="s">
        <v>1589</v>
      </c>
      <c r="I23" s="78">
        <v>5.63</v>
      </c>
      <c r="J23" t="s">
        <v>1590</v>
      </c>
      <c r="K23" t="s">
        <v>102</v>
      </c>
      <c r="L23" s="79">
        <v>3.1600000000000003E-2</v>
      </c>
      <c r="M23" s="79">
        <v>1.9099999999999999E-2</v>
      </c>
      <c r="N23" s="78">
        <v>223533.378</v>
      </c>
      <c r="O23" s="78">
        <v>107.17</v>
      </c>
      <c r="P23" s="78">
        <v>239.56072120260001</v>
      </c>
      <c r="Q23" s="79">
        <v>1.4E-3</v>
      </c>
      <c r="R23" s="79">
        <v>0</v>
      </c>
    </row>
    <row r="24" spans="2:18">
      <c r="B24" t="s">
        <v>1595</v>
      </c>
      <c r="C24" t="s">
        <v>1574</v>
      </c>
      <c r="D24" t="s">
        <v>1596</v>
      </c>
      <c r="E24" t="s">
        <v>1597</v>
      </c>
      <c r="F24" t="s">
        <v>1517</v>
      </c>
      <c r="G24" t="s">
        <v>1598</v>
      </c>
      <c r="H24" t="s">
        <v>1589</v>
      </c>
      <c r="I24" s="78">
        <v>6.14</v>
      </c>
      <c r="J24" t="s">
        <v>1590</v>
      </c>
      <c r="K24" t="s">
        <v>102</v>
      </c>
      <c r="L24" s="79">
        <v>1.84E-2</v>
      </c>
      <c r="M24" s="79">
        <v>-1E-3</v>
      </c>
      <c r="N24" s="78">
        <v>418007.06599999999</v>
      </c>
      <c r="O24" s="78">
        <v>113.47</v>
      </c>
      <c r="P24" s="78">
        <v>474.31261779020002</v>
      </c>
      <c r="Q24" s="79">
        <v>2.8E-3</v>
      </c>
      <c r="R24" s="79">
        <v>1E-4</v>
      </c>
    </row>
    <row r="25" spans="2:18">
      <c r="B25" t="s">
        <v>1599</v>
      </c>
      <c r="C25" t="s">
        <v>1574</v>
      </c>
      <c r="D25" t="s">
        <v>1600</v>
      </c>
      <c r="E25" t="s">
        <v>1593</v>
      </c>
      <c r="F25" t="s">
        <v>1517</v>
      </c>
      <c r="G25" t="s">
        <v>1601</v>
      </c>
      <c r="H25" t="s">
        <v>1589</v>
      </c>
      <c r="I25" s="78">
        <v>6.42</v>
      </c>
      <c r="J25" t="s">
        <v>1590</v>
      </c>
      <c r="K25" t="s">
        <v>102</v>
      </c>
      <c r="L25" s="79">
        <v>9.1999999999999998E-3</v>
      </c>
      <c r="M25" s="79">
        <v>-2.5999999999999999E-3</v>
      </c>
      <c r="N25" s="78">
        <v>146228.041</v>
      </c>
      <c r="O25" s="78">
        <v>109.56</v>
      </c>
      <c r="P25" s="78">
        <v>160.20744171960001</v>
      </c>
      <c r="Q25" s="79">
        <v>1E-3</v>
      </c>
      <c r="R25" s="79">
        <v>0</v>
      </c>
    </row>
    <row r="26" spans="2:18">
      <c r="B26" t="s">
        <v>1602</v>
      </c>
      <c r="C26" t="s">
        <v>1574</v>
      </c>
      <c r="D26" t="s">
        <v>1603</v>
      </c>
      <c r="E26" t="s">
        <v>1597</v>
      </c>
      <c r="F26" t="s">
        <v>326</v>
      </c>
      <c r="G26" t="s">
        <v>1057</v>
      </c>
      <c r="H26" t="s">
        <v>1589</v>
      </c>
      <c r="I26" s="78">
        <v>4.0199999999999996</v>
      </c>
      <c r="J26" t="s">
        <v>1590</v>
      </c>
      <c r="K26" t="s">
        <v>102</v>
      </c>
      <c r="L26" s="79">
        <v>1.78E-2</v>
      </c>
      <c r="M26" s="79">
        <v>1E-3</v>
      </c>
      <c r="N26" s="78">
        <v>235175.74799999999</v>
      </c>
      <c r="O26" s="78">
        <v>115.02</v>
      </c>
      <c r="P26" s="78">
        <v>270.49914534959998</v>
      </c>
      <c r="Q26" s="79">
        <v>1.6000000000000001E-3</v>
      </c>
      <c r="R26" s="79">
        <v>0</v>
      </c>
    </row>
    <row r="27" spans="2:18">
      <c r="B27" t="s">
        <v>1604</v>
      </c>
      <c r="C27" t="s">
        <v>1574</v>
      </c>
      <c r="D27" t="s">
        <v>1605</v>
      </c>
      <c r="E27" t="s">
        <v>1597</v>
      </c>
      <c r="F27" t="s">
        <v>326</v>
      </c>
      <c r="G27" t="s">
        <v>1057</v>
      </c>
      <c r="H27" t="s">
        <v>1589</v>
      </c>
      <c r="I27" s="78">
        <v>3.91</v>
      </c>
      <c r="J27" t="s">
        <v>1590</v>
      </c>
      <c r="K27" t="s">
        <v>102</v>
      </c>
      <c r="L27" s="79">
        <v>2.8199999999999999E-2</v>
      </c>
      <c r="M27" s="79">
        <v>1.9199999999999998E-2</v>
      </c>
      <c r="N27" s="78">
        <v>235175.74799999999</v>
      </c>
      <c r="O27" s="78">
        <v>103.83</v>
      </c>
      <c r="P27" s="78">
        <v>244.18297914839999</v>
      </c>
      <c r="Q27" s="79">
        <v>1.5E-3</v>
      </c>
      <c r="R27" s="79">
        <v>0</v>
      </c>
    </row>
    <row r="28" spans="2:18">
      <c r="B28" t="s">
        <v>1606</v>
      </c>
      <c r="C28" t="s">
        <v>1574</v>
      </c>
      <c r="D28" t="s">
        <v>1607</v>
      </c>
      <c r="E28" t="s">
        <v>1608</v>
      </c>
      <c r="F28" t="s">
        <v>326</v>
      </c>
      <c r="G28" t="s">
        <v>1609</v>
      </c>
      <c r="H28" t="s">
        <v>1589</v>
      </c>
      <c r="I28" s="78">
        <v>5.75</v>
      </c>
      <c r="J28" t="s">
        <v>1590</v>
      </c>
      <c r="K28" t="s">
        <v>102</v>
      </c>
      <c r="L28" s="79">
        <v>1.9599999999999999E-2</v>
      </c>
      <c r="M28" s="79">
        <v>-3.0999999999999999E-3</v>
      </c>
      <c r="N28" s="78">
        <v>26637.682000000001</v>
      </c>
      <c r="O28" s="78">
        <v>116.17</v>
      </c>
      <c r="P28" s="78">
        <v>30.944995179399999</v>
      </c>
      <c r="Q28" s="79">
        <v>2.0000000000000001E-4</v>
      </c>
      <c r="R28" s="79">
        <v>0</v>
      </c>
    </row>
    <row r="29" spans="2:18">
      <c r="B29" t="s">
        <v>1610</v>
      </c>
      <c r="C29" t="s">
        <v>1574</v>
      </c>
      <c r="D29" t="s">
        <v>1611</v>
      </c>
      <c r="E29" t="s">
        <v>1612</v>
      </c>
      <c r="F29" t="s">
        <v>326</v>
      </c>
      <c r="G29" t="s">
        <v>1613</v>
      </c>
      <c r="H29" t="s">
        <v>1589</v>
      </c>
      <c r="I29" s="78">
        <v>5.48</v>
      </c>
      <c r="J29" t="s">
        <v>1590</v>
      </c>
      <c r="K29" t="s">
        <v>102</v>
      </c>
      <c r="L29" s="79">
        <v>3.0800000000000001E-2</v>
      </c>
      <c r="M29" s="79">
        <v>1.7899999999999999E-2</v>
      </c>
      <c r="N29" s="78">
        <v>31511.725999999999</v>
      </c>
      <c r="O29" s="78">
        <v>107.54</v>
      </c>
      <c r="P29" s="78">
        <v>33.887710140400003</v>
      </c>
      <c r="Q29" s="79">
        <v>2.0000000000000001E-4</v>
      </c>
      <c r="R29" s="79">
        <v>0</v>
      </c>
    </row>
    <row r="30" spans="2:18">
      <c r="B30" t="s">
        <v>1614</v>
      </c>
      <c r="C30" t="s">
        <v>1574</v>
      </c>
      <c r="D30" t="s">
        <v>1615</v>
      </c>
      <c r="E30" t="s">
        <v>1616</v>
      </c>
      <c r="F30" t="s">
        <v>326</v>
      </c>
      <c r="G30" t="s">
        <v>1617</v>
      </c>
      <c r="H30" t="s">
        <v>1589</v>
      </c>
      <c r="I30" s="78">
        <v>0.13</v>
      </c>
      <c r="J30" t="s">
        <v>1590</v>
      </c>
      <c r="K30" t="s">
        <v>102</v>
      </c>
      <c r="L30" s="79">
        <v>1.7100000000000001E-2</v>
      </c>
      <c r="M30" s="79">
        <v>8.9999999999999993E-3</v>
      </c>
      <c r="N30" s="78">
        <v>35404.786999999997</v>
      </c>
      <c r="O30" s="78">
        <v>100.23</v>
      </c>
      <c r="P30" s="78">
        <v>35.486218010100004</v>
      </c>
      <c r="Q30" s="79">
        <v>2.0000000000000001E-4</v>
      </c>
      <c r="R30" s="79">
        <v>0</v>
      </c>
    </row>
    <row r="31" spans="2:18">
      <c r="B31" t="s">
        <v>1618</v>
      </c>
      <c r="C31" t="s">
        <v>1574</v>
      </c>
      <c r="D31" t="s">
        <v>1619</v>
      </c>
      <c r="E31" t="s">
        <v>1608</v>
      </c>
      <c r="F31" t="s">
        <v>326</v>
      </c>
      <c r="G31" t="s">
        <v>1620</v>
      </c>
      <c r="H31" t="s">
        <v>1589</v>
      </c>
      <c r="I31" s="78">
        <v>5.98</v>
      </c>
      <c r="J31" t="s">
        <v>1590</v>
      </c>
      <c r="K31" t="s">
        <v>102</v>
      </c>
      <c r="L31" s="79">
        <v>1.9599999999999999E-2</v>
      </c>
      <c r="M31" s="79">
        <v>-2.7000000000000001E-3</v>
      </c>
      <c r="N31" s="78">
        <v>55510.694000000003</v>
      </c>
      <c r="O31" s="78">
        <v>116.61</v>
      </c>
      <c r="P31" s="78">
        <v>64.731020273400006</v>
      </c>
      <c r="Q31" s="79">
        <v>4.0000000000000002E-4</v>
      </c>
      <c r="R31" s="79">
        <v>0</v>
      </c>
    </row>
    <row r="32" spans="2:18">
      <c r="B32" t="s">
        <v>1621</v>
      </c>
      <c r="C32" t="s">
        <v>1574</v>
      </c>
      <c r="D32" t="s">
        <v>1622</v>
      </c>
      <c r="E32" t="s">
        <v>1623</v>
      </c>
      <c r="F32" t="s">
        <v>1562</v>
      </c>
      <c r="G32" t="s">
        <v>1624</v>
      </c>
      <c r="H32" t="s">
        <v>1589</v>
      </c>
      <c r="I32" s="78">
        <v>1.64</v>
      </c>
      <c r="J32" t="s">
        <v>1590</v>
      </c>
      <c r="K32" t="s">
        <v>102</v>
      </c>
      <c r="L32" s="79">
        <v>2.1000000000000001E-2</v>
      </c>
      <c r="M32" s="79">
        <v>1.7100000000000001E-2</v>
      </c>
      <c r="N32" s="78">
        <v>78209.040999999997</v>
      </c>
      <c r="O32" s="78">
        <v>100.92</v>
      </c>
      <c r="P32" s="78">
        <v>78.928564177200002</v>
      </c>
      <c r="Q32" s="79">
        <v>5.0000000000000001E-4</v>
      </c>
      <c r="R32" s="79">
        <v>0</v>
      </c>
    </row>
    <row r="33" spans="2:18">
      <c r="B33" t="s">
        <v>1625</v>
      </c>
      <c r="C33" t="s">
        <v>1574</v>
      </c>
      <c r="D33" t="s">
        <v>1626</v>
      </c>
      <c r="E33" t="s">
        <v>1623</v>
      </c>
      <c r="F33" t="s">
        <v>1562</v>
      </c>
      <c r="G33" t="s">
        <v>1624</v>
      </c>
      <c r="H33" t="s">
        <v>1589</v>
      </c>
      <c r="I33" s="78">
        <v>2.33</v>
      </c>
      <c r="J33" t="s">
        <v>1590</v>
      </c>
      <c r="K33" t="s">
        <v>102</v>
      </c>
      <c r="L33" s="79">
        <v>3.44E-2</v>
      </c>
      <c r="M33" s="79">
        <v>-6.4000000000000003E-3</v>
      </c>
      <c r="N33" s="78">
        <v>295166.53600000002</v>
      </c>
      <c r="O33" s="78">
        <v>113.97</v>
      </c>
      <c r="P33" s="78">
        <v>336.40130107919998</v>
      </c>
      <c r="Q33" s="79">
        <v>2E-3</v>
      </c>
      <c r="R33" s="79">
        <v>0</v>
      </c>
    </row>
    <row r="34" spans="2:18">
      <c r="B34" t="s">
        <v>1627</v>
      </c>
      <c r="C34" t="s">
        <v>1574</v>
      </c>
      <c r="D34" t="s">
        <v>1628</v>
      </c>
      <c r="E34" t="s">
        <v>1629</v>
      </c>
      <c r="F34" t="s">
        <v>1562</v>
      </c>
      <c r="G34" t="s">
        <v>1630</v>
      </c>
      <c r="H34" t="s">
        <v>1589</v>
      </c>
      <c r="I34" s="78">
        <v>3.92</v>
      </c>
      <c r="J34" t="s">
        <v>1590</v>
      </c>
      <c r="K34" t="s">
        <v>102</v>
      </c>
      <c r="L34" s="79">
        <v>3.3399999999999999E-2</v>
      </c>
      <c r="M34" s="79">
        <v>1.9400000000000001E-2</v>
      </c>
      <c r="N34" s="78">
        <v>71279.418999999994</v>
      </c>
      <c r="O34" s="78">
        <v>105.93</v>
      </c>
      <c r="P34" s="78">
        <v>75.506288546700006</v>
      </c>
      <c r="Q34" s="79">
        <v>5.0000000000000001E-4</v>
      </c>
      <c r="R34" s="79">
        <v>0</v>
      </c>
    </row>
    <row r="35" spans="2:18">
      <c r="B35" t="s">
        <v>1631</v>
      </c>
      <c r="C35" t="s">
        <v>1574</v>
      </c>
      <c r="D35" t="s">
        <v>1632</v>
      </c>
      <c r="E35" t="s">
        <v>1633</v>
      </c>
      <c r="F35" t="s">
        <v>1562</v>
      </c>
      <c r="G35" t="s">
        <v>1634</v>
      </c>
      <c r="H35" t="s">
        <v>1589</v>
      </c>
      <c r="I35" s="78">
        <v>4.1900000000000004</v>
      </c>
      <c r="J35" t="s">
        <v>1590</v>
      </c>
      <c r="K35" t="s">
        <v>102</v>
      </c>
      <c r="L35" s="79">
        <v>2.5899999999999999E-2</v>
      </c>
      <c r="M35" s="79">
        <v>2.9999999999999997E-4</v>
      </c>
      <c r="N35" s="78">
        <v>80014.764999999999</v>
      </c>
      <c r="O35" s="78">
        <v>114.47</v>
      </c>
      <c r="P35" s="78">
        <v>91.592901495500001</v>
      </c>
      <c r="Q35" s="79">
        <v>5.0000000000000001E-4</v>
      </c>
      <c r="R35" s="79">
        <v>0</v>
      </c>
    </row>
    <row r="36" spans="2:18">
      <c r="B36" t="s">
        <v>1635</v>
      </c>
      <c r="C36" t="s">
        <v>1574</v>
      </c>
      <c r="D36" t="s">
        <v>1636</v>
      </c>
      <c r="E36" t="s">
        <v>1629</v>
      </c>
      <c r="F36" t="s">
        <v>1562</v>
      </c>
      <c r="G36" t="s">
        <v>960</v>
      </c>
      <c r="H36" t="s">
        <v>1589</v>
      </c>
      <c r="I36" s="78">
        <v>4.17</v>
      </c>
      <c r="J36" t="s">
        <v>1590</v>
      </c>
      <c r="K36" t="s">
        <v>102</v>
      </c>
      <c r="L36" s="79">
        <v>3.44E-2</v>
      </c>
      <c r="M36" s="79">
        <v>1.8700000000000001E-2</v>
      </c>
      <c r="N36" s="78">
        <v>63667.406999999999</v>
      </c>
      <c r="O36" s="78">
        <v>107.04</v>
      </c>
      <c r="P36" s="78">
        <v>68.149592452799993</v>
      </c>
      <c r="Q36" s="79">
        <v>4.0000000000000002E-4</v>
      </c>
      <c r="R36" s="79">
        <v>0</v>
      </c>
    </row>
    <row r="37" spans="2:18">
      <c r="B37" t="s">
        <v>1637</v>
      </c>
      <c r="C37" t="s">
        <v>1574</v>
      </c>
      <c r="D37" t="s">
        <v>1638</v>
      </c>
      <c r="E37" t="s">
        <v>1639</v>
      </c>
      <c r="F37" t="s">
        <v>1562</v>
      </c>
      <c r="G37" t="s">
        <v>1553</v>
      </c>
      <c r="H37" t="s">
        <v>1589</v>
      </c>
      <c r="I37" s="78">
        <v>5.69</v>
      </c>
      <c r="J37" t="s">
        <v>1590</v>
      </c>
      <c r="K37" t="s">
        <v>102</v>
      </c>
      <c r="L37" s="79">
        <v>3.3000000000000002E-2</v>
      </c>
      <c r="M37" s="79">
        <v>2.1600000000000001E-2</v>
      </c>
      <c r="N37" s="78">
        <v>446507.52799999999</v>
      </c>
      <c r="O37" s="78">
        <v>107.01</v>
      </c>
      <c r="P37" s="78">
        <v>477.80770571279999</v>
      </c>
      <c r="Q37" s="79">
        <v>2.8999999999999998E-3</v>
      </c>
      <c r="R37" s="79">
        <v>1E-4</v>
      </c>
    </row>
    <row r="38" spans="2:18">
      <c r="B38" t="s">
        <v>1640</v>
      </c>
      <c r="C38" t="s">
        <v>1574</v>
      </c>
      <c r="D38" t="s">
        <v>1641</v>
      </c>
      <c r="E38" t="s">
        <v>1642</v>
      </c>
      <c r="F38" t="s">
        <v>987</v>
      </c>
      <c r="G38" t="s">
        <v>1643</v>
      </c>
      <c r="H38" t="s">
        <v>150</v>
      </c>
      <c r="I38" s="78">
        <v>2.15</v>
      </c>
      <c r="J38" t="s">
        <v>123</v>
      </c>
      <c r="K38" t="s">
        <v>102</v>
      </c>
      <c r="L38" s="79">
        <v>6.0000000000000001E-3</v>
      </c>
      <c r="M38" s="79">
        <v>6.1000000000000004E-3</v>
      </c>
      <c r="N38" s="78">
        <v>17417115</v>
      </c>
      <c r="O38" s="78">
        <v>100.14136986291932</v>
      </c>
      <c r="P38" s="78">
        <v>17441.737551599999</v>
      </c>
      <c r="Q38" s="79">
        <v>0.10440000000000001</v>
      </c>
      <c r="R38" s="79">
        <v>2.0999999999999999E-3</v>
      </c>
    </row>
    <row r="39" spans="2:18">
      <c r="B39" t="s">
        <v>1644</v>
      </c>
      <c r="C39" t="s">
        <v>1574</v>
      </c>
      <c r="D39" t="s">
        <v>1645</v>
      </c>
      <c r="E39" t="s">
        <v>1642</v>
      </c>
      <c r="F39" t="s">
        <v>987</v>
      </c>
      <c r="G39" t="s">
        <v>1643</v>
      </c>
      <c r="H39" t="s">
        <v>150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-17417115</v>
      </c>
      <c r="O39" s="78">
        <v>100</v>
      </c>
      <c r="P39" s="78">
        <v>-17417.115000000002</v>
      </c>
      <c r="Q39" s="79">
        <v>-0.1043</v>
      </c>
      <c r="R39" s="79">
        <v>-2.0999999999999999E-3</v>
      </c>
    </row>
    <row r="40" spans="2:18">
      <c r="B40" t="s">
        <v>1646</v>
      </c>
      <c r="C40" t="s">
        <v>1574</v>
      </c>
      <c r="D40" t="s">
        <v>1647</v>
      </c>
      <c r="E40" t="s">
        <v>1642</v>
      </c>
      <c r="F40" t="s">
        <v>987</v>
      </c>
      <c r="G40" t="s">
        <v>1648</v>
      </c>
      <c r="H40" t="s">
        <v>150</v>
      </c>
      <c r="I40" s="78">
        <v>2.2200000000000002</v>
      </c>
      <c r="J40" t="s">
        <v>123</v>
      </c>
      <c r="K40" t="s">
        <v>102</v>
      </c>
      <c r="L40" s="79">
        <v>2.1000000000000001E-2</v>
      </c>
      <c r="M40" s="79">
        <v>0</v>
      </c>
      <c r="N40" s="78">
        <v>1694101</v>
      </c>
      <c r="O40" s="78">
        <v>99.67</v>
      </c>
      <c r="P40" s="78">
        <v>1688.5104667000001</v>
      </c>
      <c r="Q40" s="79">
        <v>1.01E-2</v>
      </c>
      <c r="R40" s="79">
        <v>2.0000000000000001E-4</v>
      </c>
    </row>
    <row r="41" spans="2:18">
      <c r="B41" t="s">
        <v>1649</v>
      </c>
      <c r="C41" t="s">
        <v>1574</v>
      </c>
      <c r="D41" t="s">
        <v>1650</v>
      </c>
      <c r="E41" t="s">
        <v>1651</v>
      </c>
      <c r="F41" t="s">
        <v>236</v>
      </c>
      <c r="G41" t="s">
        <v>1652</v>
      </c>
      <c r="H41" t="s">
        <v>368</v>
      </c>
      <c r="I41" s="78">
        <v>6.22</v>
      </c>
      <c r="J41" t="s">
        <v>554</v>
      </c>
      <c r="K41" t="s">
        <v>102</v>
      </c>
      <c r="L41" s="79">
        <v>3.85E-2</v>
      </c>
      <c r="M41" s="79">
        <v>4.3999999999999997E-2</v>
      </c>
      <c r="N41" s="78">
        <v>3222370.32</v>
      </c>
      <c r="O41" s="78">
        <v>101.84</v>
      </c>
      <c r="P41" s="78">
        <v>3281.661933888</v>
      </c>
      <c r="Q41" s="79">
        <v>1.9599999999999999E-2</v>
      </c>
      <c r="R41" s="79">
        <v>4.0000000000000002E-4</v>
      </c>
    </row>
    <row r="42" spans="2:18">
      <c r="B42" t="s">
        <v>1653</v>
      </c>
      <c r="C42" t="s">
        <v>1574</v>
      </c>
      <c r="D42" t="s">
        <v>1654</v>
      </c>
      <c r="E42" t="s">
        <v>1651</v>
      </c>
      <c r="F42" t="s">
        <v>236</v>
      </c>
      <c r="G42" t="s">
        <v>1652</v>
      </c>
      <c r="H42" t="s">
        <v>368</v>
      </c>
      <c r="I42" s="78">
        <v>8.99</v>
      </c>
      <c r="J42" t="s">
        <v>554</v>
      </c>
      <c r="K42" t="s">
        <v>102</v>
      </c>
      <c r="L42" s="79">
        <v>2.5000000000000001E-3</v>
      </c>
      <c r="M42" s="79">
        <v>1.2800000000000001E-2</v>
      </c>
      <c r="N42" s="78">
        <v>1438258.24</v>
      </c>
      <c r="O42" s="78">
        <v>100.06164383247337</v>
      </c>
      <c r="P42" s="78">
        <v>1439.1448375</v>
      </c>
      <c r="Q42" s="79">
        <v>8.6E-3</v>
      </c>
      <c r="R42" s="79">
        <v>2.0000000000000001E-4</v>
      </c>
    </row>
    <row r="43" spans="2:18">
      <c r="B43" t="s">
        <v>1655</v>
      </c>
      <c r="C43" t="s">
        <v>1574</v>
      </c>
      <c r="D43" t="s">
        <v>1656</v>
      </c>
      <c r="E43" t="s">
        <v>1651</v>
      </c>
      <c r="F43" t="s">
        <v>236</v>
      </c>
      <c r="G43" t="s">
        <v>1652</v>
      </c>
      <c r="H43" t="s">
        <v>368</v>
      </c>
      <c r="I43" s="78">
        <v>4.2</v>
      </c>
      <c r="J43" t="s">
        <v>554</v>
      </c>
      <c r="K43" t="s">
        <v>102</v>
      </c>
      <c r="L43" s="79">
        <v>0</v>
      </c>
      <c r="M43" s="79">
        <v>4.4499999999999998E-2</v>
      </c>
      <c r="N43" s="78">
        <v>-1438258.24</v>
      </c>
      <c r="O43" s="78">
        <v>100</v>
      </c>
      <c r="P43" s="78">
        <v>-1438.2582399999999</v>
      </c>
      <c r="Q43" s="79">
        <v>-8.6E-3</v>
      </c>
      <c r="R43" s="79">
        <v>-2.0000000000000001E-4</v>
      </c>
    </row>
    <row r="44" spans="2:18">
      <c r="B44" t="s">
        <v>1657</v>
      </c>
      <c r="C44" t="s">
        <v>1574</v>
      </c>
      <c r="D44" t="s">
        <v>1658</v>
      </c>
      <c r="E44" t="s">
        <v>1651</v>
      </c>
      <c r="F44" t="s">
        <v>236</v>
      </c>
      <c r="G44" t="s">
        <v>1347</v>
      </c>
      <c r="H44" t="s">
        <v>368</v>
      </c>
      <c r="I44" s="78">
        <v>4.01</v>
      </c>
      <c r="J44" t="s">
        <v>554</v>
      </c>
      <c r="K44" t="s">
        <v>102</v>
      </c>
      <c r="L44" s="79">
        <v>3.85E-2</v>
      </c>
      <c r="M44" s="79">
        <v>4.24E-2</v>
      </c>
      <c r="N44" s="78">
        <v>1837037.44</v>
      </c>
      <c r="O44" s="78">
        <v>101.79</v>
      </c>
      <c r="P44" s="78">
        <v>1869.9204101759999</v>
      </c>
      <c r="Q44" s="79">
        <v>1.12E-2</v>
      </c>
      <c r="R44" s="79">
        <v>2.0000000000000001E-4</v>
      </c>
    </row>
    <row r="45" spans="2:18">
      <c r="B45" t="s">
        <v>1659</v>
      </c>
      <c r="C45" t="s">
        <v>1574</v>
      </c>
      <c r="D45" t="s">
        <v>1660</v>
      </c>
      <c r="E45" t="s">
        <v>1651</v>
      </c>
      <c r="F45" t="s">
        <v>236</v>
      </c>
      <c r="G45" t="s">
        <v>1661</v>
      </c>
      <c r="H45" t="s">
        <v>368</v>
      </c>
      <c r="I45" s="78">
        <v>4.01</v>
      </c>
      <c r="J45" t="s">
        <v>554</v>
      </c>
      <c r="K45" t="s">
        <v>102</v>
      </c>
      <c r="L45" s="79">
        <v>3.85E-2</v>
      </c>
      <c r="M45" s="79">
        <v>4.24E-2</v>
      </c>
      <c r="N45" s="78">
        <v>763564.07</v>
      </c>
      <c r="O45" s="78">
        <v>101.78</v>
      </c>
      <c r="P45" s="78">
        <v>777.15551044599999</v>
      </c>
      <c r="Q45" s="79">
        <v>4.7000000000000002E-3</v>
      </c>
      <c r="R45" s="79">
        <v>1E-4</v>
      </c>
    </row>
    <row r="46" spans="2:18">
      <c r="B46" t="s">
        <v>1659</v>
      </c>
      <c r="C46" t="s">
        <v>1574</v>
      </c>
      <c r="D46" t="s">
        <v>1662</v>
      </c>
      <c r="E46" t="s">
        <v>1651</v>
      </c>
      <c r="F46" t="s">
        <v>236</v>
      </c>
      <c r="G46" t="s">
        <v>1661</v>
      </c>
      <c r="H46" t="s">
        <v>368</v>
      </c>
      <c r="I46" s="78">
        <v>4.43</v>
      </c>
      <c r="J46" t="s">
        <v>554</v>
      </c>
      <c r="K46" t="s">
        <v>102</v>
      </c>
      <c r="L46" s="79">
        <v>3.5000000000000001E-3</v>
      </c>
      <c r="M46" s="79">
        <v>8.0000000000000002E-3</v>
      </c>
      <c r="N46" s="78">
        <v>2063220.77</v>
      </c>
      <c r="O46" s="78">
        <v>100.08630137045392</v>
      </c>
      <c r="P46" s="78">
        <v>2065.0013577999998</v>
      </c>
      <c r="Q46" s="79">
        <v>1.24E-2</v>
      </c>
      <c r="R46" s="79">
        <v>2.0000000000000001E-4</v>
      </c>
    </row>
    <row r="47" spans="2:18">
      <c r="B47" t="s">
        <v>1663</v>
      </c>
      <c r="C47" t="s">
        <v>1574</v>
      </c>
      <c r="D47" t="s">
        <v>1664</v>
      </c>
      <c r="E47" t="s">
        <v>1651</v>
      </c>
      <c r="F47" t="s">
        <v>236</v>
      </c>
      <c r="G47" t="s">
        <v>1661</v>
      </c>
      <c r="H47" t="s">
        <v>368</v>
      </c>
      <c r="I47" s="78">
        <v>4.43</v>
      </c>
      <c r="J47" t="s">
        <v>554</v>
      </c>
      <c r="K47" t="s">
        <v>102</v>
      </c>
      <c r="L47" s="79">
        <v>3.5000000000000001E-3</v>
      </c>
      <c r="M47" s="79">
        <v>8.0000000000000002E-3</v>
      </c>
      <c r="N47" s="78">
        <v>-2063220.77</v>
      </c>
      <c r="O47" s="78">
        <v>100</v>
      </c>
      <c r="P47" s="78">
        <v>-2063.2207699999999</v>
      </c>
      <c r="Q47" s="79">
        <v>-1.24E-2</v>
      </c>
      <c r="R47" s="79">
        <v>-2.0000000000000001E-4</v>
      </c>
    </row>
    <row r="48" spans="2:18">
      <c r="B48" t="s">
        <v>1665</v>
      </c>
      <c r="C48" t="s">
        <v>1574</v>
      </c>
      <c r="D48" t="s">
        <v>1666</v>
      </c>
      <c r="E48" t="s">
        <v>1651</v>
      </c>
      <c r="F48" t="s">
        <v>236</v>
      </c>
      <c r="G48" t="s">
        <v>323</v>
      </c>
      <c r="H48" t="s">
        <v>368</v>
      </c>
      <c r="I48" s="78">
        <v>4</v>
      </c>
      <c r="J48" t="s">
        <v>554</v>
      </c>
      <c r="K48" t="s">
        <v>102</v>
      </c>
      <c r="L48" s="79">
        <v>3.85E-2</v>
      </c>
      <c r="M48" s="79">
        <v>4.4499999999999998E-2</v>
      </c>
      <c r="N48" s="78">
        <v>706296.3</v>
      </c>
      <c r="O48" s="78">
        <v>101.92</v>
      </c>
      <c r="P48" s="78">
        <v>719.85718896000003</v>
      </c>
      <c r="Q48" s="79">
        <v>4.3E-3</v>
      </c>
      <c r="R48" s="79">
        <v>1E-4</v>
      </c>
    </row>
    <row r="49" spans="2:18">
      <c r="B49" t="s">
        <v>1667</v>
      </c>
      <c r="C49" t="s">
        <v>1574</v>
      </c>
      <c r="D49" t="s">
        <v>1668</v>
      </c>
      <c r="E49" t="s">
        <v>1651</v>
      </c>
      <c r="F49" t="s">
        <v>236</v>
      </c>
      <c r="G49" t="s">
        <v>1669</v>
      </c>
      <c r="H49" t="s">
        <v>368</v>
      </c>
      <c r="I49" s="78">
        <v>4.01</v>
      </c>
      <c r="J49" t="s">
        <v>554</v>
      </c>
      <c r="K49" t="s">
        <v>102</v>
      </c>
      <c r="L49" s="79">
        <v>3.85E-2</v>
      </c>
      <c r="M49" s="79">
        <v>4.2799999999999998E-2</v>
      </c>
      <c r="N49" s="78">
        <v>409728.17</v>
      </c>
      <c r="O49" s="78">
        <v>101.58</v>
      </c>
      <c r="P49" s="78">
        <v>416.20187508599997</v>
      </c>
      <c r="Q49" s="79">
        <v>2.5000000000000001E-3</v>
      </c>
      <c r="R49" s="79">
        <v>1E-4</v>
      </c>
    </row>
    <row r="50" spans="2:18">
      <c r="B50" t="s">
        <v>1670</v>
      </c>
      <c r="C50" t="s">
        <v>1574</v>
      </c>
      <c r="D50" t="s">
        <v>1671</v>
      </c>
      <c r="E50" t="s">
        <v>1651</v>
      </c>
      <c r="F50" t="s">
        <v>236</v>
      </c>
      <c r="G50" t="s">
        <v>1468</v>
      </c>
      <c r="H50" t="s">
        <v>368</v>
      </c>
      <c r="I50" s="78">
        <v>6.08</v>
      </c>
      <c r="J50" t="s">
        <v>554</v>
      </c>
      <c r="K50" t="s">
        <v>102</v>
      </c>
      <c r="L50" s="79">
        <v>3.85E-2</v>
      </c>
      <c r="M50" s="79">
        <v>5.3199999999999997E-2</v>
      </c>
      <c r="N50" s="78">
        <v>4416007.79</v>
      </c>
      <c r="O50" s="78">
        <v>98.75</v>
      </c>
      <c r="P50" s="78">
        <v>4360.8076926249996</v>
      </c>
      <c r="Q50" s="79">
        <v>2.6100000000000002E-2</v>
      </c>
      <c r="R50" s="79">
        <v>5.0000000000000001E-4</v>
      </c>
    </row>
    <row r="51" spans="2:18">
      <c r="B51" t="s">
        <v>1672</v>
      </c>
      <c r="C51" t="s">
        <v>1574</v>
      </c>
      <c r="D51" t="s">
        <v>1673</v>
      </c>
      <c r="E51" t="s">
        <v>1651</v>
      </c>
      <c r="F51" t="s">
        <v>236</v>
      </c>
      <c r="G51" t="s">
        <v>1332</v>
      </c>
      <c r="H51" t="s">
        <v>368</v>
      </c>
      <c r="I51" s="78">
        <v>4</v>
      </c>
      <c r="J51" t="s">
        <v>554</v>
      </c>
      <c r="K51" t="s">
        <v>102</v>
      </c>
      <c r="L51" s="79">
        <v>3.85E-2</v>
      </c>
      <c r="M51" s="79">
        <v>4.6100000000000002E-2</v>
      </c>
      <c r="N51" s="78">
        <v>798250.45</v>
      </c>
      <c r="O51" s="78">
        <v>99.84</v>
      </c>
      <c r="P51" s="78">
        <v>796.97324928</v>
      </c>
      <c r="Q51" s="79">
        <v>4.7999999999999996E-3</v>
      </c>
      <c r="R51" s="79">
        <v>1E-4</v>
      </c>
    </row>
    <row r="52" spans="2:18">
      <c r="B52" t="s">
        <v>1674</v>
      </c>
      <c r="C52" t="s">
        <v>1574</v>
      </c>
      <c r="D52" t="s">
        <v>1675</v>
      </c>
      <c r="E52" t="s">
        <v>1651</v>
      </c>
      <c r="F52" t="s">
        <v>236</v>
      </c>
      <c r="G52" t="s">
        <v>1676</v>
      </c>
      <c r="H52" t="s">
        <v>368</v>
      </c>
      <c r="I52" s="78">
        <v>6.15</v>
      </c>
      <c r="J52" t="s">
        <v>554</v>
      </c>
      <c r="K52" t="s">
        <v>102</v>
      </c>
      <c r="L52" s="79">
        <v>3.85E-2</v>
      </c>
      <c r="M52" s="79">
        <v>5.0500000000000003E-2</v>
      </c>
      <c r="N52" s="78">
        <v>1952875</v>
      </c>
      <c r="O52" s="78">
        <v>99.67</v>
      </c>
      <c r="P52" s="78">
        <v>1946.4305125000001</v>
      </c>
      <c r="Q52" s="79">
        <v>1.17E-2</v>
      </c>
      <c r="R52" s="79">
        <v>2.0000000000000001E-4</v>
      </c>
    </row>
    <row r="53" spans="2:18">
      <c r="B53" t="s">
        <v>1677</v>
      </c>
      <c r="C53" t="s">
        <v>1574</v>
      </c>
      <c r="D53" t="s">
        <v>1678</v>
      </c>
      <c r="E53" t="s">
        <v>1651</v>
      </c>
      <c r="F53" t="s">
        <v>236</v>
      </c>
      <c r="G53" t="s">
        <v>354</v>
      </c>
      <c r="H53" t="s">
        <v>368</v>
      </c>
      <c r="I53" s="78">
        <v>4.09</v>
      </c>
      <c r="J53" t="s">
        <v>554</v>
      </c>
      <c r="K53" t="s">
        <v>102</v>
      </c>
      <c r="L53" s="79">
        <v>3.85E-2</v>
      </c>
      <c r="M53" s="79">
        <v>4.53E-2</v>
      </c>
      <c r="N53" s="78">
        <v>2901156</v>
      </c>
      <c r="O53" s="78">
        <v>99.76</v>
      </c>
      <c r="P53" s="78">
        <v>2894.1932256</v>
      </c>
      <c r="Q53" s="79">
        <v>1.7299999999999999E-2</v>
      </c>
      <c r="R53" s="79">
        <v>2.9999999999999997E-4</v>
      </c>
    </row>
    <row r="54" spans="2:18">
      <c r="B54" t="s">
        <v>1679</v>
      </c>
      <c r="C54" t="s">
        <v>1680</v>
      </c>
      <c r="D54" t="s">
        <v>1681</v>
      </c>
      <c r="E54" t="s">
        <v>1682</v>
      </c>
      <c r="F54" t="s">
        <v>236</v>
      </c>
      <c r="G54" t="s">
        <v>1683</v>
      </c>
      <c r="H54" t="s">
        <v>368</v>
      </c>
      <c r="I54" s="78">
        <v>0.83</v>
      </c>
      <c r="J54" t="s">
        <v>554</v>
      </c>
      <c r="K54" t="s">
        <v>102</v>
      </c>
      <c r="L54" s="79">
        <v>0.05</v>
      </c>
      <c r="M54" s="79">
        <v>-1.1000000000000001E-3</v>
      </c>
      <c r="N54" s="78">
        <v>955200</v>
      </c>
      <c r="O54" s="78">
        <v>109.07</v>
      </c>
      <c r="P54" s="78">
        <v>1041.83664</v>
      </c>
      <c r="Q54" s="79">
        <v>6.1999999999999998E-3</v>
      </c>
      <c r="R54" s="79">
        <v>1E-4</v>
      </c>
    </row>
    <row r="55" spans="2:18">
      <c r="B55" s="80" t="s">
        <v>1684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236</v>
      </c>
      <c r="D56" t="s">
        <v>236</v>
      </c>
      <c r="F56" t="s">
        <v>236</v>
      </c>
      <c r="I56" s="78">
        <v>0</v>
      </c>
      <c r="J56" t="s">
        <v>236</v>
      </c>
      <c r="K56" t="s">
        <v>236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1685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s="80" t="s">
        <v>1686</v>
      </c>
      <c r="I58" s="82">
        <v>0</v>
      </c>
      <c r="M58" s="81">
        <v>0</v>
      </c>
      <c r="N58" s="82">
        <v>0</v>
      </c>
      <c r="P58" s="82">
        <v>0</v>
      </c>
      <c r="Q58" s="81">
        <v>0</v>
      </c>
      <c r="R58" s="81">
        <v>0</v>
      </c>
    </row>
    <row r="59" spans="2:18">
      <c r="B59" t="s">
        <v>236</v>
      </c>
      <c r="D59" t="s">
        <v>236</v>
      </c>
      <c r="F59" t="s">
        <v>236</v>
      </c>
      <c r="I59" s="78">
        <v>0</v>
      </c>
      <c r="J59" t="s">
        <v>236</v>
      </c>
      <c r="K59" t="s">
        <v>236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</row>
    <row r="60" spans="2:18">
      <c r="B60" s="80" t="s">
        <v>1687</v>
      </c>
      <c r="I60" s="82">
        <v>0</v>
      </c>
      <c r="M60" s="81">
        <v>0</v>
      </c>
      <c r="N60" s="82">
        <v>0</v>
      </c>
      <c r="P60" s="82">
        <v>0</v>
      </c>
      <c r="Q60" s="81">
        <v>0</v>
      </c>
      <c r="R60" s="81">
        <v>0</v>
      </c>
    </row>
    <row r="61" spans="2:18">
      <c r="B61" t="s">
        <v>236</v>
      </c>
      <c r="D61" t="s">
        <v>236</v>
      </c>
      <c r="F61" t="s">
        <v>236</v>
      </c>
      <c r="I61" s="78">
        <v>0</v>
      </c>
      <c r="J61" t="s">
        <v>236</v>
      </c>
      <c r="K61" t="s">
        <v>236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</row>
    <row r="62" spans="2:18">
      <c r="B62" s="80" t="s">
        <v>1688</v>
      </c>
      <c r="I62" s="82">
        <v>0</v>
      </c>
      <c r="M62" s="81">
        <v>0</v>
      </c>
      <c r="N62" s="82">
        <v>0</v>
      </c>
      <c r="P62" s="82">
        <v>0</v>
      </c>
      <c r="Q62" s="81">
        <v>0</v>
      </c>
      <c r="R62" s="81">
        <v>0</v>
      </c>
    </row>
    <row r="63" spans="2:18">
      <c r="B63" t="s">
        <v>236</v>
      </c>
      <c r="D63" t="s">
        <v>236</v>
      </c>
      <c r="F63" t="s">
        <v>236</v>
      </c>
      <c r="I63" s="78">
        <v>0</v>
      </c>
      <c r="J63" t="s">
        <v>236</v>
      </c>
      <c r="K63" t="s">
        <v>236</v>
      </c>
      <c r="L63" s="79">
        <v>0</v>
      </c>
      <c r="M63" s="79">
        <v>0</v>
      </c>
      <c r="N63" s="78">
        <v>0</v>
      </c>
      <c r="O63" s="78">
        <v>0</v>
      </c>
      <c r="P63" s="78">
        <v>0</v>
      </c>
      <c r="Q63" s="79">
        <v>0</v>
      </c>
      <c r="R63" s="79">
        <v>0</v>
      </c>
    </row>
    <row r="64" spans="2:18">
      <c r="B64" s="80" t="s">
        <v>1689</v>
      </c>
      <c r="I64" s="82">
        <v>6.54</v>
      </c>
      <c r="M64" s="81">
        <v>2.3099999999999999E-2</v>
      </c>
      <c r="N64" s="82">
        <v>27258596.600000001</v>
      </c>
      <c r="P64" s="82">
        <v>26936.117826492002</v>
      </c>
      <c r="Q64" s="81">
        <v>0.1613</v>
      </c>
      <c r="R64" s="81">
        <v>3.2000000000000002E-3</v>
      </c>
    </row>
    <row r="65" spans="2:18">
      <c r="B65" t="s">
        <v>1690</v>
      </c>
      <c r="C65" t="s">
        <v>1680</v>
      </c>
      <c r="D65" t="s">
        <v>1691</v>
      </c>
      <c r="E65" t="s">
        <v>1692</v>
      </c>
      <c r="F65" t="s">
        <v>236</v>
      </c>
      <c r="G65" t="s">
        <v>1693</v>
      </c>
      <c r="H65" t="s">
        <v>368</v>
      </c>
      <c r="I65" s="78">
        <v>3.62</v>
      </c>
      <c r="J65" t="s">
        <v>539</v>
      </c>
      <c r="K65" t="s">
        <v>102</v>
      </c>
      <c r="L65" s="79">
        <v>5.0000000000000001E-3</v>
      </c>
      <c r="M65" s="79">
        <v>4.3E-3</v>
      </c>
      <c r="N65" s="78">
        <v>11100000</v>
      </c>
      <c r="O65" s="78">
        <v>100.17814779549549</v>
      </c>
      <c r="P65" s="78">
        <v>11119.774405300001</v>
      </c>
      <c r="Q65" s="79">
        <v>6.6600000000000006E-2</v>
      </c>
      <c r="R65" s="79">
        <v>1.2999999999999999E-3</v>
      </c>
    </row>
    <row r="66" spans="2:18">
      <c r="B66" t="s">
        <v>1694</v>
      </c>
      <c r="C66" t="s">
        <v>1680</v>
      </c>
      <c r="D66" t="s">
        <v>1695</v>
      </c>
      <c r="E66" t="s">
        <v>1692</v>
      </c>
      <c r="F66" t="s">
        <v>236</v>
      </c>
      <c r="G66" t="s">
        <v>1693</v>
      </c>
      <c r="H66" t="s">
        <v>368</v>
      </c>
      <c r="I66" s="78">
        <v>3.62</v>
      </c>
      <c r="J66" t="s">
        <v>539</v>
      </c>
      <c r="K66" t="s">
        <v>102</v>
      </c>
      <c r="L66" s="79">
        <v>5.0000000000000001E-3</v>
      </c>
      <c r="M66" s="79">
        <v>0</v>
      </c>
      <c r="N66" s="78">
        <v>-11100000</v>
      </c>
      <c r="O66" s="78">
        <v>100</v>
      </c>
      <c r="P66" s="78">
        <v>-11100</v>
      </c>
      <c r="Q66" s="79">
        <v>-6.6500000000000004E-2</v>
      </c>
      <c r="R66" s="79">
        <v>-1.2999999999999999E-3</v>
      </c>
    </row>
    <row r="67" spans="2:18">
      <c r="B67" t="s">
        <v>1696</v>
      </c>
      <c r="C67" t="s">
        <v>1680</v>
      </c>
      <c r="D67" t="s">
        <v>1697</v>
      </c>
      <c r="E67" t="s">
        <v>1698</v>
      </c>
      <c r="F67" t="s">
        <v>236</v>
      </c>
      <c r="G67" t="s">
        <v>1699</v>
      </c>
      <c r="H67" t="s">
        <v>368</v>
      </c>
      <c r="I67" s="78">
        <v>0</v>
      </c>
      <c r="J67" t="s">
        <v>132</v>
      </c>
      <c r="K67" t="s">
        <v>102</v>
      </c>
      <c r="L67" s="79">
        <v>0</v>
      </c>
      <c r="M67" s="79">
        <v>0</v>
      </c>
      <c r="N67" s="78">
        <v>704500</v>
      </c>
      <c r="O67" s="78">
        <v>9.9999999999999995E-7</v>
      </c>
      <c r="P67" s="78">
        <v>7.0450000000000003E-6</v>
      </c>
      <c r="Q67" s="79">
        <v>0</v>
      </c>
      <c r="R67" s="79">
        <v>0</v>
      </c>
    </row>
    <row r="68" spans="2:18">
      <c r="B68" t="s">
        <v>1700</v>
      </c>
      <c r="C68" t="s">
        <v>1680</v>
      </c>
      <c r="D68" t="s">
        <v>1701</v>
      </c>
      <c r="E68" t="s">
        <v>1698</v>
      </c>
      <c r="F68" t="s">
        <v>236</v>
      </c>
      <c r="G68" t="s">
        <v>1702</v>
      </c>
      <c r="H68" t="s">
        <v>368</v>
      </c>
      <c r="I68" s="78">
        <v>2.38</v>
      </c>
      <c r="J68" t="s">
        <v>132</v>
      </c>
      <c r="K68" t="s">
        <v>102</v>
      </c>
      <c r="L68" s="79">
        <v>4.5100000000000001E-2</v>
      </c>
      <c r="M68" s="79">
        <v>2.0799999999999999E-2</v>
      </c>
      <c r="N68" s="78">
        <v>4897499.54</v>
      </c>
      <c r="O68" s="78">
        <v>107.01</v>
      </c>
      <c r="P68" s="78">
        <v>5240.8142577540002</v>
      </c>
      <c r="Q68" s="79">
        <v>3.1399999999999997E-2</v>
      </c>
      <c r="R68" s="79">
        <v>5.9999999999999995E-4</v>
      </c>
    </row>
    <row r="69" spans="2:18">
      <c r="B69" t="s">
        <v>1703</v>
      </c>
      <c r="C69" t="s">
        <v>1680</v>
      </c>
      <c r="D69" t="s">
        <v>1704</v>
      </c>
      <c r="E69" t="s">
        <v>1705</v>
      </c>
      <c r="F69" t="s">
        <v>236</v>
      </c>
      <c r="G69" t="s">
        <v>1706</v>
      </c>
      <c r="H69" t="s">
        <v>368</v>
      </c>
      <c r="I69" s="78">
        <v>1.7</v>
      </c>
      <c r="J69" t="s">
        <v>546</v>
      </c>
      <c r="K69" t="s">
        <v>102</v>
      </c>
      <c r="L69" s="79">
        <v>1.9E-2</v>
      </c>
      <c r="M69" s="79">
        <v>8.0999999999999996E-3</v>
      </c>
      <c r="N69" s="78">
        <v>1224707.6100000001</v>
      </c>
      <c r="O69" s="78">
        <v>102.38</v>
      </c>
      <c r="P69" s="78">
        <v>1253.855651118</v>
      </c>
      <c r="Q69" s="79">
        <v>7.4999999999999997E-3</v>
      </c>
      <c r="R69" s="79">
        <v>2.0000000000000001E-4</v>
      </c>
    </row>
    <row r="70" spans="2:18">
      <c r="B70" t="s">
        <v>1707</v>
      </c>
      <c r="C70" t="s">
        <v>1680</v>
      </c>
      <c r="D70" t="s">
        <v>1708</v>
      </c>
      <c r="E70" t="s">
        <v>1709</v>
      </c>
      <c r="F70" t="s">
        <v>236</v>
      </c>
      <c r="G70" t="s">
        <v>1710</v>
      </c>
      <c r="H70" t="s">
        <v>368</v>
      </c>
      <c r="I70" s="78">
        <v>5.94</v>
      </c>
      <c r="J70" t="s">
        <v>554</v>
      </c>
      <c r="K70" t="s">
        <v>102</v>
      </c>
      <c r="L70" s="79">
        <v>2.1999999999999999E-2</v>
      </c>
      <c r="M70" s="79">
        <v>2.23E-2</v>
      </c>
      <c r="N70" s="78">
        <v>20431889.449999999</v>
      </c>
      <c r="O70" s="78">
        <v>99.95</v>
      </c>
      <c r="P70" s="78">
        <v>20421.673505275001</v>
      </c>
      <c r="Q70" s="79">
        <v>0.12230000000000001</v>
      </c>
      <c r="R70" s="79">
        <v>2.5000000000000001E-3</v>
      </c>
    </row>
    <row r="71" spans="2:18">
      <c r="B71" s="80" t="s">
        <v>240</v>
      </c>
      <c r="I71" s="82">
        <v>2.23</v>
      </c>
      <c r="M71" s="81">
        <v>3.5200000000000002E-2</v>
      </c>
      <c r="N71" s="82">
        <v>43380682.289999999</v>
      </c>
      <c r="P71" s="82">
        <v>97978.996355881594</v>
      </c>
      <c r="Q71" s="81">
        <v>0.5867</v>
      </c>
      <c r="R71" s="81">
        <v>1.18E-2</v>
      </c>
    </row>
    <row r="72" spans="2:18">
      <c r="B72" s="80" t="s">
        <v>1711</v>
      </c>
      <c r="I72" s="82">
        <v>1.55</v>
      </c>
      <c r="M72" s="81">
        <v>3.1600000000000003E-2</v>
      </c>
      <c r="N72" s="82">
        <v>16538000.390000001</v>
      </c>
      <c r="P72" s="82">
        <v>53711.380775408797</v>
      </c>
      <c r="Q72" s="81">
        <v>0.3216</v>
      </c>
      <c r="R72" s="81">
        <v>6.4999999999999997E-3</v>
      </c>
    </row>
    <row r="73" spans="2:18">
      <c r="B73" t="s">
        <v>1712</v>
      </c>
      <c r="C73" t="s">
        <v>1574</v>
      </c>
      <c r="D73" t="s">
        <v>1713</v>
      </c>
      <c r="E73" t="s">
        <v>1714</v>
      </c>
      <c r="F73" t="s">
        <v>1562</v>
      </c>
      <c r="G73" t="s">
        <v>1715</v>
      </c>
      <c r="H73" t="s">
        <v>1589</v>
      </c>
      <c r="I73" s="78">
        <v>1.84</v>
      </c>
      <c r="J73" t="s">
        <v>399</v>
      </c>
      <c r="K73" t="s">
        <v>113</v>
      </c>
      <c r="L73" s="79">
        <v>2.6200000000000001E-2</v>
      </c>
      <c r="M73" s="79">
        <v>3.8100000000000002E-2</v>
      </c>
      <c r="N73" s="78">
        <v>1114997.95</v>
      </c>
      <c r="O73" s="78">
        <v>99.151992939969091</v>
      </c>
      <c r="P73" s="78">
        <v>4797.5024974608996</v>
      </c>
      <c r="Q73" s="79">
        <v>2.87E-2</v>
      </c>
      <c r="R73" s="79">
        <v>5.9999999999999995E-4</v>
      </c>
    </row>
    <row r="74" spans="2:18">
      <c r="B74" t="s">
        <v>1716</v>
      </c>
      <c r="C74" t="s">
        <v>1574</v>
      </c>
      <c r="D74" t="s">
        <v>1717</v>
      </c>
      <c r="E74" t="s">
        <v>1718</v>
      </c>
      <c r="F74" t="s">
        <v>236</v>
      </c>
      <c r="G74" t="s">
        <v>1719</v>
      </c>
      <c r="H74" t="s">
        <v>368</v>
      </c>
      <c r="I74" s="78">
        <v>3.88</v>
      </c>
      <c r="J74" t="s">
        <v>399</v>
      </c>
      <c r="K74" t="s">
        <v>106</v>
      </c>
      <c r="L74" s="79">
        <v>0</v>
      </c>
      <c r="M74" s="79">
        <v>3.2599999999999997E-2</v>
      </c>
      <c r="N74" s="78">
        <v>539729.48</v>
      </c>
      <c r="O74" s="78">
        <v>100</v>
      </c>
      <c r="P74" s="78">
        <v>1742.78649092</v>
      </c>
      <c r="Q74" s="79">
        <v>1.04E-2</v>
      </c>
      <c r="R74" s="79">
        <v>2.0000000000000001E-4</v>
      </c>
    </row>
    <row r="75" spans="2:18">
      <c r="B75" t="s">
        <v>1720</v>
      </c>
      <c r="C75" t="s">
        <v>1574</v>
      </c>
      <c r="D75" t="s">
        <v>1721</v>
      </c>
      <c r="E75" t="s">
        <v>1718</v>
      </c>
      <c r="F75" t="s">
        <v>236</v>
      </c>
      <c r="G75" t="s">
        <v>1719</v>
      </c>
      <c r="H75" t="s">
        <v>368</v>
      </c>
      <c r="I75" s="78">
        <v>3.88</v>
      </c>
      <c r="J75" t="s">
        <v>399</v>
      </c>
      <c r="K75" t="s">
        <v>106</v>
      </c>
      <c r="L75" s="79">
        <v>0</v>
      </c>
      <c r="M75" s="79">
        <v>3.2599999999999997E-2</v>
      </c>
      <c r="N75" s="78">
        <v>-539729.48</v>
      </c>
      <c r="O75" s="78">
        <v>100</v>
      </c>
      <c r="P75" s="78">
        <v>-1742.78649092</v>
      </c>
      <c r="Q75" s="79">
        <v>-1.04E-2</v>
      </c>
      <c r="R75" s="79">
        <v>-2.0000000000000001E-4</v>
      </c>
    </row>
    <row r="76" spans="2:18">
      <c r="B76" t="s">
        <v>1722</v>
      </c>
      <c r="C76" t="s">
        <v>1574</v>
      </c>
      <c r="D76" t="s">
        <v>1723</v>
      </c>
      <c r="E76" t="s">
        <v>1724</v>
      </c>
      <c r="F76" t="s">
        <v>236</v>
      </c>
      <c r="G76" t="s">
        <v>1725</v>
      </c>
      <c r="H76" t="s">
        <v>368</v>
      </c>
      <c r="I76" s="78">
        <v>1.61</v>
      </c>
      <c r="J76" t="s">
        <v>399</v>
      </c>
      <c r="K76" t="s">
        <v>106</v>
      </c>
      <c r="L76" s="79">
        <v>0</v>
      </c>
      <c r="M76" s="79">
        <v>2.3099999999999999E-2</v>
      </c>
      <c r="N76" s="78">
        <v>1138449.6499999999</v>
      </c>
      <c r="O76" s="78">
        <v>101.37173400000013</v>
      </c>
      <c r="P76" s="78">
        <v>3726.4796013269201</v>
      </c>
      <c r="Q76" s="79">
        <v>2.23E-2</v>
      </c>
      <c r="R76" s="79">
        <v>4.0000000000000002E-4</v>
      </c>
    </row>
    <row r="77" spans="2:18">
      <c r="B77" t="s">
        <v>1726</v>
      </c>
      <c r="C77" t="s">
        <v>1574</v>
      </c>
      <c r="D77" t="s">
        <v>1727</v>
      </c>
      <c r="E77" t="s">
        <v>1724</v>
      </c>
      <c r="F77" t="s">
        <v>236</v>
      </c>
      <c r="G77" t="s">
        <v>1725</v>
      </c>
      <c r="H77" t="s">
        <v>368</v>
      </c>
      <c r="I77" s="78">
        <v>3.21</v>
      </c>
      <c r="J77" t="s">
        <v>399</v>
      </c>
      <c r="K77" t="s">
        <v>106</v>
      </c>
      <c r="L77" s="79">
        <v>0</v>
      </c>
      <c r="M77" s="79">
        <v>0.04</v>
      </c>
      <c r="N77" s="78">
        <v>-1138449.6499999999</v>
      </c>
      <c r="O77" s="78">
        <v>100</v>
      </c>
      <c r="P77" s="78">
        <v>-3676.0539198500001</v>
      </c>
      <c r="Q77" s="79">
        <v>-2.1999999999999999E-2</v>
      </c>
      <c r="R77" s="79">
        <v>-4.0000000000000002E-4</v>
      </c>
    </row>
    <row r="78" spans="2:18">
      <c r="B78" t="s">
        <v>1728</v>
      </c>
      <c r="C78" t="s">
        <v>1574</v>
      </c>
      <c r="D78" t="s">
        <v>1729</v>
      </c>
      <c r="E78" t="s">
        <v>1730</v>
      </c>
      <c r="F78" t="s">
        <v>236</v>
      </c>
      <c r="G78" t="s">
        <v>1731</v>
      </c>
      <c r="H78" t="s">
        <v>368</v>
      </c>
      <c r="I78" s="78">
        <v>0.42</v>
      </c>
      <c r="J78" t="s">
        <v>399</v>
      </c>
      <c r="K78" t="s">
        <v>120</v>
      </c>
      <c r="L78" s="79">
        <v>0</v>
      </c>
      <c r="M78" s="79">
        <v>2.12E-2</v>
      </c>
      <c r="N78" s="78">
        <v>392706</v>
      </c>
      <c r="O78" s="78">
        <v>100</v>
      </c>
      <c r="P78" s="78">
        <v>911.98114380000004</v>
      </c>
      <c r="Q78" s="79">
        <v>5.4999999999999997E-3</v>
      </c>
      <c r="R78" s="79">
        <v>1E-4</v>
      </c>
    </row>
    <row r="79" spans="2:18">
      <c r="B79" t="s">
        <v>1732</v>
      </c>
      <c r="C79" t="s">
        <v>1574</v>
      </c>
      <c r="D79" t="s">
        <v>1733</v>
      </c>
      <c r="E79" t="s">
        <v>1730</v>
      </c>
      <c r="F79" t="s">
        <v>236</v>
      </c>
      <c r="G79" t="s">
        <v>1731</v>
      </c>
      <c r="H79" t="s">
        <v>368</v>
      </c>
      <c r="I79" s="78">
        <v>0.42</v>
      </c>
      <c r="J79" t="s">
        <v>399</v>
      </c>
      <c r="K79" t="s">
        <v>120</v>
      </c>
      <c r="L79" s="79">
        <v>0</v>
      </c>
      <c r="M79" s="79">
        <v>2.12E-2</v>
      </c>
      <c r="N79" s="78">
        <v>-392706</v>
      </c>
      <c r="O79" s="78">
        <v>100</v>
      </c>
      <c r="P79" s="78">
        <v>-911.98114380000004</v>
      </c>
      <c r="Q79" s="79">
        <v>-5.4999999999999997E-3</v>
      </c>
      <c r="R79" s="79">
        <v>-1E-4</v>
      </c>
    </row>
    <row r="80" spans="2:18">
      <c r="B80" t="s">
        <v>1734</v>
      </c>
      <c r="C80" t="s">
        <v>1574</v>
      </c>
      <c r="D80" t="s">
        <v>1735</v>
      </c>
      <c r="E80" t="s">
        <v>1736</v>
      </c>
      <c r="F80" t="s">
        <v>236</v>
      </c>
      <c r="G80" t="s">
        <v>1737</v>
      </c>
      <c r="H80" t="s">
        <v>368</v>
      </c>
      <c r="I80" s="78">
        <v>1.25</v>
      </c>
      <c r="J80" t="s">
        <v>399</v>
      </c>
      <c r="K80" t="s">
        <v>106</v>
      </c>
      <c r="L80" s="79">
        <v>5.0000000000000001E-3</v>
      </c>
      <c r="M80" s="79">
        <v>3.5999999999999999E-3</v>
      </c>
      <c r="N80" s="78">
        <v>1362340.42</v>
      </c>
      <c r="O80" s="78">
        <v>100.11488380415227</v>
      </c>
      <c r="P80" s="78">
        <v>4404.0509515265003</v>
      </c>
      <c r="Q80" s="79">
        <v>2.64E-2</v>
      </c>
      <c r="R80" s="79">
        <v>5.0000000000000001E-4</v>
      </c>
    </row>
    <row r="81" spans="2:18">
      <c r="B81" t="s">
        <v>1738</v>
      </c>
      <c r="C81" t="s">
        <v>1574</v>
      </c>
      <c r="D81" t="s">
        <v>1739</v>
      </c>
      <c r="E81" t="s">
        <v>1736</v>
      </c>
      <c r="F81" t="s">
        <v>236</v>
      </c>
      <c r="G81" t="s">
        <v>1737</v>
      </c>
      <c r="H81" t="s">
        <v>368</v>
      </c>
      <c r="I81" s="78">
        <v>1.25</v>
      </c>
      <c r="J81" t="s">
        <v>399</v>
      </c>
      <c r="K81" t="s">
        <v>106</v>
      </c>
      <c r="L81" s="79">
        <v>0</v>
      </c>
      <c r="M81" s="79">
        <v>7.4999999999999997E-3</v>
      </c>
      <c r="N81" s="78">
        <v>-1362340.42</v>
      </c>
      <c r="O81" s="78">
        <v>100</v>
      </c>
      <c r="P81" s="78">
        <v>-4398.9972161799997</v>
      </c>
      <c r="Q81" s="79">
        <v>-2.63E-2</v>
      </c>
      <c r="R81" s="79">
        <v>-5.0000000000000001E-4</v>
      </c>
    </row>
    <row r="82" spans="2:18">
      <c r="B82" t="s">
        <v>1740</v>
      </c>
      <c r="C82" t="s">
        <v>1574</v>
      </c>
      <c r="D82" t="s">
        <v>1741</v>
      </c>
      <c r="E82" t="s">
        <v>1742</v>
      </c>
      <c r="F82" t="s">
        <v>236</v>
      </c>
      <c r="G82" t="s">
        <v>1743</v>
      </c>
      <c r="H82" t="s">
        <v>368</v>
      </c>
      <c r="I82" s="78">
        <v>2.39</v>
      </c>
      <c r="J82" t="s">
        <v>399</v>
      </c>
      <c r="K82" t="s">
        <v>106</v>
      </c>
      <c r="L82" s="79">
        <v>2.64E-2</v>
      </c>
      <c r="M82" s="79">
        <v>4.0300000000000002E-2</v>
      </c>
      <c r="N82" s="78">
        <v>1623460</v>
      </c>
      <c r="O82" s="78">
        <v>98.125402045715447</v>
      </c>
      <c r="P82" s="78">
        <v>5143.8830594738802</v>
      </c>
      <c r="Q82" s="79">
        <v>3.0800000000000001E-2</v>
      </c>
      <c r="R82" s="79">
        <v>5.9999999999999995E-4</v>
      </c>
    </row>
    <row r="83" spans="2:18">
      <c r="B83" t="s">
        <v>1744</v>
      </c>
      <c r="C83" t="s">
        <v>1574</v>
      </c>
      <c r="D83" t="s">
        <v>1745</v>
      </c>
      <c r="E83" t="s">
        <v>1742</v>
      </c>
      <c r="F83" t="s">
        <v>236</v>
      </c>
      <c r="G83" t="s">
        <v>1743</v>
      </c>
      <c r="H83" t="s">
        <v>368</v>
      </c>
      <c r="I83" s="78">
        <v>2.39</v>
      </c>
      <c r="J83" t="s">
        <v>399</v>
      </c>
      <c r="K83" t="s">
        <v>106</v>
      </c>
      <c r="L83" s="79">
        <v>5.0000000000000001E-3</v>
      </c>
      <c r="M83" s="79">
        <v>0</v>
      </c>
      <c r="N83" s="78">
        <v>-410836</v>
      </c>
      <c r="O83" s="78">
        <v>100</v>
      </c>
      <c r="P83" s="78">
        <v>-1326.589444</v>
      </c>
      <c r="Q83" s="79">
        <v>-7.9000000000000008E-3</v>
      </c>
      <c r="R83" s="79">
        <v>-2.0000000000000001E-4</v>
      </c>
    </row>
    <row r="84" spans="2:18">
      <c r="B84" t="s">
        <v>1746</v>
      </c>
      <c r="C84" t="s">
        <v>1574</v>
      </c>
      <c r="D84" t="s">
        <v>1747</v>
      </c>
      <c r="E84" t="s">
        <v>1748</v>
      </c>
      <c r="F84" t="s">
        <v>236</v>
      </c>
      <c r="G84" t="s">
        <v>1749</v>
      </c>
      <c r="H84" t="s">
        <v>368</v>
      </c>
      <c r="I84" s="78">
        <v>4.1399999999999997</v>
      </c>
      <c r="J84" t="s">
        <v>399</v>
      </c>
      <c r="K84" t="s">
        <v>113</v>
      </c>
      <c r="L84" s="79">
        <v>0</v>
      </c>
      <c r="M84" s="79">
        <v>1.2E-2</v>
      </c>
      <c r="N84" s="78">
        <v>2487000</v>
      </c>
      <c r="O84" s="78">
        <v>100</v>
      </c>
      <c r="P84" s="78">
        <v>10792.336499999999</v>
      </c>
      <c r="Q84" s="79">
        <v>6.4600000000000005E-2</v>
      </c>
      <c r="R84" s="79">
        <v>1.2999999999999999E-3</v>
      </c>
    </row>
    <row r="85" spans="2:18">
      <c r="B85" t="s">
        <v>1750</v>
      </c>
      <c r="C85" t="s">
        <v>1574</v>
      </c>
      <c r="D85" t="s">
        <v>1751</v>
      </c>
      <c r="E85" t="s">
        <v>1748</v>
      </c>
      <c r="F85" t="s">
        <v>236</v>
      </c>
      <c r="G85" t="s">
        <v>1749</v>
      </c>
      <c r="H85" t="s">
        <v>368</v>
      </c>
      <c r="I85" s="78">
        <v>4.1399999999999997</v>
      </c>
      <c r="J85" t="s">
        <v>399</v>
      </c>
      <c r="K85" t="s">
        <v>113</v>
      </c>
      <c r="L85" s="79">
        <v>0</v>
      </c>
      <c r="M85" s="79">
        <v>1.2E-2</v>
      </c>
      <c r="N85" s="78">
        <v>-2487000</v>
      </c>
      <c r="O85" s="78">
        <v>100</v>
      </c>
      <c r="P85" s="78">
        <v>-10792.336499999999</v>
      </c>
      <c r="Q85" s="79">
        <v>-6.4600000000000005E-2</v>
      </c>
      <c r="R85" s="79">
        <v>-1.2999999999999999E-3</v>
      </c>
    </row>
    <row r="86" spans="2:18">
      <c r="B86" t="s">
        <v>1752</v>
      </c>
      <c r="C86" t="s">
        <v>1574</v>
      </c>
      <c r="D86" t="s">
        <v>1753</v>
      </c>
      <c r="E86" t="s">
        <v>1754</v>
      </c>
      <c r="F86" t="s">
        <v>236</v>
      </c>
      <c r="G86" t="s">
        <v>1755</v>
      </c>
      <c r="H86" t="s">
        <v>368</v>
      </c>
      <c r="I86" s="78">
        <v>0.2</v>
      </c>
      <c r="J86" t="s">
        <v>399</v>
      </c>
      <c r="K86" t="s">
        <v>106</v>
      </c>
      <c r="L86" s="79">
        <v>4.3299999999999998E-2</v>
      </c>
      <c r="M86" s="79">
        <v>5.2400000000000002E-2</v>
      </c>
      <c r="N86" s="78">
        <v>2094814.7</v>
      </c>
      <c r="O86" s="78">
        <v>100.06386799986099</v>
      </c>
      <c r="P86" s="78">
        <v>6768.4767978702303</v>
      </c>
      <c r="Q86" s="79">
        <v>4.0500000000000001E-2</v>
      </c>
      <c r="R86" s="79">
        <v>8.0000000000000004E-4</v>
      </c>
    </row>
    <row r="87" spans="2:18">
      <c r="B87" t="s">
        <v>1756</v>
      </c>
      <c r="C87" t="s">
        <v>1574</v>
      </c>
      <c r="D87" t="s">
        <v>1757</v>
      </c>
      <c r="E87" t="s">
        <v>1730</v>
      </c>
      <c r="F87" t="s">
        <v>236</v>
      </c>
      <c r="G87" t="s">
        <v>389</v>
      </c>
      <c r="H87" t="s">
        <v>368</v>
      </c>
      <c r="I87" s="78">
        <v>0.56999999999999995</v>
      </c>
      <c r="J87" t="s">
        <v>399</v>
      </c>
      <c r="K87" t="s">
        <v>120</v>
      </c>
      <c r="L87" s="79">
        <v>5.5E-2</v>
      </c>
      <c r="M87" s="79">
        <v>2.23E-2</v>
      </c>
      <c r="N87" s="78">
        <v>1281579.26</v>
      </c>
      <c r="O87" s="78">
        <v>102.72191160098193</v>
      </c>
      <c r="P87" s="78">
        <v>3057.2213620081002</v>
      </c>
      <c r="Q87" s="79">
        <v>1.83E-2</v>
      </c>
      <c r="R87" s="79">
        <v>4.0000000000000002E-4</v>
      </c>
    </row>
    <row r="88" spans="2:18">
      <c r="B88" t="s">
        <v>1758</v>
      </c>
      <c r="C88" t="s">
        <v>1680</v>
      </c>
      <c r="D88" t="s">
        <v>1759</v>
      </c>
      <c r="E88" t="s">
        <v>1760</v>
      </c>
      <c r="F88" t="s">
        <v>236</v>
      </c>
      <c r="G88" t="s">
        <v>1761</v>
      </c>
      <c r="H88" t="s">
        <v>368</v>
      </c>
      <c r="I88" s="78">
        <v>0.36</v>
      </c>
      <c r="J88" t="s">
        <v>399</v>
      </c>
      <c r="K88" t="s">
        <v>106</v>
      </c>
      <c r="L88" s="79">
        <v>4.8000000000000001E-2</v>
      </c>
      <c r="M88" s="79">
        <v>1.11E-2</v>
      </c>
      <c r="N88" s="78">
        <v>528422.29</v>
      </c>
      <c r="O88" s="78">
        <v>101.5938351335278</v>
      </c>
      <c r="P88" s="78">
        <v>1733.4707939897501</v>
      </c>
      <c r="Q88" s="79">
        <v>1.04E-2</v>
      </c>
      <c r="R88" s="79">
        <v>2.0000000000000001E-4</v>
      </c>
    </row>
    <row r="89" spans="2:18">
      <c r="B89" t="s">
        <v>1762</v>
      </c>
      <c r="C89" t="s">
        <v>1574</v>
      </c>
      <c r="D89" t="s">
        <v>1763</v>
      </c>
      <c r="E89" t="s">
        <v>1736</v>
      </c>
      <c r="F89" t="s">
        <v>236</v>
      </c>
      <c r="G89" t="s">
        <v>1764</v>
      </c>
      <c r="H89" t="s">
        <v>368</v>
      </c>
      <c r="I89" s="78">
        <v>1.25</v>
      </c>
      <c r="J89" t="s">
        <v>399</v>
      </c>
      <c r="K89" t="s">
        <v>106</v>
      </c>
      <c r="L89" s="79">
        <v>4.7899999999999998E-2</v>
      </c>
      <c r="M89" s="79">
        <v>4.9799999999999997E-2</v>
      </c>
      <c r="N89" s="78">
        <v>803659.58</v>
      </c>
      <c r="O89" s="78">
        <v>102.68873648100805</v>
      </c>
      <c r="P89" s="78">
        <v>2664.7899467748498</v>
      </c>
      <c r="Q89" s="79">
        <v>1.6E-2</v>
      </c>
      <c r="R89" s="79">
        <v>2.9999999999999997E-4</v>
      </c>
    </row>
    <row r="90" spans="2:18">
      <c r="B90" t="s">
        <v>1765</v>
      </c>
      <c r="C90" t="s">
        <v>1574</v>
      </c>
      <c r="D90" t="s">
        <v>1766</v>
      </c>
      <c r="E90" t="s">
        <v>1767</v>
      </c>
      <c r="F90" t="s">
        <v>236</v>
      </c>
      <c r="G90" t="s">
        <v>1768</v>
      </c>
      <c r="H90" t="s">
        <v>368</v>
      </c>
      <c r="I90" s="78">
        <v>1.99</v>
      </c>
      <c r="J90" t="s">
        <v>399</v>
      </c>
      <c r="K90" t="s">
        <v>106</v>
      </c>
      <c r="L90" s="79">
        <v>4.8000000000000001E-2</v>
      </c>
      <c r="M90" s="79">
        <v>6.4399999999999999E-2</v>
      </c>
      <c r="N90" s="78">
        <v>1042635.9</v>
      </c>
      <c r="O90" s="78">
        <v>98.993961292574483</v>
      </c>
      <c r="P90" s="78">
        <v>3332.8013044579402</v>
      </c>
      <c r="Q90" s="79">
        <v>0.02</v>
      </c>
      <c r="R90" s="79">
        <v>4.0000000000000002E-4</v>
      </c>
    </row>
    <row r="91" spans="2:18">
      <c r="B91" t="s">
        <v>1765</v>
      </c>
      <c r="C91" t="s">
        <v>1574</v>
      </c>
      <c r="D91" t="s">
        <v>1769</v>
      </c>
      <c r="E91" t="s">
        <v>1767</v>
      </c>
      <c r="F91" t="s">
        <v>236</v>
      </c>
      <c r="G91" t="s">
        <v>1770</v>
      </c>
      <c r="H91" t="s">
        <v>368</v>
      </c>
      <c r="I91" s="78">
        <v>1.99</v>
      </c>
      <c r="J91" t="s">
        <v>399</v>
      </c>
      <c r="K91" t="s">
        <v>106</v>
      </c>
      <c r="L91" s="79">
        <v>5.0000000000000001E-3</v>
      </c>
      <c r="M91" s="79">
        <v>5.1999999999999998E-3</v>
      </c>
      <c r="N91" s="78">
        <v>720364.1</v>
      </c>
      <c r="O91" s="78">
        <v>100.02222222067979</v>
      </c>
      <c r="P91" s="78">
        <v>2326.5725801261001</v>
      </c>
      <c r="Q91" s="79">
        <v>1.3899999999999999E-2</v>
      </c>
      <c r="R91" s="79">
        <v>2.9999999999999997E-4</v>
      </c>
    </row>
    <row r="92" spans="2:18">
      <c r="B92" t="s">
        <v>1765</v>
      </c>
      <c r="C92" t="s">
        <v>1574</v>
      </c>
      <c r="D92" t="s">
        <v>1771</v>
      </c>
      <c r="E92" t="s">
        <v>1767</v>
      </c>
      <c r="F92" t="s">
        <v>236</v>
      </c>
      <c r="G92" t="s">
        <v>1770</v>
      </c>
      <c r="H92" t="s">
        <v>368</v>
      </c>
      <c r="I92" s="78">
        <v>1.99</v>
      </c>
      <c r="J92" t="s">
        <v>399</v>
      </c>
      <c r="K92" t="s">
        <v>106</v>
      </c>
      <c r="L92" s="79">
        <v>0</v>
      </c>
      <c r="M92" s="79">
        <v>6.9199999999999998E-2</v>
      </c>
      <c r="N92" s="78">
        <v>-720364.1</v>
      </c>
      <c r="O92" s="78">
        <v>100</v>
      </c>
      <c r="P92" s="78">
        <v>-2326.0556789000002</v>
      </c>
      <c r="Q92" s="79">
        <v>-1.3899999999999999E-2</v>
      </c>
      <c r="R92" s="79">
        <v>-2.9999999999999997E-4</v>
      </c>
    </row>
    <row r="93" spans="2:18">
      <c r="B93" t="s">
        <v>1772</v>
      </c>
      <c r="C93" t="s">
        <v>1574</v>
      </c>
      <c r="D93" t="s">
        <v>1773</v>
      </c>
      <c r="E93" t="s">
        <v>1724</v>
      </c>
      <c r="F93" t="s">
        <v>236</v>
      </c>
      <c r="G93" t="s">
        <v>1774</v>
      </c>
      <c r="H93" t="s">
        <v>368</v>
      </c>
      <c r="I93" s="78">
        <v>1.61</v>
      </c>
      <c r="J93" t="s">
        <v>399</v>
      </c>
      <c r="K93" t="s">
        <v>106</v>
      </c>
      <c r="L93" s="79">
        <v>3.39E-2</v>
      </c>
      <c r="M93" s="79">
        <v>3.4799999999999998E-2</v>
      </c>
      <c r="N93" s="78">
        <v>1638700.85</v>
      </c>
      <c r="O93" s="78">
        <v>100.39141454971399</v>
      </c>
      <c r="P93" s="78">
        <v>5312.0762173132398</v>
      </c>
      <c r="Q93" s="79">
        <v>3.1800000000000002E-2</v>
      </c>
      <c r="R93" s="79">
        <v>5.9999999999999995E-4</v>
      </c>
    </row>
    <row r="94" spans="2:18">
      <c r="B94" t="s">
        <v>1775</v>
      </c>
      <c r="C94" t="s">
        <v>1574</v>
      </c>
      <c r="D94" t="s">
        <v>1776</v>
      </c>
      <c r="E94" t="s">
        <v>1777</v>
      </c>
      <c r="F94" t="s">
        <v>236</v>
      </c>
      <c r="G94" t="s">
        <v>1778</v>
      </c>
      <c r="H94" t="s">
        <v>368</v>
      </c>
      <c r="I94" s="78">
        <v>0.52</v>
      </c>
      <c r="J94" t="s">
        <v>399</v>
      </c>
      <c r="K94" t="s">
        <v>106</v>
      </c>
      <c r="L94" s="79">
        <v>3.4500000000000003E-2</v>
      </c>
      <c r="M94" s="79">
        <v>2.2499999999999999E-2</v>
      </c>
      <c r="N94" s="78">
        <v>1954932.86</v>
      </c>
      <c r="O94" s="78">
        <v>100.45365745429504</v>
      </c>
      <c r="P94" s="78">
        <v>6341.1152328674598</v>
      </c>
      <c r="Q94" s="79">
        <v>3.7999999999999999E-2</v>
      </c>
      <c r="R94" s="79">
        <v>8.0000000000000004E-4</v>
      </c>
    </row>
    <row r="95" spans="2:18">
      <c r="B95" t="s">
        <v>1779</v>
      </c>
      <c r="C95" t="s">
        <v>1574</v>
      </c>
      <c r="D95" t="s">
        <v>1780</v>
      </c>
      <c r="E95" t="s">
        <v>1718</v>
      </c>
      <c r="F95" t="s">
        <v>236</v>
      </c>
      <c r="G95" t="s">
        <v>1781</v>
      </c>
      <c r="H95" t="s">
        <v>368</v>
      </c>
      <c r="I95" s="78">
        <v>3.88</v>
      </c>
      <c r="J95" t="s">
        <v>399</v>
      </c>
      <c r="K95" t="s">
        <v>106</v>
      </c>
      <c r="L95" s="79">
        <v>2.3900000000000001E-2</v>
      </c>
      <c r="M95" s="79">
        <v>3.3000000000000002E-2</v>
      </c>
      <c r="N95" s="78">
        <v>2484270.52</v>
      </c>
      <c r="O95" s="78">
        <v>99.325936034442094</v>
      </c>
      <c r="P95" s="78">
        <v>7967.6380558575602</v>
      </c>
      <c r="Q95" s="79">
        <v>4.7699999999999999E-2</v>
      </c>
      <c r="R95" s="79">
        <v>1E-3</v>
      </c>
    </row>
    <row r="96" spans="2:18">
      <c r="B96" t="s">
        <v>1782</v>
      </c>
      <c r="C96" t="s">
        <v>1574</v>
      </c>
      <c r="D96" t="s">
        <v>1783</v>
      </c>
      <c r="E96" t="s">
        <v>1784</v>
      </c>
      <c r="F96" t="s">
        <v>236</v>
      </c>
      <c r="G96" t="s">
        <v>1785</v>
      </c>
      <c r="H96" t="s">
        <v>368</v>
      </c>
      <c r="I96" s="78">
        <v>1.75</v>
      </c>
      <c r="J96" t="s">
        <v>399</v>
      </c>
      <c r="K96" t="s">
        <v>106</v>
      </c>
      <c r="L96" s="79">
        <v>3.6400000000000002E-2</v>
      </c>
      <c r="M96" s="79">
        <v>2.35E-2</v>
      </c>
      <c r="N96" s="78">
        <v>1970526.48</v>
      </c>
      <c r="O96" s="78">
        <v>102.700817402761</v>
      </c>
      <c r="P96" s="78">
        <v>6534.67842397397</v>
      </c>
      <c r="Q96" s="79">
        <v>3.9100000000000003E-2</v>
      </c>
      <c r="R96" s="79">
        <v>8.0000000000000004E-4</v>
      </c>
    </row>
    <row r="97" spans="2:18">
      <c r="B97" t="s">
        <v>1782</v>
      </c>
      <c r="C97" t="s">
        <v>1574</v>
      </c>
      <c r="D97" t="s">
        <v>1786</v>
      </c>
      <c r="E97" t="s">
        <v>1784</v>
      </c>
      <c r="F97" t="s">
        <v>236</v>
      </c>
      <c r="G97" t="s">
        <v>1787</v>
      </c>
      <c r="H97" t="s">
        <v>368</v>
      </c>
      <c r="I97" s="78">
        <v>2.2200000000000002</v>
      </c>
      <c r="J97" t="s">
        <v>399</v>
      </c>
      <c r="K97" t="s">
        <v>106</v>
      </c>
      <c r="L97" s="79">
        <v>5.0000000000000001E-3</v>
      </c>
      <c r="M97" s="79">
        <v>2.4799999999999999E-2</v>
      </c>
      <c r="N97" s="78">
        <v>616291.69999999995</v>
      </c>
      <c r="O97" s="78">
        <v>100.05139293616968</v>
      </c>
      <c r="P97" s="78">
        <v>1991.0286217616001</v>
      </c>
      <c r="Q97" s="79">
        <v>1.1900000000000001E-2</v>
      </c>
      <c r="R97" s="79">
        <v>2.0000000000000001E-4</v>
      </c>
    </row>
    <row r="98" spans="2:18">
      <c r="B98" t="s">
        <v>1782</v>
      </c>
      <c r="C98" t="s">
        <v>1574</v>
      </c>
      <c r="D98" t="s">
        <v>1788</v>
      </c>
      <c r="E98" t="s">
        <v>1784</v>
      </c>
      <c r="F98" t="s">
        <v>236</v>
      </c>
      <c r="G98" t="s">
        <v>1787</v>
      </c>
      <c r="H98" t="s">
        <v>368</v>
      </c>
      <c r="I98" s="78">
        <v>2.2200000000000002</v>
      </c>
      <c r="J98" t="s">
        <v>399</v>
      </c>
      <c r="K98" t="s">
        <v>106</v>
      </c>
      <c r="L98" s="79">
        <v>0</v>
      </c>
      <c r="M98" s="79">
        <v>2.4799999999999999E-2</v>
      </c>
      <c r="N98" s="78">
        <v>-616291.69999999995</v>
      </c>
      <c r="O98" s="78">
        <v>100</v>
      </c>
      <c r="P98" s="78">
        <v>-1990.0058993</v>
      </c>
      <c r="Q98" s="79">
        <v>-1.1900000000000001E-2</v>
      </c>
      <c r="R98" s="79">
        <v>-2.0000000000000001E-4</v>
      </c>
    </row>
    <row r="99" spans="2:18">
      <c r="B99" t="s">
        <v>1789</v>
      </c>
      <c r="C99" t="s">
        <v>1574</v>
      </c>
      <c r="D99" t="s">
        <v>1790</v>
      </c>
      <c r="E99" t="s">
        <v>1754</v>
      </c>
      <c r="F99" t="s">
        <v>236</v>
      </c>
      <c r="G99" t="s">
        <v>1755</v>
      </c>
      <c r="H99" t="s">
        <v>368</v>
      </c>
      <c r="I99" s="78">
        <v>0.69</v>
      </c>
      <c r="J99" t="s">
        <v>399</v>
      </c>
      <c r="K99" t="s">
        <v>106</v>
      </c>
      <c r="L99" s="79">
        <v>2.5000000000000001E-3</v>
      </c>
      <c r="M99" s="79">
        <v>5.3600000000000002E-2</v>
      </c>
      <c r="N99" s="78">
        <v>23727.8</v>
      </c>
      <c r="O99" s="78">
        <v>100.05834464214972</v>
      </c>
      <c r="P99" s="78">
        <v>76.661768153099999</v>
      </c>
      <c r="Q99" s="79">
        <v>5.0000000000000001E-4</v>
      </c>
      <c r="R99" s="79">
        <v>0</v>
      </c>
    </row>
    <row r="100" spans="2:18">
      <c r="B100" t="s">
        <v>1791</v>
      </c>
      <c r="C100" t="s">
        <v>1574</v>
      </c>
      <c r="D100" t="s">
        <v>1792</v>
      </c>
      <c r="E100" t="s">
        <v>1754</v>
      </c>
      <c r="F100" t="s">
        <v>236</v>
      </c>
      <c r="G100" t="s">
        <v>1755</v>
      </c>
      <c r="H100" t="s">
        <v>368</v>
      </c>
      <c r="I100" s="78">
        <v>1.61</v>
      </c>
      <c r="J100" t="s">
        <v>399</v>
      </c>
      <c r="K100" t="s">
        <v>106</v>
      </c>
      <c r="L100" s="79">
        <v>0</v>
      </c>
      <c r="M100" s="79">
        <v>5.3600000000000002E-2</v>
      </c>
      <c r="N100" s="78">
        <v>-23727.8</v>
      </c>
      <c r="O100" s="78">
        <v>100</v>
      </c>
      <c r="P100" s="78">
        <v>-76.617066199999996</v>
      </c>
      <c r="Q100" s="79">
        <v>-5.0000000000000001E-4</v>
      </c>
      <c r="R100" s="79">
        <v>0</v>
      </c>
    </row>
    <row r="101" spans="2:18">
      <c r="B101" t="s">
        <v>1793</v>
      </c>
      <c r="C101" t="s">
        <v>1574</v>
      </c>
      <c r="D101" t="s">
        <v>1794</v>
      </c>
      <c r="E101" t="s">
        <v>1742</v>
      </c>
      <c r="F101" t="s">
        <v>236</v>
      </c>
      <c r="G101" t="s">
        <v>1743</v>
      </c>
      <c r="H101" t="s">
        <v>368</v>
      </c>
      <c r="I101" s="78">
        <v>2.39</v>
      </c>
      <c r="J101" t="s">
        <v>399</v>
      </c>
      <c r="K101" t="s">
        <v>106</v>
      </c>
      <c r="L101" s="79">
        <v>5.0000000000000001E-3</v>
      </c>
      <c r="M101" s="79">
        <v>0</v>
      </c>
      <c r="N101" s="78">
        <v>410836</v>
      </c>
      <c r="O101" s="78">
        <v>100.05000348070763</v>
      </c>
      <c r="P101" s="78">
        <v>1327.2527848966999</v>
      </c>
      <c r="Q101" s="79">
        <v>7.9000000000000008E-3</v>
      </c>
      <c r="R101" s="79">
        <v>2.0000000000000001E-4</v>
      </c>
    </row>
    <row r="102" spans="2:18">
      <c r="B102" s="80" t="s">
        <v>1572</v>
      </c>
      <c r="I102" s="82">
        <v>0</v>
      </c>
      <c r="M102" s="81">
        <v>0</v>
      </c>
      <c r="N102" s="82">
        <v>0</v>
      </c>
      <c r="P102" s="82">
        <v>0</v>
      </c>
      <c r="Q102" s="81">
        <v>0</v>
      </c>
      <c r="R102" s="81">
        <v>0</v>
      </c>
    </row>
    <row r="103" spans="2:18">
      <c r="B103" t="s">
        <v>236</v>
      </c>
      <c r="D103" t="s">
        <v>236</v>
      </c>
      <c r="F103" t="s">
        <v>236</v>
      </c>
      <c r="I103" s="78">
        <v>0</v>
      </c>
      <c r="J103" t="s">
        <v>236</v>
      </c>
      <c r="K103" t="s">
        <v>236</v>
      </c>
      <c r="L103" s="79">
        <v>0</v>
      </c>
      <c r="M103" s="79">
        <v>0</v>
      </c>
      <c r="N103" s="78">
        <v>0</v>
      </c>
      <c r="O103" s="78">
        <v>0</v>
      </c>
      <c r="P103" s="78">
        <v>0</v>
      </c>
      <c r="Q103" s="79">
        <v>0</v>
      </c>
      <c r="R103" s="79">
        <v>0</v>
      </c>
    </row>
    <row r="104" spans="2:18">
      <c r="B104" s="80" t="s">
        <v>1584</v>
      </c>
      <c r="I104" s="82">
        <v>3.07</v>
      </c>
      <c r="M104" s="81">
        <v>3.95E-2</v>
      </c>
      <c r="N104" s="82">
        <v>26842681.899999999</v>
      </c>
      <c r="P104" s="82">
        <v>44267.615580472797</v>
      </c>
      <c r="Q104" s="81">
        <v>0.2651</v>
      </c>
      <c r="R104" s="81">
        <v>5.3E-3</v>
      </c>
    </row>
    <row r="105" spans="2:18">
      <c r="B105" t="s">
        <v>1795</v>
      </c>
      <c r="C105" t="s">
        <v>1574</v>
      </c>
      <c r="D105" t="s">
        <v>1796</v>
      </c>
      <c r="E105" t="s">
        <v>1797</v>
      </c>
      <c r="F105" t="s">
        <v>1562</v>
      </c>
      <c r="G105" t="s">
        <v>1798</v>
      </c>
      <c r="H105" t="s">
        <v>1589</v>
      </c>
      <c r="I105" s="78">
        <v>0.38</v>
      </c>
      <c r="J105" t="s">
        <v>399</v>
      </c>
      <c r="K105" t="s">
        <v>110</v>
      </c>
      <c r="L105" s="79">
        <v>2.3E-2</v>
      </c>
      <c r="M105" s="79">
        <v>1.5100000000000001E-2</v>
      </c>
      <c r="N105" s="78">
        <v>726089.49</v>
      </c>
      <c r="O105" s="78">
        <v>100.59186341854219</v>
      </c>
      <c r="P105" s="78">
        <v>2728.7256380163799</v>
      </c>
      <c r="Q105" s="79">
        <v>1.6299999999999999E-2</v>
      </c>
      <c r="R105" s="79">
        <v>2.9999999999999997E-4</v>
      </c>
    </row>
    <row r="106" spans="2:18">
      <c r="B106" t="s">
        <v>1799</v>
      </c>
      <c r="C106" t="s">
        <v>1574</v>
      </c>
      <c r="D106" t="s">
        <v>1800</v>
      </c>
      <c r="E106" t="s">
        <v>1801</v>
      </c>
      <c r="F106" t="s">
        <v>1562</v>
      </c>
      <c r="G106" t="s">
        <v>1798</v>
      </c>
      <c r="H106" t="s">
        <v>1589</v>
      </c>
      <c r="I106" s="78">
        <v>0.38</v>
      </c>
      <c r="J106" t="s">
        <v>399</v>
      </c>
      <c r="K106" t="s">
        <v>110</v>
      </c>
      <c r="L106" s="79">
        <v>2.35E-2</v>
      </c>
      <c r="M106" s="79">
        <v>1.5599999999999999E-2</v>
      </c>
      <c r="N106" s="78">
        <v>498786.6</v>
      </c>
      <c r="O106" s="78">
        <v>100.59792030682608</v>
      </c>
      <c r="P106" s="78">
        <v>1874.60878363506</v>
      </c>
      <c r="Q106" s="79">
        <v>1.12E-2</v>
      </c>
      <c r="R106" s="79">
        <v>2.0000000000000001E-4</v>
      </c>
    </row>
    <row r="107" spans="2:18">
      <c r="B107" t="s">
        <v>1802</v>
      </c>
      <c r="C107" t="s">
        <v>1574</v>
      </c>
      <c r="D107" t="s">
        <v>1803</v>
      </c>
      <c r="E107" t="s">
        <v>1804</v>
      </c>
      <c r="F107" t="s">
        <v>236</v>
      </c>
      <c r="G107" t="s">
        <v>1805</v>
      </c>
      <c r="H107" t="s">
        <v>368</v>
      </c>
      <c r="I107" s="78">
        <v>3.41</v>
      </c>
      <c r="J107" t="s">
        <v>399</v>
      </c>
      <c r="K107" t="s">
        <v>120</v>
      </c>
      <c r="L107" s="79">
        <v>1.7999999999999999E-2</v>
      </c>
      <c r="M107" s="79">
        <v>1.9199999999999998E-2</v>
      </c>
      <c r="N107" s="78">
        <v>777578.35</v>
      </c>
      <c r="O107" s="78">
        <v>100.39452055217329</v>
      </c>
      <c r="P107" s="78">
        <v>1812.8943367777199</v>
      </c>
      <c r="Q107" s="79">
        <v>1.09E-2</v>
      </c>
      <c r="R107" s="79">
        <v>2.0000000000000001E-4</v>
      </c>
    </row>
    <row r="108" spans="2:18">
      <c r="B108" t="s">
        <v>1806</v>
      </c>
      <c r="C108" t="s">
        <v>1574</v>
      </c>
      <c r="D108" t="s">
        <v>1807</v>
      </c>
      <c r="E108" t="s">
        <v>1804</v>
      </c>
      <c r="F108" t="s">
        <v>236</v>
      </c>
      <c r="G108" t="s">
        <v>1805</v>
      </c>
      <c r="H108" t="s">
        <v>368</v>
      </c>
      <c r="I108" s="78">
        <v>3.8</v>
      </c>
      <c r="J108" t="s">
        <v>399</v>
      </c>
      <c r="K108" t="s">
        <v>120</v>
      </c>
      <c r="L108" s="79">
        <v>0</v>
      </c>
      <c r="M108" s="79">
        <v>5.6500000000000002E-2</v>
      </c>
      <c r="N108" s="78">
        <v>-777578.35</v>
      </c>
      <c r="O108" s="78">
        <v>100</v>
      </c>
      <c r="P108" s="78">
        <v>-1805.770202205</v>
      </c>
      <c r="Q108" s="79">
        <v>-1.0800000000000001E-2</v>
      </c>
      <c r="R108" s="79">
        <v>-2.0000000000000001E-4</v>
      </c>
    </row>
    <row r="109" spans="2:18">
      <c r="B109" t="s">
        <v>1808</v>
      </c>
      <c r="C109" t="s">
        <v>1574</v>
      </c>
      <c r="D109" t="s">
        <v>1809</v>
      </c>
      <c r="E109" t="s">
        <v>1810</v>
      </c>
      <c r="F109" t="s">
        <v>236</v>
      </c>
      <c r="G109" t="s">
        <v>1811</v>
      </c>
      <c r="H109" t="s">
        <v>368</v>
      </c>
      <c r="I109" s="78">
        <v>4.46</v>
      </c>
      <c r="J109" t="s">
        <v>399</v>
      </c>
      <c r="K109" t="s">
        <v>106</v>
      </c>
      <c r="L109" s="79">
        <v>5.3699999999999998E-2</v>
      </c>
      <c r="M109" s="79">
        <v>5.8000000000000003E-2</v>
      </c>
      <c r="N109" s="78">
        <v>844336.98</v>
      </c>
      <c r="O109" s="78">
        <v>102.34284221503404</v>
      </c>
      <c r="P109" s="78">
        <v>2790.2385176876001</v>
      </c>
      <c r="Q109" s="79">
        <v>1.67E-2</v>
      </c>
      <c r="R109" s="79">
        <v>2.9999999999999997E-4</v>
      </c>
    </row>
    <row r="110" spans="2:18">
      <c r="B110" t="s">
        <v>1812</v>
      </c>
      <c r="C110" t="s">
        <v>1574</v>
      </c>
      <c r="D110" t="s">
        <v>1813</v>
      </c>
      <c r="E110" t="s">
        <v>1814</v>
      </c>
      <c r="F110" t="s">
        <v>236</v>
      </c>
      <c r="G110" t="s">
        <v>1815</v>
      </c>
      <c r="H110" t="s">
        <v>368</v>
      </c>
      <c r="I110" s="78">
        <v>0.62</v>
      </c>
      <c r="J110" t="s">
        <v>399</v>
      </c>
      <c r="K110" t="s">
        <v>106</v>
      </c>
      <c r="L110" s="79">
        <v>5.0000000000000001E-3</v>
      </c>
      <c r="M110" s="79">
        <v>4.1000000000000003E-3</v>
      </c>
      <c r="N110" s="78">
        <v>1221303</v>
      </c>
      <c r="O110" s="78">
        <v>100.00136986480832</v>
      </c>
      <c r="P110" s="78">
        <v>3943.6414088157999</v>
      </c>
      <c r="Q110" s="79">
        <v>2.3599999999999999E-2</v>
      </c>
      <c r="R110" s="79">
        <v>5.0000000000000001E-4</v>
      </c>
    </row>
    <row r="111" spans="2:18">
      <c r="B111" t="s">
        <v>1816</v>
      </c>
      <c r="C111" t="s">
        <v>1574</v>
      </c>
      <c r="D111" t="s">
        <v>1817</v>
      </c>
      <c r="E111" t="s">
        <v>1814</v>
      </c>
      <c r="F111" t="s">
        <v>236</v>
      </c>
      <c r="G111" t="s">
        <v>1815</v>
      </c>
      <c r="H111" t="s">
        <v>368</v>
      </c>
      <c r="I111" s="78">
        <v>1.1200000000000001</v>
      </c>
      <c r="J111" t="s">
        <v>399</v>
      </c>
      <c r="K111" t="s">
        <v>106</v>
      </c>
      <c r="L111" s="79">
        <v>0</v>
      </c>
      <c r="M111" s="79">
        <v>3.2000000000000001E-2</v>
      </c>
      <c r="N111" s="78">
        <v>-1221303</v>
      </c>
      <c r="O111" s="78">
        <v>100</v>
      </c>
      <c r="P111" s="78">
        <v>-3943.587387</v>
      </c>
      <c r="Q111" s="79">
        <v>-2.3599999999999999E-2</v>
      </c>
      <c r="R111" s="79">
        <v>-5.0000000000000001E-4</v>
      </c>
    </row>
    <row r="112" spans="2:18">
      <c r="B112" t="s">
        <v>1818</v>
      </c>
      <c r="C112" t="s">
        <v>1574</v>
      </c>
      <c r="D112" t="s">
        <v>1819</v>
      </c>
      <c r="E112" t="s">
        <v>1814</v>
      </c>
      <c r="F112" t="s">
        <v>236</v>
      </c>
      <c r="G112" t="s">
        <v>1820</v>
      </c>
      <c r="H112" t="s">
        <v>368</v>
      </c>
      <c r="I112" s="78">
        <v>0.62</v>
      </c>
      <c r="J112" t="s">
        <v>399</v>
      </c>
      <c r="K112" t="s">
        <v>106</v>
      </c>
      <c r="L112" s="79">
        <v>2.64E-2</v>
      </c>
      <c r="M112" s="79">
        <v>3.1600000000000003E-2</v>
      </c>
      <c r="N112" s="78">
        <v>1663514</v>
      </c>
      <c r="O112" s="78">
        <v>100.45828982460708</v>
      </c>
      <c r="P112" s="78">
        <v>5396.1036830037201</v>
      </c>
      <c r="Q112" s="79">
        <v>3.2300000000000002E-2</v>
      </c>
      <c r="R112" s="79">
        <v>6.9999999999999999E-4</v>
      </c>
    </row>
    <row r="113" spans="2:18">
      <c r="B113" t="s">
        <v>1821</v>
      </c>
      <c r="C113" t="s">
        <v>1574</v>
      </c>
      <c r="D113" t="s">
        <v>1822</v>
      </c>
      <c r="E113" t="s">
        <v>1823</v>
      </c>
      <c r="F113" t="s">
        <v>236</v>
      </c>
      <c r="G113" t="s">
        <v>1824</v>
      </c>
      <c r="H113" t="s">
        <v>368</v>
      </c>
      <c r="I113" s="78">
        <v>4.54</v>
      </c>
      <c r="J113" t="s">
        <v>802</v>
      </c>
      <c r="K113" t="s">
        <v>120</v>
      </c>
      <c r="L113" s="79">
        <v>7.3800000000000004E-2</v>
      </c>
      <c r="M113" s="79">
        <v>3.5400000000000001E-2</v>
      </c>
      <c r="N113" s="78">
        <v>1099029</v>
      </c>
      <c r="O113" s="78">
        <v>100.76105543624794</v>
      </c>
      <c r="P113" s="78">
        <v>2571.69927469091</v>
      </c>
      <c r="Q113" s="79">
        <v>1.54E-2</v>
      </c>
      <c r="R113" s="79">
        <v>2.9999999999999997E-4</v>
      </c>
    </row>
    <row r="114" spans="2:18">
      <c r="B114" t="s">
        <v>1825</v>
      </c>
      <c r="C114" t="s">
        <v>1574</v>
      </c>
      <c r="D114" t="s">
        <v>1826</v>
      </c>
      <c r="E114" t="s">
        <v>1823</v>
      </c>
      <c r="F114" t="s">
        <v>236</v>
      </c>
      <c r="G114" t="s">
        <v>1279</v>
      </c>
      <c r="H114" t="s">
        <v>368</v>
      </c>
      <c r="I114" s="78">
        <v>4.34</v>
      </c>
      <c r="J114" t="s">
        <v>802</v>
      </c>
      <c r="K114" t="s">
        <v>206</v>
      </c>
      <c r="L114" s="79">
        <v>2.9899999999999999E-2</v>
      </c>
      <c r="M114" s="79">
        <v>4.0500000000000001E-2</v>
      </c>
      <c r="N114" s="78">
        <v>9538147.4199999999</v>
      </c>
      <c r="O114" s="78">
        <v>95.532125815092272</v>
      </c>
      <c r="P114" s="78">
        <v>3345.9245616878802</v>
      </c>
      <c r="Q114" s="79">
        <v>0.02</v>
      </c>
      <c r="R114" s="79">
        <v>4.0000000000000002E-4</v>
      </c>
    </row>
    <row r="115" spans="2:18">
      <c r="B115" t="s">
        <v>1827</v>
      </c>
      <c r="C115" t="s">
        <v>1574</v>
      </c>
      <c r="D115" t="s">
        <v>1828</v>
      </c>
      <c r="E115" t="s">
        <v>1823</v>
      </c>
      <c r="F115" t="s">
        <v>236</v>
      </c>
      <c r="G115" t="s">
        <v>1279</v>
      </c>
      <c r="H115" t="s">
        <v>368</v>
      </c>
      <c r="I115" s="78">
        <v>4.34</v>
      </c>
      <c r="J115" t="s">
        <v>802</v>
      </c>
      <c r="K115" t="s">
        <v>206</v>
      </c>
      <c r="L115" s="79">
        <v>8.3000000000000001E-3</v>
      </c>
      <c r="M115" s="79">
        <v>0</v>
      </c>
      <c r="N115" s="78">
        <v>10172147.5</v>
      </c>
      <c r="O115" s="78">
        <v>100.20750000036865</v>
      </c>
      <c r="P115" s="78">
        <v>3742.9631280799199</v>
      </c>
      <c r="Q115" s="79">
        <v>2.24E-2</v>
      </c>
      <c r="R115" s="79">
        <v>5.0000000000000001E-4</v>
      </c>
    </row>
    <row r="116" spans="2:18">
      <c r="B116" t="s">
        <v>1829</v>
      </c>
      <c r="C116" t="s">
        <v>1574</v>
      </c>
      <c r="D116" t="s">
        <v>1830</v>
      </c>
      <c r="E116" t="s">
        <v>1823</v>
      </c>
      <c r="F116" t="s">
        <v>236</v>
      </c>
      <c r="G116" t="s">
        <v>1279</v>
      </c>
      <c r="H116" t="s">
        <v>368</v>
      </c>
      <c r="I116" s="78">
        <v>4.34</v>
      </c>
      <c r="J116" t="s">
        <v>802</v>
      </c>
      <c r="K116" t="s">
        <v>206</v>
      </c>
      <c r="L116" s="79">
        <v>0</v>
      </c>
      <c r="M116" s="79">
        <v>0</v>
      </c>
      <c r="N116" s="78">
        <v>-10172147.5</v>
      </c>
      <c r="O116" s="78">
        <v>100</v>
      </c>
      <c r="P116" s="78">
        <v>-3735.2125620000002</v>
      </c>
      <c r="Q116" s="79">
        <v>-2.24E-2</v>
      </c>
      <c r="R116" s="79">
        <v>-5.0000000000000001E-4</v>
      </c>
    </row>
    <row r="117" spans="2:18">
      <c r="B117" t="s">
        <v>1831</v>
      </c>
      <c r="C117" t="s">
        <v>1574</v>
      </c>
      <c r="D117" t="s">
        <v>1832</v>
      </c>
      <c r="E117" t="s">
        <v>1833</v>
      </c>
      <c r="F117" t="s">
        <v>236</v>
      </c>
      <c r="G117" t="s">
        <v>1834</v>
      </c>
      <c r="H117" t="s">
        <v>368</v>
      </c>
      <c r="I117" s="78">
        <v>4.22</v>
      </c>
      <c r="J117" t="s">
        <v>387</v>
      </c>
      <c r="K117" t="s">
        <v>106</v>
      </c>
      <c r="L117" s="79">
        <v>2.12E-2</v>
      </c>
      <c r="M117" s="79">
        <v>8.8599999999999998E-2</v>
      </c>
      <c r="N117" s="78">
        <v>1793514.11</v>
      </c>
      <c r="O117" s="78">
        <v>100.82556448103404</v>
      </c>
      <c r="P117" s="78">
        <v>5839.0676224925601</v>
      </c>
      <c r="Q117" s="79">
        <v>3.5000000000000003E-2</v>
      </c>
      <c r="R117" s="79">
        <v>6.9999999999999999E-4</v>
      </c>
    </row>
    <row r="118" spans="2:18">
      <c r="B118" t="s">
        <v>1835</v>
      </c>
      <c r="C118" t="s">
        <v>1574</v>
      </c>
      <c r="D118" t="s">
        <v>1836</v>
      </c>
      <c r="E118" t="s">
        <v>1833</v>
      </c>
      <c r="F118" t="s">
        <v>236</v>
      </c>
      <c r="G118" t="s">
        <v>1834</v>
      </c>
      <c r="H118" t="s">
        <v>368</v>
      </c>
      <c r="I118" s="78">
        <v>4.22</v>
      </c>
      <c r="J118" t="s">
        <v>387</v>
      </c>
      <c r="K118" t="s">
        <v>106</v>
      </c>
      <c r="L118" s="79">
        <v>5.0000000000000001E-3</v>
      </c>
      <c r="M118" s="79">
        <v>1.47E-2</v>
      </c>
      <c r="N118" s="78">
        <v>2242576.1800000002</v>
      </c>
      <c r="O118" s="78">
        <v>100.08356164293157</v>
      </c>
      <c r="P118" s="78">
        <v>7247.3294164914996</v>
      </c>
      <c r="Q118" s="79">
        <v>4.3400000000000001E-2</v>
      </c>
      <c r="R118" s="79">
        <v>8.9999999999999998E-4</v>
      </c>
    </row>
    <row r="119" spans="2:18">
      <c r="B119" t="s">
        <v>1837</v>
      </c>
      <c r="C119" t="s">
        <v>1574</v>
      </c>
      <c r="D119" t="s">
        <v>1838</v>
      </c>
      <c r="E119" t="s">
        <v>1833</v>
      </c>
      <c r="F119" t="s">
        <v>236</v>
      </c>
      <c r="G119" t="s">
        <v>1834</v>
      </c>
      <c r="H119" t="s">
        <v>368</v>
      </c>
      <c r="I119" s="78">
        <v>4.22</v>
      </c>
      <c r="J119" t="s">
        <v>387</v>
      </c>
      <c r="K119" t="s">
        <v>106</v>
      </c>
      <c r="L119" s="79">
        <v>2.12E-2</v>
      </c>
      <c r="M119" s="79">
        <v>2.8199999999999999E-2</v>
      </c>
      <c r="N119" s="78">
        <v>-2242576.1800000002</v>
      </c>
      <c r="O119" s="78">
        <v>100</v>
      </c>
      <c r="P119" s="78">
        <v>-7241.2784852200002</v>
      </c>
      <c r="Q119" s="79">
        <v>-4.3400000000000001E-2</v>
      </c>
      <c r="R119" s="79">
        <v>-8.9999999999999998E-4</v>
      </c>
    </row>
    <row r="120" spans="2:18">
      <c r="B120" t="s">
        <v>1839</v>
      </c>
      <c r="C120" t="s">
        <v>1574</v>
      </c>
      <c r="D120" t="s">
        <v>1840</v>
      </c>
      <c r="E120" t="s">
        <v>1841</v>
      </c>
      <c r="F120" t="s">
        <v>236</v>
      </c>
      <c r="G120" t="s">
        <v>1842</v>
      </c>
      <c r="H120" t="s">
        <v>368</v>
      </c>
      <c r="I120" s="78">
        <v>6.44</v>
      </c>
      <c r="J120" t="s">
        <v>405</v>
      </c>
      <c r="K120" t="s">
        <v>110</v>
      </c>
      <c r="L120" s="79">
        <v>3.8E-3</v>
      </c>
      <c r="M120" s="79">
        <v>1.7500000000000002E-2</v>
      </c>
      <c r="N120" s="78">
        <v>2991654.35</v>
      </c>
      <c r="O120" s="78">
        <v>100.04417808160224</v>
      </c>
      <c r="P120" s="78">
        <v>11181.758356548</v>
      </c>
      <c r="Q120" s="79">
        <v>6.7000000000000004E-2</v>
      </c>
      <c r="R120" s="79">
        <v>1.2999999999999999E-3</v>
      </c>
    </row>
    <row r="121" spans="2:18">
      <c r="B121" t="s">
        <v>1843</v>
      </c>
      <c r="C121" t="s">
        <v>1574</v>
      </c>
      <c r="D121" t="s">
        <v>1844</v>
      </c>
      <c r="E121" t="s">
        <v>1841</v>
      </c>
      <c r="F121" t="s">
        <v>236</v>
      </c>
      <c r="G121" t="s">
        <v>1842</v>
      </c>
      <c r="H121" t="s">
        <v>368</v>
      </c>
      <c r="I121" s="78">
        <v>6.44</v>
      </c>
      <c r="J121" t="s">
        <v>405</v>
      </c>
      <c r="K121" t="s">
        <v>110</v>
      </c>
      <c r="L121" s="79">
        <v>3.8E-3</v>
      </c>
      <c r="M121" s="79">
        <v>1.7500000000000002E-2</v>
      </c>
      <c r="N121" s="78">
        <v>-2991654.35</v>
      </c>
      <c r="O121" s="78">
        <v>100</v>
      </c>
      <c r="P121" s="78">
        <v>-11176.820651599999</v>
      </c>
      <c r="Q121" s="79">
        <v>-6.6900000000000001E-2</v>
      </c>
      <c r="R121" s="79">
        <v>-1.2999999999999999E-3</v>
      </c>
    </row>
    <row r="122" spans="2:18">
      <c r="B122" t="s">
        <v>1845</v>
      </c>
      <c r="C122" t="s">
        <v>1574</v>
      </c>
      <c r="D122" t="s">
        <v>1846</v>
      </c>
      <c r="E122" t="s">
        <v>1841</v>
      </c>
      <c r="F122" t="s">
        <v>236</v>
      </c>
      <c r="G122" t="s">
        <v>1071</v>
      </c>
      <c r="H122" t="s">
        <v>368</v>
      </c>
      <c r="I122" s="78">
        <v>5.17</v>
      </c>
      <c r="J122" t="s">
        <v>405</v>
      </c>
      <c r="K122" t="s">
        <v>110</v>
      </c>
      <c r="L122" s="79">
        <v>2.5000000000000001E-2</v>
      </c>
      <c r="M122" s="79">
        <v>2.7300000000000001E-2</v>
      </c>
      <c r="N122" s="78">
        <v>108819</v>
      </c>
      <c r="O122" s="78">
        <v>99.341570470750867</v>
      </c>
      <c r="P122" s="78">
        <v>403.870953339636</v>
      </c>
      <c r="Q122" s="79">
        <v>2.3999999999999998E-3</v>
      </c>
      <c r="R122" s="79">
        <v>0</v>
      </c>
    </row>
    <row r="123" spans="2:18">
      <c r="B123" t="s">
        <v>1847</v>
      </c>
      <c r="C123" t="s">
        <v>1574</v>
      </c>
      <c r="D123" t="s">
        <v>1848</v>
      </c>
      <c r="E123" t="s">
        <v>1841</v>
      </c>
      <c r="F123" t="s">
        <v>236</v>
      </c>
      <c r="G123" t="s">
        <v>1071</v>
      </c>
      <c r="H123" t="s">
        <v>368</v>
      </c>
      <c r="I123" s="78">
        <v>5.08</v>
      </c>
      <c r="J123" t="s">
        <v>405</v>
      </c>
      <c r="K123" t="s">
        <v>113</v>
      </c>
      <c r="L123" s="79">
        <v>2.5000000000000001E-2</v>
      </c>
      <c r="M123" s="79">
        <v>2.8199999999999999E-2</v>
      </c>
      <c r="N123" s="78">
        <v>1088186</v>
      </c>
      <c r="O123" s="78">
        <v>103.17383960280607</v>
      </c>
      <c r="P123" s="78">
        <v>4872.0576658365198</v>
      </c>
      <c r="Q123" s="79">
        <v>2.92E-2</v>
      </c>
      <c r="R123" s="79">
        <v>5.9999999999999995E-4</v>
      </c>
    </row>
    <row r="124" spans="2:18">
      <c r="B124" t="s">
        <v>1849</v>
      </c>
      <c r="C124" t="s">
        <v>1574</v>
      </c>
      <c r="D124" t="s">
        <v>1850</v>
      </c>
      <c r="E124" t="s">
        <v>1730</v>
      </c>
      <c r="F124" t="s">
        <v>236</v>
      </c>
      <c r="G124" t="s">
        <v>1054</v>
      </c>
      <c r="H124" t="s">
        <v>368</v>
      </c>
      <c r="I124" s="78">
        <v>0.56999999999999995</v>
      </c>
      <c r="J124" t="s">
        <v>399</v>
      </c>
      <c r="K124" t="s">
        <v>120</v>
      </c>
      <c r="L124" s="79">
        <v>2.75E-2</v>
      </c>
      <c r="M124" s="79">
        <v>2.23E-2</v>
      </c>
      <c r="N124" s="78">
        <v>1688598.8</v>
      </c>
      <c r="O124" s="78">
        <v>100</v>
      </c>
      <c r="P124" s="78">
        <v>3921.4329932400001</v>
      </c>
      <c r="Q124" s="79">
        <v>2.35E-2</v>
      </c>
      <c r="R124" s="79">
        <v>5.0000000000000001E-4</v>
      </c>
    </row>
    <row r="125" spans="2:18">
      <c r="B125" t="s">
        <v>1851</v>
      </c>
      <c r="C125" t="s">
        <v>1574</v>
      </c>
      <c r="D125" t="s">
        <v>1852</v>
      </c>
      <c r="E125" t="s">
        <v>1730</v>
      </c>
      <c r="F125" t="s">
        <v>236</v>
      </c>
      <c r="G125" t="s">
        <v>1054</v>
      </c>
      <c r="H125" t="s">
        <v>368</v>
      </c>
      <c r="I125" s="78">
        <v>0.56999999999999995</v>
      </c>
      <c r="J125" t="s">
        <v>399</v>
      </c>
      <c r="K125" t="s">
        <v>120</v>
      </c>
      <c r="L125" s="79">
        <v>0</v>
      </c>
      <c r="M125" s="79">
        <v>3.7100000000000001E-2</v>
      </c>
      <c r="N125" s="78">
        <v>-1688598.8</v>
      </c>
      <c r="O125" s="78">
        <v>100</v>
      </c>
      <c r="P125" s="78">
        <v>-3921.4329932400001</v>
      </c>
      <c r="Q125" s="79">
        <v>-2.35E-2</v>
      </c>
      <c r="R125" s="79">
        <v>-5.0000000000000001E-4</v>
      </c>
    </row>
    <row r="126" spans="2:18">
      <c r="B126" t="s">
        <v>1853</v>
      </c>
      <c r="C126" t="s">
        <v>1574</v>
      </c>
      <c r="D126" t="s">
        <v>1854</v>
      </c>
      <c r="E126" t="s">
        <v>1855</v>
      </c>
      <c r="F126" t="s">
        <v>236</v>
      </c>
      <c r="G126" t="s">
        <v>1856</v>
      </c>
      <c r="H126" t="s">
        <v>368</v>
      </c>
      <c r="I126" s="78">
        <v>0.61</v>
      </c>
      <c r="J126" t="s">
        <v>802</v>
      </c>
      <c r="K126" t="s">
        <v>106</v>
      </c>
      <c r="L126" s="79">
        <v>6.5000000000000002E-2</v>
      </c>
      <c r="M126" s="79">
        <v>5.3900000000000003E-2</v>
      </c>
      <c r="N126" s="78">
        <v>68458.25</v>
      </c>
      <c r="O126" s="78">
        <v>100.6515700119799</v>
      </c>
      <c r="P126" s="78">
        <v>222.49199576812799</v>
      </c>
      <c r="Q126" s="79">
        <v>1.2999999999999999E-3</v>
      </c>
      <c r="R126" s="79">
        <v>0</v>
      </c>
    </row>
    <row r="127" spans="2:18">
      <c r="B127" t="s">
        <v>1857</v>
      </c>
      <c r="C127" t="s">
        <v>1574</v>
      </c>
      <c r="D127" t="s">
        <v>1858</v>
      </c>
      <c r="E127" t="s">
        <v>1859</v>
      </c>
      <c r="F127" t="s">
        <v>236</v>
      </c>
      <c r="G127" t="s">
        <v>1860</v>
      </c>
      <c r="H127" t="s">
        <v>368</v>
      </c>
      <c r="I127" s="78">
        <v>2.29</v>
      </c>
      <c r="J127" t="s">
        <v>809</v>
      </c>
      <c r="K127" t="s">
        <v>106</v>
      </c>
      <c r="L127" s="79">
        <v>3.4000000000000002E-2</v>
      </c>
      <c r="M127" s="79">
        <v>2.6200000000000001E-2</v>
      </c>
      <c r="N127" s="78">
        <v>560901.06000000006</v>
      </c>
      <c r="O127" s="78">
        <v>102.15872213566503</v>
      </c>
      <c r="P127" s="78">
        <v>1850.2472083973801</v>
      </c>
      <c r="Q127" s="79">
        <v>1.11E-2</v>
      </c>
      <c r="R127" s="79">
        <v>2.0000000000000001E-4</v>
      </c>
    </row>
    <row r="128" spans="2:18">
      <c r="B128" t="s">
        <v>1861</v>
      </c>
      <c r="C128" t="s">
        <v>1574</v>
      </c>
      <c r="D128" t="s">
        <v>1862</v>
      </c>
      <c r="E128" t="s">
        <v>1863</v>
      </c>
      <c r="F128" t="s">
        <v>236</v>
      </c>
      <c r="G128" t="s">
        <v>1864</v>
      </c>
      <c r="H128" t="s">
        <v>368</v>
      </c>
      <c r="I128" s="78">
        <v>2.31</v>
      </c>
      <c r="J128" t="s">
        <v>802</v>
      </c>
      <c r="K128" t="s">
        <v>106</v>
      </c>
      <c r="L128" s="79">
        <v>5.6399999999999999E-2</v>
      </c>
      <c r="M128" s="79">
        <v>6.4199999999999993E-2</v>
      </c>
      <c r="N128" s="78">
        <v>172646.65</v>
      </c>
      <c r="O128" s="78">
        <v>99.377556795594529</v>
      </c>
      <c r="P128" s="78">
        <v>554.00606116733604</v>
      </c>
      <c r="Q128" s="79">
        <v>3.3E-3</v>
      </c>
      <c r="R128" s="79">
        <v>1E-4</v>
      </c>
    </row>
    <row r="129" spans="2:18">
      <c r="B129" t="s">
        <v>1865</v>
      </c>
      <c r="C129" t="s">
        <v>1574</v>
      </c>
      <c r="D129" t="s">
        <v>1866</v>
      </c>
      <c r="E129" t="s">
        <v>1804</v>
      </c>
      <c r="F129" t="s">
        <v>236</v>
      </c>
      <c r="G129" t="s">
        <v>1867</v>
      </c>
      <c r="H129" t="s">
        <v>368</v>
      </c>
      <c r="I129" s="78">
        <v>3.18</v>
      </c>
      <c r="J129" t="s">
        <v>399</v>
      </c>
      <c r="K129" t="s">
        <v>120</v>
      </c>
      <c r="L129" s="79">
        <v>7.2499999999999995E-2</v>
      </c>
      <c r="M129" s="79">
        <v>5.9299999999999999E-2</v>
      </c>
      <c r="N129" s="78">
        <v>4216535.71</v>
      </c>
      <c r="O129" s="78">
        <v>101.40031490222597</v>
      </c>
      <c r="P129" s="78">
        <v>9929.1805670613394</v>
      </c>
      <c r="Q129" s="79">
        <v>5.9499999999999997E-2</v>
      </c>
      <c r="R129" s="79">
        <v>1.1999999999999999E-3</v>
      </c>
    </row>
    <row r="130" spans="2:18">
      <c r="B130" t="s">
        <v>1868</v>
      </c>
      <c r="C130" t="s">
        <v>1574</v>
      </c>
      <c r="D130" t="s">
        <v>1869</v>
      </c>
      <c r="E130" t="s">
        <v>1804</v>
      </c>
      <c r="F130" t="s">
        <v>236</v>
      </c>
      <c r="G130" t="s">
        <v>1867</v>
      </c>
      <c r="H130" t="s">
        <v>368</v>
      </c>
      <c r="I130" s="78">
        <v>3.21</v>
      </c>
      <c r="J130" t="s">
        <v>399</v>
      </c>
      <c r="K130" t="s">
        <v>204</v>
      </c>
      <c r="L130" s="79">
        <v>7.2499999999999995E-2</v>
      </c>
      <c r="M130" s="79">
        <v>5.4800000000000001E-2</v>
      </c>
      <c r="N130" s="78">
        <v>4463717.63</v>
      </c>
      <c r="O130" s="78">
        <v>100.96050253312919</v>
      </c>
      <c r="P130" s="78">
        <v>1863.4756890004101</v>
      </c>
      <c r="Q130" s="79">
        <v>1.12E-2</v>
      </c>
      <c r="R130" s="79">
        <v>2.0000000000000001E-4</v>
      </c>
    </row>
    <row r="131" spans="2:18">
      <c r="B131" s="80" t="s">
        <v>1689</v>
      </c>
      <c r="I131" s="82">
        <v>0</v>
      </c>
      <c r="M131" s="81">
        <v>0</v>
      </c>
      <c r="N131" s="82">
        <v>0</v>
      </c>
      <c r="P131" s="82">
        <v>0</v>
      </c>
      <c r="Q131" s="81">
        <v>0</v>
      </c>
      <c r="R131" s="81">
        <v>0</v>
      </c>
    </row>
    <row r="132" spans="2:18">
      <c r="B132" t="s">
        <v>236</v>
      </c>
      <c r="D132" t="s">
        <v>236</v>
      </c>
      <c r="F132" t="s">
        <v>236</v>
      </c>
      <c r="I132" s="78">
        <v>0</v>
      </c>
      <c r="J132" t="s">
        <v>236</v>
      </c>
      <c r="K132" t="s">
        <v>236</v>
      </c>
      <c r="L132" s="79">
        <v>0</v>
      </c>
      <c r="M132" s="79">
        <v>0</v>
      </c>
      <c r="N132" s="78">
        <v>0</v>
      </c>
      <c r="O132" s="78">
        <v>0</v>
      </c>
      <c r="P132" s="78">
        <v>0</v>
      </c>
      <c r="Q132" s="79">
        <v>0</v>
      </c>
      <c r="R132" s="79">
        <v>0</v>
      </c>
    </row>
    <row r="133" spans="2:18">
      <c r="B133" t="s">
        <v>242</v>
      </c>
    </row>
    <row r="134" spans="2:18">
      <c r="B134" t="s">
        <v>332</v>
      </c>
    </row>
    <row r="135" spans="2:18">
      <c r="B135" t="s">
        <v>333</v>
      </c>
    </row>
    <row r="136" spans="2:18">
      <c r="B136" t="s">
        <v>334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1"/>
  <sheetViews>
    <sheetView rightToLeft="1" workbookViewId="0">
      <selection activeCell="E15" sqref="E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1896</v>
      </c>
    </row>
    <row r="3" spans="2:64">
      <c r="B3" s="2" t="s">
        <v>2</v>
      </c>
      <c r="C3" t="s">
        <v>1897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2.0000000000000001E-4</v>
      </c>
      <c r="K11" s="76">
        <v>6898863.9699999997</v>
      </c>
      <c r="L11" s="7"/>
      <c r="M11" s="76">
        <v>22276.431759129999</v>
      </c>
      <c r="N11" s="77">
        <v>1</v>
      </c>
      <c r="O11" s="77">
        <v>2.7000000000000001E-3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0.01</v>
      </c>
      <c r="J12" s="81">
        <v>2.0000000000000001E-4</v>
      </c>
      <c r="K12" s="82">
        <v>6898863.9699999997</v>
      </c>
      <c r="M12" s="82">
        <v>22276.431759129999</v>
      </c>
      <c r="N12" s="81">
        <v>1</v>
      </c>
      <c r="O12" s="81">
        <v>2.7000000000000001E-3</v>
      </c>
    </row>
    <row r="13" spans="2:64">
      <c r="B13" s="80" t="s">
        <v>953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236</v>
      </c>
      <c r="C14" t="s">
        <v>236</v>
      </c>
      <c r="E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954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1870</v>
      </c>
      <c r="G17" s="82">
        <v>0.01</v>
      </c>
      <c r="J17" s="81">
        <v>2.0000000000000001E-4</v>
      </c>
      <c r="K17" s="82">
        <v>6898863.9699999997</v>
      </c>
      <c r="M17" s="82">
        <v>22276.431759129999</v>
      </c>
      <c r="N17" s="81">
        <v>1</v>
      </c>
      <c r="O17" s="81">
        <v>2.7000000000000001E-3</v>
      </c>
    </row>
    <row r="18" spans="2:15">
      <c r="B18" t="s">
        <v>1871</v>
      </c>
      <c r="C18" t="s">
        <v>1872</v>
      </c>
      <c r="D18" t="s">
        <v>211</v>
      </c>
      <c r="E18" t="s">
        <v>212</v>
      </c>
      <c r="F18" t="s">
        <v>213</v>
      </c>
      <c r="G18" s="78">
        <v>0.01</v>
      </c>
      <c r="H18" t="s">
        <v>106</v>
      </c>
      <c r="I18" s="79">
        <v>0</v>
      </c>
      <c r="J18" s="79">
        <v>0</v>
      </c>
      <c r="K18" s="78">
        <v>-1570000</v>
      </c>
      <c r="L18" s="78">
        <v>100</v>
      </c>
      <c r="M18" s="78">
        <v>-5069.53</v>
      </c>
      <c r="N18" s="79">
        <v>-0.2276</v>
      </c>
      <c r="O18" s="79">
        <v>-5.9999999999999995E-4</v>
      </c>
    </row>
    <row r="19" spans="2:15">
      <c r="B19" t="s">
        <v>1873</v>
      </c>
      <c r="C19" t="s">
        <v>1874</v>
      </c>
      <c r="D19" t="s">
        <v>211</v>
      </c>
      <c r="E19" t="s">
        <v>212</v>
      </c>
      <c r="F19" t="s">
        <v>213</v>
      </c>
      <c r="G19" s="78">
        <v>0.01</v>
      </c>
      <c r="H19" t="s">
        <v>106</v>
      </c>
      <c r="I19" s="79">
        <v>0</v>
      </c>
      <c r="J19" s="79">
        <v>0</v>
      </c>
      <c r="K19" s="78">
        <v>-2790000</v>
      </c>
      <c r="L19" s="78">
        <v>100</v>
      </c>
      <c r="M19" s="78">
        <v>-9008.91</v>
      </c>
      <c r="N19" s="79">
        <v>-0.40439999999999998</v>
      </c>
      <c r="O19" s="79">
        <v>-1.1000000000000001E-3</v>
      </c>
    </row>
    <row r="20" spans="2:15">
      <c r="B20" t="s">
        <v>1875</v>
      </c>
      <c r="C20" t="s">
        <v>1876</v>
      </c>
      <c r="D20" t="s">
        <v>211</v>
      </c>
      <c r="E20" t="s">
        <v>212</v>
      </c>
      <c r="F20" t="s">
        <v>213</v>
      </c>
      <c r="G20" s="78">
        <v>0.01</v>
      </c>
      <c r="H20" t="s">
        <v>106</v>
      </c>
      <c r="I20" s="79">
        <v>0</v>
      </c>
      <c r="J20" s="79">
        <v>1E-4</v>
      </c>
      <c r="K20" s="78">
        <v>-1380000</v>
      </c>
      <c r="L20" s="78">
        <v>100</v>
      </c>
      <c r="M20" s="78">
        <v>-4456.0200000000004</v>
      </c>
      <c r="N20" s="79">
        <v>-0.2</v>
      </c>
      <c r="O20" s="79">
        <v>-5.0000000000000001E-4</v>
      </c>
    </row>
    <row r="21" spans="2:15">
      <c r="B21" t="s">
        <v>1877</v>
      </c>
      <c r="C21" t="s">
        <v>1878</v>
      </c>
      <c r="D21" t="s">
        <v>211</v>
      </c>
      <c r="E21" t="s">
        <v>212</v>
      </c>
      <c r="F21" t="s">
        <v>213</v>
      </c>
      <c r="G21" s="78">
        <v>0.01</v>
      </c>
      <c r="H21" t="s">
        <v>106</v>
      </c>
      <c r="I21" s="79">
        <v>0</v>
      </c>
      <c r="J21" s="79">
        <v>1E-4</v>
      </c>
      <c r="K21" s="78">
        <v>12638863.970000001</v>
      </c>
      <c r="L21" s="78">
        <v>100</v>
      </c>
      <c r="M21" s="78">
        <v>40810.891759129998</v>
      </c>
      <c r="N21" s="79">
        <v>1.8320000000000001</v>
      </c>
      <c r="O21" s="79">
        <v>4.8999999999999998E-3</v>
      </c>
    </row>
    <row r="22" spans="2:15">
      <c r="B22" s="80" t="s">
        <v>1879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E23" t="s">
        <v>236</v>
      </c>
      <c r="G23" s="78">
        <v>0</v>
      </c>
      <c r="H23" t="s">
        <v>236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382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E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s="80" t="s">
        <v>240</v>
      </c>
      <c r="G26" s="82">
        <v>0</v>
      </c>
      <c r="J26" s="81">
        <v>0</v>
      </c>
      <c r="K26" s="82">
        <v>0</v>
      </c>
      <c r="M26" s="82">
        <v>0</v>
      </c>
      <c r="N26" s="81">
        <v>0</v>
      </c>
      <c r="O26" s="81">
        <v>0</v>
      </c>
    </row>
    <row r="27" spans="2:15">
      <c r="B27" t="s">
        <v>236</v>
      </c>
      <c r="C27" t="s">
        <v>236</v>
      </c>
      <c r="E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</row>
    <row r="28" spans="2:15">
      <c r="B28" t="s">
        <v>242</v>
      </c>
    </row>
    <row r="29" spans="2:15">
      <c r="B29" t="s">
        <v>332</v>
      </c>
    </row>
    <row r="30" spans="2:15">
      <c r="B30" t="s">
        <v>333</v>
      </c>
    </row>
    <row r="31" spans="2:15">
      <c r="B31" t="s">
        <v>334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1896</v>
      </c>
    </row>
    <row r="3" spans="2:55">
      <c r="B3" s="2" t="s">
        <v>2</v>
      </c>
      <c r="C3" t="s">
        <v>1897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2231.4211440996592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2231.4211440996592</v>
      </c>
      <c r="H12" s="81">
        <v>1</v>
      </c>
      <c r="I12" s="81">
        <v>2.9999999999999997E-4</v>
      </c>
    </row>
    <row r="13" spans="2:55">
      <c r="B13" s="80" t="s">
        <v>1880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236</v>
      </c>
      <c r="E14" s="79">
        <v>0</v>
      </c>
      <c r="F14" t="s">
        <v>236</v>
      </c>
      <c r="G14" s="78">
        <v>0</v>
      </c>
      <c r="H14" s="79">
        <v>0</v>
      </c>
      <c r="I14" s="79">
        <v>0</v>
      </c>
    </row>
    <row r="15" spans="2:55">
      <c r="B15" s="80" t="s">
        <v>1881</v>
      </c>
      <c r="E15" s="81">
        <v>0</v>
      </c>
      <c r="F15" s="19"/>
      <c r="G15" s="82">
        <v>2231.4211440996592</v>
      </c>
      <c r="H15" s="81">
        <v>1</v>
      </c>
      <c r="I15" s="81">
        <v>2.9999999999999997E-4</v>
      </c>
    </row>
    <row r="16" spans="2:55">
      <c r="B16" t="s">
        <v>1882</v>
      </c>
      <c r="C16" t="s">
        <v>1805</v>
      </c>
      <c r="D16" t="s">
        <v>1883</v>
      </c>
      <c r="E16" s="79">
        <v>0</v>
      </c>
      <c r="F16" t="s">
        <v>102</v>
      </c>
      <c r="G16" s="78">
        <v>954.45630744111702</v>
      </c>
      <c r="H16" s="79">
        <v>0.42770000000000002</v>
      </c>
      <c r="I16" s="79">
        <v>1E-4</v>
      </c>
      <c r="J16" t="s">
        <v>1884</v>
      </c>
    </row>
    <row r="17" spans="2:10">
      <c r="B17" t="s">
        <v>1885</v>
      </c>
      <c r="C17" t="s">
        <v>1805</v>
      </c>
      <c r="D17" t="s">
        <v>1883</v>
      </c>
      <c r="E17" s="79">
        <v>0</v>
      </c>
      <c r="F17" t="s">
        <v>102</v>
      </c>
      <c r="G17" s="78">
        <v>563.36509462499998</v>
      </c>
      <c r="H17" s="79">
        <v>0.2525</v>
      </c>
      <c r="I17" s="79">
        <v>1E-4</v>
      </c>
      <c r="J17" t="s">
        <v>1886</v>
      </c>
    </row>
    <row r="18" spans="2:10">
      <c r="B18" t="s">
        <v>1887</v>
      </c>
      <c r="C18" t="s">
        <v>1048</v>
      </c>
      <c r="D18" t="s">
        <v>1883</v>
      </c>
      <c r="E18" s="79">
        <v>0</v>
      </c>
      <c r="F18" t="s">
        <v>102</v>
      </c>
      <c r="G18" s="78">
        <v>182.87093999999999</v>
      </c>
      <c r="H18" s="79">
        <v>8.2000000000000003E-2</v>
      </c>
      <c r="I18" s="79">
        <v>0</v>
      </c>
      <c r="J18" t="s">
        <v>1886</v>
      </c>
    </row>
    <row r="19" spans="2:10">
      <c r="B19" t="s">
        <v>1888</v>
      </c>
      <c r="C19" t="s">
        <v>1805</v>
      </c>
      <c r="D19" t="s">
        <v>1883</v>
      </c>
      <c r="E19" s="79">
        <v>0</v>
      </c>
      <c r="F19" t="s">
        <v>102</v>
      </c>
      <c r="G19" s="78">
        <v>530.72880203354202</v>
      </c>
      <c r="H19" s="79">
        <v>0.23780000000000001</v>
      </c>
      <c r="I19" s="79">
        <v>1E-4</v>
      </c>
      <c r="J19" t="s">
        <v>1889</v>
      </c>
    </row>
    <row r="20" spans="2:10">
      <c r="B20" s="80" t="s">
        <v>240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s="80" t="s">
        <v>1880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236</v>
      </c>
      <c r="E22" s="79">
        <v>0</v>
      </c>
      <c r="F22" t="s">
        <v>236</v>
      </c>
      <c r="G22" s="78">
        <v>0</v>
      </c>
      <c r="H22" s="79">
        <v>0</v>
      </c>
      <c r="I22" s="79">
        <v>0</v>
      </c>
    </row>
    <row r="23" spans="2:10">
      <c r="B23" s="80" t="s">
        <v>1881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236</v>
      </c>
      <c r="E24" s="79">
        <v>0</v>
      </c>
      <c r="F24" t="s">
        <v>236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1896</v>
      </c>
    </row>
    <row r="3" spans="2:60">
      <c r="B3" s="2" t="s">
        <v>2</v>
      </c>
      <c r="C3" s="2" t="s">
        <v>1897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1896</v>
      </c>
    </row>
    <row r="3" spans="2:60">
      <c r="B3" s="2" t="s">
        <v>2</v>
      </c>
      <c r="C3" t="s">
        <v>1897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-846.92474000000004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-846.92474000000004</v>
      </c>
      <c r="J12" s="81">
        <v>1</v>
      </c>
      <c r="K12" s="81">
        <v>-1E-4</v>
      </c>
    </row>
    <row r="13" spans="2:60">
      <c r="B13" t="s">
        <v>1890</v>
      </c>
      <c r="C13" t="s">
        <v>1891</v>
      </c>
      <c r="D13" t="s">
        <v>236</v>
      </c>
      <c r="E13" t="s">
        <v>368</v>
      </c>
      <c r="F13" s="79">
        <v>0</v>
      </c>
      <c r="G13" t="s">
        <v>102</v>
      </c>
      <c r="H13" s="79">
        <v>0</v>
      </c>
      <c r="I13" s="78">
        <v>-14.49677</v>
      </c>
      <c r="J13" s="79">
        <v>1.7100000000000001E-2</v>
      </c>
      <c r="K13" s="79">
        <v>0</v>
      </c>
    </row>
    <row r="14" spans="2:60">
      <c r="B14" t="s">
        <v>1892</v>
      </c>
      <c r="C14" t="s">
        <v>1893</v>
      </c>
      <c r="D14" t="s">
        <v>236</v>
      </c>
      <c r="E14" t="s">
        <v>368</v>
      </c>
      <c r="F14" s="79">
        <v>0</v>
      </c>
      <c r="G14" t="s">
        <v>102</v>
      </c>
      <c r="H14" s="79">
        <v>0</v>
      </c>
      <c r="I14" s="78">
        <v>-1099.7656999999999</v>
      </c>
      <c r="J14" s="79">
        <v>1.2985</v>
      </c>
      <c r="K14" s="79">
        <v>-1E-4</v>
      </c>
    </row>
    <row r="15" spans="2:60">
      <c r="B15" t="s">
        <v>1894</v>
      </c>
      <c r="C15" t="s">
        <v>1895</v>
      </c>
      <c r="D15" t="s">
        <v>236</v>
      </c>
      <c r="E15" t="s">
        <v>368</v>
      </c>
      <c r="F15" s="79">
        <v>0</v>
      </c>
      <c r="G15" t="s">
        <v>102</v>
      </c>
      <c r="H15" s="79">
        <v>0</v>
      </c>
      <c r="I15" s="78">
        <v>267.33773000000002</v>
      </c>
      <c r="J15" s="79">
        <v>-0.31569999999999998</v>
      </c>
      <c r="K15" s="79">
        <v>0</v>
      </c>
    </row>
    <row r="16" spans="2:60">
      <c r="B16" s="80" t="s">
        <v>240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79">
        <v>0</v>
      </c>
      <c r="G17" t="s">
        <v>236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1896</v>
      </c>
    </row>
    <row r="3" spans="2:17">
      <c r="B3" s="2" t="s">
        <v>2</v>
      </c>
      <c r="C3" t="s">
        <v>1897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4" t="s">
        <v>169</v>
      </c>
      <c r="C7" s="105"/>
      <c r="D7" s="105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SUM(C12)+SUM(C69)</f>
        <v>386667.42754000006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f>SUM(C13:C68)</f>
        <v>202494.14601000003</v>
      </c>
    </row>
    <row r="13" spans="2:17">
      <c r="B13" s="85" t="s">
        <v>1898</v>
      </c>
      <c r="C13" s="86">
        <v>0</v>
      </c>
      <c r="D13" s="89" t="s">
        <v>2015</v>
      </c>
    </row>
    <row r="14" spans="2:17">
      <c r="B14" s="85" t="s">
        <v>1899</v>
      </c>
      <c r="C14" s="86">
        <v>2068.6039999999998</v>
      </c>
      <c r="D14" s="89" t="s">
        <v>2016</v>
      </c>
    </row>
    <row r="15" spans="2:17">
      <c r="B15" s="85" t="s">
        <v>1900</v>
      </c>
      <c r="C15" s="86">
        <v>4706.6170000000002</v>
      </c>
      <c r="D15" s="89" t="s">
        <v>2017</v>
      </c>
    </row>
    <row r="16" spans="2:17">
      <c r="B16" s="85" t="s">
        <v>1901</v>
      </c>
      <c r="C16" s="86">
        <v>0</v>
      </c>
      <c r="D16" s="89" t="s">
        <v>2018</v>
      </c>
    </row>
    <row r="17" spans="2:4">
      <c r="B17" s="85" t="s">
        <v>1902</v>
      </c>
      <c r="C17" s="86">
        <v>0</v>
      </c>
      <c r="D17" s="89" t="s">
        <v>2019</v>
      </c>
    </row>
    <row r="18" spans="2:4">
      <c r="B18" s="85" t="s">
        <v>1903</v>
      </c>
      <c r="C18" s="86">
        <v>4780.7120000000004</v>
      </c>
      <c r="D18" s="89" t="s">
        <v>2020</v>
      </c>
    </row>
    <row r="19" spans="2:4">
      <c r="B19" s="85" t="s">
        <v>1904</v>
      </c>
      <c r="C19" s="86">
        <v>0</v>
      </c>
      <c r="D19" s="89" t="s">
        <v>2021</v>
      </c>
    </row>
    <row r="20" spans="2:4">
      <c r="B20" s="85" t="s">
        <v>1905</v>
      </c>
      <c r="C20" s="86">
        <v>0</v>
      </c>
      <c r="D20" s="89" t="s">
        <v>2022</v>
      </c>
    </row>
    <row r="21" spans="2:4">
      <c r="B21" s="85" t="s">
        <v>1906</v>
      </c>
      <c r="C21" s="86">
        <v>1949.2550000000001</v>
      </c>
      <c r="D21" s="89" t="s">
        <v>2023</v>
      </c>
    </row>
    <row r="22" spans="2:4">
      <c r="B22" s="85" t="s">
        <v>1907</v>
      </c>
      <c r="C22" s="86">
        <v>0</v>
      </c>
      <c r="D22" s="89" t="s">
        <v>2024</v>
      </c>
    </row>
    <row r="23" spans="2:4">
      <c r="B23" s="85" t="s">
        <v>1908</v>
      </c>
      <c r="C23" s="86">
        <v>0</v>
      </c>
      <c r="D23" s="89" t="s">
        <v>2025</v>
      </c>
    </row>
    <row r="24" spans="2:4">
      <c r="B24" s="85" t="s">
        <v>1909</v>
      </c>
      <c r="C24" s="86">
        <v>0</v>
      </c>
      <c r="D24" s="89" t="s">
        <v>2026</v>
      </c>
    </row>
    <row r="25" spans="2:4" ht="30.75">
      <c r="B25" s="85" t="s">
        <v>1910</v>
      </c>
      <c r="C25" s="86">
        <v>0</v>
      </c>
      <c r="D25" s="89" t="s">
        <v>2027</v>
      </c>
    </row>
    <row r="26" spans="2:4" ht="30.75">
      <c r="B26" s="85" t="s">
        <v>1911</v>
      </c>
      <c r="C26" s="86">
        <v>135.69</v>
      </c>
      <c r="D26" s="89" t="s">
        <v>2027</v>
      </c>
    </row>
    <row r="27" spans="2:4">
      <c r="B27" s="85" t="s">
        <v>1912</v>
      </c>
      <c r="C27" s="86">
        <v>0</v>
      </c>
      <c r="D27" s="89" t="s">
        <v>2028</v>
      </c>
    </row>
    <row r="28" spans="2:4">
      <c r="B28" s="85" t="s">
        <v>1913</v>
      </c>
      <c r="C28" s="86">
        <v>2235.9479999999999</v>
      </c>
      <c r="D28" s="89" t="s">
        <v>2029</v>
      </c>
    </row>
    <row r="29" spans="2:4">
      <c r="B29" s="85" t="s">
        <v>1914</v>
      </c>
      <c r="C29" s="86">
        <v>8535.5709999999999</v>
      </c>
      <c r="D29" s="89" t="s">
        <v>2030</v>
      </c>
    </row>
    <row r="30" spans="2:4">
      <c r="B30" s="85" t="s">
        <v>1915</v>
      </c>
      <c r="C30" s="86">
        <v>0</v>
      </c>
      <c r="D30" s="89">
        <v>44469</v>
      </c>
    </row>
    <row r="31" spans="2:4">
      <c r="B31" s="85" t="s">
        <v>1916</v>
      </c>
      <c r="C31" s="86">
        <v>0</v>
      </c>
      <c r="D31" s="89">
        <v>44469</v>
      </c>
    </row>
    <row r="32" spans="2:4">
      <c r="B32" s="85" t="s">
        <v>1917</v>
      </c>
      <c r="C32" s="86">
        <v>0</v>
      </c>
      <c r="D32" s="89" t="s">
        <v>2031</v>
      </c>
    </row>
    <row r="33" spans="2:4">
      <c r="B33" s="85" t="s">
        <v>1918</v>
      </c>
      <c r="C33" s="86">
        <v>3289.9639999999999</v>
      </c>
      <c r="D33" s="89" t="s">
        <v>2032</v>
      </c>
    </row>
    <row r="34" spans="2:4">
      <c r="B34" s="85" t="s">
        <v>1919</v>
      </c>
      <c r="C34" s="86">
        <v>0</v>
      </c>
      <c r="D34" s="89" t="s">
        <v>2033</v>
      </c>
    </row>
    <row r="35" spans="2:4">
      <c r="B35" s="85" t="s">
        <v>1920</v>
      </c>
      <c r="C35" s="86">
        <v>3483.8519999999999</v>
      </c>
      <c r="D35" s="89" t="s">
        <v>2034</v>
      </c>
    </row>
    <row r="36" spans="2:4">
      <c r="B36" s="85" t="s">
        <v>1921</v>
      </c>
      <c r="C36" s="86">
        <v>3662.0169999999998</v>
      </c>
      <c r="D36" s="89" t="s">
        <v>2034</v>
      </c>
    </row>
    <row r="37" spans="2:4">
      <c r="B37" s="85" t="s">
        <v>1922</v>
      </c>
      <c r="C37" s="86">
        <v>272.12299999999999</v>
      </c>
      <c r="D37" s="89" t="s">
        <v>2035</v>
      </c>
    </row>
    <row r="38" spans="2:4">
      <c r="B38" s="85" t="s">
        <v>1923</v>
      </c>
      <c r="C38" s="86">
        <v>0</v>
      </c>
      <c r="D38" s="89" t="s">
        <v>2036</v>
      </c>
    </row>
    <row r="39" spans="2:4" ht="30.75">
      <c r="B39" s="85" t="s">
        <v>1924</v>
      </c>
      <c r="C39" s="86">
        <v>0</v>
      </c>
      <c r="D39" s="89" t="s">
        <v>2037</v>
      </c>
    </row>
    <row r="40" spans="2:4">
      <c r="B40" s="85" t="s">
        <v>1925</v>
      </c>
      <c r="C40" s="86">
        <v>1640.9780000000001</v>
      </c>
      <c r="D40" s="89" t="s">
        <v>2038</v>
      </c>
    </row>
    <row r="41" spans="2:4">
      <c r="B41" s="85" t="s">
        <v>1926</v>
      </c>
      <c r="C41" s="86">
        <v>0</v>
      </c>
      <c r="D41" s="89" t="s">
        <v>2039</v>
      </c>
    </row>
    <row r="42" spans="2:4">
      <c r="B42" s="85" t="s">
        <v>1927</v>
      </c>
      <c r="C42" s="86">
        <v>2063.2207699999999</v>
      </c>
      <c r="D42" s="89" t="s">
        <v>2040</v>
      </c>
    </row>
    <row r="43" spans="2:4">
      <c r="B43" s="85" t="s">
        <v>1928</v>
      </c>
      <c r="C43" s="86">
        <v>1438.2582399999999</v>
      </c>
      <c r="D43" s="89" t="s">
        <v>2040</v>
      </c>
    </row>
    <row r="44" spans="2:4">
      <c r="B44" s="85" t="s">
        <v>1929</v>
      </c>
      <c r="C44" s="86">
        <v>924.61400000000003</v>
      </c>
      <c r="D44" s="89" t="s">
        <v>2041</v>
      </c>
    </row>
    <row r="45" spans="2:4">
      <c r="B45" s="85" t="s">
        <v>1930</v>
      </c>
      <c r="C45" s="86">
        <v>11100</v>
      </c>
      <c r="D45" s="89" t="s">
        <v>2042</v>
      </c>
    </row>
    <row r="46" spans="2:4">
      <c r="B46" s="85" t="s">
        <v>1931</v>
      </c>
      <c r="C46" s="86">
        <v>0</v>
      </c>
      <c r="D46" s="89" t="s">
        <v>2043</v>
      </c>
    </row>
    <row r="47" spans="2:4">
      <c r="B47" s="85" t="s">
        <v>1932</v>
      </c>
      <c r="C47" s="86">
        <v>1336.258</v>
      </c>
      <c r="D47" s="89" t="s">
        <v>2044</v>
      </c>
    </row>
    <row r="48" spans="2:4">
      <c r="B48" s="85" t="s">
        <v>1933</v>
      </c>
      <c r="C48" s="86">
        <v>17417.115000000002</v>
      </c>
      <c r="D48" s="89" t="s">
        <v>2045</v>
      </c>
    </row>
    <row r="49" spans="2:4">
      <c r="B49" s="85" t="s">
        <v>1934</v>
      </c>
      <c r="C49" s="86">
        <v>22191</v>
      </c>
      <c r="D49" s="89" t="s">
        <v>2046</v>
      </c>
    </row>
    <row r="50" spans="2:4">
      <c r="B50" s="85" t="s">
        <v>1935</v>
      </c>
      <c r="C50" s="86">
        <v>24605.512999999999</v>
      </c>
      <c r="D50" s="89" t="s">
        <v>2047</v>
      </c>
    </row>
    <row r="51" spans="2:4">
      <c r="B51" s="85" t="s">
        <v>1936</v>
      </c>
      <c r="C51" s="86">
        <v>32129.168000000001</v>
      </c>
      <c r="D51" s="89" t="s">
        <v>2048</v>
      </c>
    </row>
    <row r="52" spans="2:4">
      <c r="B52" s="85" t="s">
        <v>1937</v>
      </c>
      <c r="C52" s="86">
        <v>0</v>
      </c>
      <c r="D52" s="89" t="s">
        <v>2049</v>
      </c>
    </row>
    <row r="53" spans="2:4">
      <c r="B53" s="85" t="s">
        <v>1938</v>
      </c>
      <c r="C53" s="86">
        <v>687.50699999999995</v>
      </c>
      <c r="D53" s="89" t="s">
        <v>2050</v>
      </c>
    </row>
    <row r="54" spans="2:4">
      <c r="B54" s="85" t="s">
        <v>1939</v>
      </c>
      <c r="C54" s="86">
        <v>10538.324000000001</v>
      </c>
      <c r="D54" s="89" t="s">
        <v>2051</v>
      </c>
    </row>
    <row r="55" spans="2:4">
      <c r="B55" s="85" t="s">
        <v>1940</v>
      </c>
      <c r="C55" s="86">
        <v>0</v>
      </c>
      <c r="D55" s="89" t="s">
        <v>2052</v>
      </c>
    </row>
    <row r="56" spans="2:4">
      <c r="B56" s="85" t="s">
        <v>1941</v>
      </c>
      <c r="C56" s="86">
        <v>0</v>
      </c>
      <c r="D56" s="89" t="s">
        <v>2053</v>
      </c>
    </row>
    <row r="57" spans="2:4">
      <c r="B57" s="85" t="s">
        <v>1942</v>
      </c>
      <c r="C57" s="86">
        <v>10630.356</v>
      </c>
      <c r="D57" s="89" t="s">
        <v>2054</v>
      </c>
    </row>
    <row r="58" spans="2:4">
      <c r="B58" s="85" t="s">
        <v>1943</v>
      </c>
      <c r="C58" s="86">
        <v>445.34100000000001</v>
      </c>
      <c r="D58" s="89" t="s">
        <v>2055</v>
      </c>
    </row>
    <row r="59" spans="2:4">
      <c r="B59" s="85" t="s">
        <v>1944</v>
      </c>
      <c r="C59" s="86">
        <v>10326.4</v>
      </c>
      <c r="D59" s="89" t="s">
        <v>2056</v>
      </c>
    </row>
    <row r="60" spans="2:4">
      <c r="B60" s="85" t="s">
        <v>1945</v>
      </c>
      <c r="C60" s="86">
        <v>4471.3969999999999</v>
      </c>
      <c r="D60" s="89" t="s">
        <v>2057</v>
      </c>
    </row>
    <row r="61" spans="2:4">
      <c r="B61" s="85" t="s">
        <v>1946</v>
      </c>
      <c r="C61" s="86">
        <v>0</v>
      </c>
      <c r="D61" s="89" t="s">
        <v>2058</v>
      </c>
    </row>
    <row r="62" spans="2:4">
      <c r="B62" s="85" t="s">
        <v>1947</v>
      </c>
      <c r="C62" s="86">
        <v>11447.757</v>
      </c>
      <c r="D62" s="89" t="s">
        <v>2059</v>
      </c>
    </row>
    <row r="63" spans="2:4">
      <c r="B63" s="85" t="s">
        <v>1948</v>
      </c>
      <c r="C63" s="86">
        <v>0</v>
      </c>
      <c r="D63" s="89" t="s">
        <v>2060</v>
      </c>
    </row>
    <row r="64" spans="2:4">
      <c r="B64" s="85" t="s">
        <v>1949</v>
      </c>
      <c r="C64" s="86">
        <v>23.785</v>
      </c>
      <c r="D64" s="89" t="s">
        <v>2060</v>
      </c>
    </row>
    <row r="65" spans="2:4">
      <c r="B65" s="85" t="s">
        <v>1950</v>
      </c>
      <c r="C65" s="86">
        <v>3956.8009999999999</v>
      </c>
      <c r="D65" s="89" t="s">
        <v>2061</v>
      </c>
    </row>
    <row r="66" spans="2:4">
      <c r="B66" s="85" t="s">
        <v>1951</v>
      </c>
      <c r="C66" s="86">
        <v>0</v>
      </c>
      <c r="D66" s="89" t="s">
        <v>2062</v>
      </c>
    </row>
    <row r="67" spans="2:4">
      <c r="B67" s="85" t="s">
        <v>1952</v>
      </c>
      <c r="C67" s="86">
        <v>0</v>
      </c>
      <c r="D67" s="89" t="s">
        <v>2063</v>
      </c>
    </row>
    <row r="68" spans="2:4">
      <c r="B68" s="85" t="s">
        <v>1953</v>
      </c>
      <c r="C68" s="86">
        <v>0</v>
      </c>
      <c r="D68" s="89" t="s">
        <v>2064</v>
      </c>
    </row>
    <row r="69" spans="2:4">
      <c r="B69" s="90" t="s">
        <v>2116</v>
      </c>
      <c r="C69" s="86">
        <f>SUM(C70:C147)</f>
        <v>184173.28153000004</v>
      </c>
      <c r="D69" s="89"/>
    </row>
    <row r="70" spans="2:4">
      <c r="B70" s="86" t="s">
        <v>1954</v>
      </c>
      <c r="C70" s="86">
        <v>1272.636</v>
      </c>
      <c r="D70" s="89" t="s">
        <v>2065</v>
      </c>
    </row>
    <row r="71" spans="2:4">
      <c r="B71" s="86" t="s">
        <v>1955</v>
      </c>
      <c r="C71" s="86">
        <v>6598.6629999999996</v>
      </c>
      <c r="D71" s="89" t="s">
        <v>2066</v>
      </c>
    </row>
    <row r="72" spans="2:4" ht="30.75">
      <c r="B72" s="86" t="s">
        <v>1956</v>
      </c>
      <c r="C72" s="86">
        <v>6863.0460000000003</v>
      </c>
      <c r="D72" s="89" t="s">
        <v>2067</v>
      </c>
    </row>
    <row r="73" spans="2:4">
      <c r="B73" s="86" t="s">
        <v>1957</v>
      </c>
      <c r="C73" s="86">
        <v>0</v>
      </c>
      <c r="D73" s="89" t="s">
        <v>2068</v>
      </c>
    </row>
    <row r="74" spans="2:4" ht="30.75">
      <c r="B74" s="86" t="s">
        <v>1958</v>
      </c>
      <c r="C74" s="86">
        <v>2991.6543500000002</v>
      </c>
      <c r="D74" s="89" t="s">
        <v>2069</v>
      </c>
    </row>
    <row r="75" spans="2:4">
      <c r="B75" s="86" t="s">
        <v>1959</v>
      </c>
      <c r="C75" s="86">
        <v>0</v>
      </c>
      <c r="D75" s="89" t="s">
        <v>2070</v>
      </c>
    </row>
    <row r="76" spans="2:4">
      <c r="B76" s="86" t="s">
        <v>1960</v>
      </c>
      <c r="C76" s="86">
        <v>13043.704</v>
      </c>
      <c r="D76" s="89" t="s">
        <v>2071</v>
      </c>
    </row>
    <row r="77" spans="2:4">
      <c r="B77" s="86" t="s">
        <v>1961</v>
      </c>
      <c r="C77" s="86">
        <v>2341.4569999999999</v>
      </c>
      <c r="D77" s="89" t="s">
        <v>2072</v>
      </c>
    </row>
    <row r="78" spans="2:4">
      <c r="B78" s="86" t="s">
        <v>1962</v>
      </c>
      <c r="C78" s="86">
        <v>0</v>
      </c>
      <c r="D78" s="89" t="s">
        <v>2073</v>
      </c>
    </row>
    <row r="79" spans="2:4">
      <c r="B79" s="86" t="s">
        <v>1963</v>
      </c>
      <c r="C79" s="86">
        <v>2242.57618</v>
      </c>
      <c r="D79" s="89" t="s">
        <v>2074</v>
      </c>
    </row>
    <row r="80" spans="2:4">
      <c r="B80" s="86" t="s">
        <v>1964</v>
      </c>
      <c r="C80" s="86">
        <v>6248.058</v>
      </c>
      <c r="D80" s="89" t="s">
        <v>2075</v>
      </c>
    </row>
    <row r="81" spans="2:4">
      <c r="B81" s="86" t="s">
        <v>1965</v>
      </c>
      <c r="C81" s="86">
        <v>0</v>
      </c>
      <c r="D81" s="89" t="s">
        <v>2076</v>
      </c>
    </row>
    <row r="82" spans="2:4" ht="30.75">
      <c r="B82" s="86" t="s">
        <v>1966</v>
      </c>
      <c r="C82" s="86">
        <v>0</v>
      </c>
      <c r="D82" s="89" t="s">
        <v>2077</v>
      </c>
    </row>
    <row r="83" spans="2:4">
      <c r="B83" s="86" t="s">
        <v>1967</v>
      </c>
      <c r="C83" s="86">
        <v>20320.957999999999</v>
      </c>
      <c r="D83" s="89" t="s">
        <v>2078</v>
      </c>
    </row>
    <row r="84" spans="2:4">
      <c r="B84" s="86" t="s">
        <v>1968</v>
      </c>
      <c r="C84" s="86">
        <v>3281.8690000000001</v>
      </c>
      <c r="D84" s="89" t="s">
        <v>2079</v>
      </c>
    </row>
    <row r="85" spans="2:4">
      <c r="B85" s="86" t="s">
        <v>1969</v>
      </c>
      <c r="C85" s="86">
        <v>0</v>
      </c>
      <c r="D85" s="89" t="s">
        <v>2080</v>
      </c>
    </row>
    <row r="86" spans="2:4">
      <c r="B86" s="86" t="s">
        <v>1970</v>
      </c>
      <c r="C86" s="86">
        <v>0</v>
      </c>
      <c r="D86" s="89" t="s">
        <v>2081</v>
      </c>
    </row>
    <row r="87" spans="2:4">
      <c r="B87" s="86" t="s">
        <v>1971</v>
      </c>
      <c r="C87" s="86">
        <v>2949.7130000000002</v>
      </c>
      <c r="D87" s="89" t="s">
        <v>2082</v>
      </c>
    </row>
    <row r="88" spans="2:4">
      <c r="B88" s="86" t="s">
        <v>1972</v>
      </c>
      <c r="C88" s="86">
        <v>3076.518</v>
      </c>
      <c r="D88" s="89" t="s">
        <v>2083</v>
      </c>
    </row>
    <row r="89" spans="2:4">
      <c r="B89" s="86" t="s">
        <v>1973</v>
      </c>
      <c r="C89" s="86">
        <v>0</v>
      </c>
      <c r="D89" s="89" t="s">
        <v>2084</v>
      </c>
    </row>
    <row r="90" spans="2:4">
      <c r="B90" s="86" t="s">
        <v>1974</v>
      </c>
      <c r="C90" s="86">
        <v>177.07400000000001</v>
      </c>
      <c r="D90" s="89" t="s">
        <v>2085</v>
      </c>
    </row>
    <row r="91" spans="2:4">
      <c r="B91" s="86" t="s">
        <v>1975</v>
      </c>
      <c r="C91" s="86">
        <v>5518.741</v>
      </c>
      <c r="D91" s="89" t="s">
        <v>2086</v>
      </c>
    </row>
    <row r="92" spans="2:4">
      <c r="B92" s="86" t="s">
        <v>1976</v>
      </c>
      <c r="C92" s="86">
        <v>3625.4850000000001</v>
      </c>
      <c r="D92" s="89" t="s">
        <v>2087</v>
      </c>
    </row>
    <row r="93" spans="2:4">
      <c r="B93" s="86" t="s">
        <v>1977</v>
      </c>
      <c r="C93" s="86">
        <v>0</v>
      </c>
      <c r="D93" s="89" t="s">
        <v>2088</v>
      </c>
    </row>
    <row r="94" spans="2:4">
      <c r="B94" s="86" t="s">
        <v>1978</v>
      </c>
      <c r="C94" s="86">
        <v>2476.2959999999998</v>
      </c>
      <c r="D94" s="89" t="s">
        <v>2089</v>
      </c>
    </row>
    <row r="95" spans="2:4">
      <c r="B95" s="86" t="s">
        <v>1979</v>
      </c>
      <c r="C95" s="86">
        <v>0</v>
      </c>
      <c r="D95" s="89" t="s">
        <v>2090</v>
      </c>
    </row>
    <row r="96" spans="2:4">
      <c r="B96" s="86" t="s">
        <v>1980</v>
      </c>
      <c r="C96" s="86">
        <v>5920.1049999999996</v>
      </c>
      <c r="D96" s="89" t="s">
        <v>2090</v>
      </c>
    </row>
    <row r="97" spans="2:4">
      <c r="B97" s="86" t="s">
        <v>1981</v>
      </c>
      <c r="C97" s="86">
        <v>0</v>
      </c>
      <c r="D97" s="89" t="s">
        <v>2090</v>
      </c>
    </row>
    <row r="98" spans="2:4">
      <c r="B98" s="86" t="s">
        <v>1982</v>
      </c>
      <c r="C98" s="86">
        <v>497.22899999999998</v>
      </c>
      <c r="D98" s="89" t="s">
        <v>2091</v>
      </c>
    </row>
    <row r="99" spans="2:4">
      <c r="B99" s="86" t="s">
        <v>1983</v>
      </c>
      <c r="C99" s="86">
        <v>129.43</v>
      </c>
      <c r="D99" s="89" t="s">
        <v>2091</v>
      </c>
    </row>
    <row r="100" spans="2:4">
      <c r="B100" s="86" t="s">
        <v>1984</v>
      </c>
      <c r="C100" s="86">
        <v>13153.735000000001</v>
      </c>
      <c r="D100" s="89" t="s">
        <v>2092</v>
      </c>
    </row>
    <row r="101" spans="2:4">
      <c r="B101" s="86" t="s">
        <v>1985</v>
      </c>
      <c r="C101" s="86">
        <v>0</v>
      </c>
      <c r="D101" s="89" t="s">
        <v>2093</v>
      </c>
    </row>
    <row r="102" spans="2:4">
      <c r="B102" s="86" t="s">
        <v>1986</v>
      </c>
      <c r="C102" s="86">
        <v>1221.3030000000001</v>
      </c>
      <c r="D102" s="89" t="s">
        <v>2094</v>
      </c>
    </row>
    <row r="103" spans="2:4">
      <c r="B103" s="86" t="s">
        <v>1987</v>
      </c>
      <c r="C103" s="86">
        <v>0</v>
      </c>
      <c r="D103" s="89">
        <v>44469</v>
      </c>
    </row>
    <row r="104" spans="2:4">
      <c r="B104" s="86" t="s">
        <v>1988</v>
      </c>
      <c r="C104" s="86">
        <v>8030.8459999999995</v>
      </c>
      <c r="D104" s="89" t="s">
        <v>2095</v>
      </c>
    </row>
    <row r="105" spans="2:4">
      <c r="B105" s="86" t="s">
        <v>1989</v>
      </c>
      <c r="C105" s="86">
        <v>4247.3320000000003</v>
      </c>
      <c r="D105" s="89" t="s">
        <v>2096</v>
      </c>
    </row>
    <row r="106" spans="2:4">
      <c r="B106" s="86" t="s">
        <v>1990</v>
      </c>
      <c r="C106" s="86">
        <v>0</v>
      </c>
      <c r="D106" s="89" t="s">
        <v>2097</v>
      </c>
    </row>
    <row r="107" spans="2:4">
      <c r="B107" s="86" t="s">
        <v>1991</v>
      </c>
      <c r="C107" s="86">
        <v>0</v>
      </c>
      <c r="D107" s="89" t="s">
        <v>2098</v>
      </c>
    </row>
    <row r="108" spans="2:4">
      <c r="B108" s="86" t="s">
        <v>1992</v>
      </c>
      <c r="C108" s="86">
        <v>318.61099999999999</v>
      </c>
      <c r="D108" s="89" t="s">
        <v>2099</v>
      </c>
    </row>
    <row r="109" spans="2:4">
      <c r="B109" s="86" t="s">
        <v>1993</v>
      </c>
      <c r="C109" s="86">
        <v>0</v>
      </c>
      <c r="D109" s="89" t="s">
        <v>2100</v>
      </c>
    </row>
    <row r="110" spans="2:4">
      <c r="B110" s="86" t="s">
        <v>1994</v>
      </c>
      <c r="C110" s="86">
        <v>616.29169999999999</v>
      </c>
      <c r="D110" s="89" t="s">
        <v>2101</v>
      </c>
    </row>
    <row r="111" spans="2:4">
      <c r="B111" s="86" t="s">
        <v>1995</v>
      </c>
      <c r="C111" s="86">
        <v>11992.627</v>
      </c>
      <c r="D111" s="89" t="s">
        <v>2102</v>
      </c>
    </row>
    <row r="112" spans="2:4">
      <c r="B112" s="86" t="s">
        <v>1996</v>
      </c>
      <c r="C112" s="86">
        <v>0</v>
      </c>
      <c r="D112" s="89" t="s">
        <v>2103</v>
      </c>
    </row>
    <row r="113" spans="2:4">
      <c r="B113" s="86" t="s">
        <v>1997</v>
      </c>
      <c r="C113" s="86">
        <v>777.57835</v>
      </c>
      <c r="D113" s="89" t="s">
        <v>2022</v>
      </c>
    </row>
    <row r="114" spans="2:4" ht="30.75">
      <c r="B114" s="86" t="s">
        <v>1998</v>
      </c>
      <c r="C114" s="86">
        <v>2487</v>
      </c>
      <c r="D114" s="89" t="s">
        <v>2091</v>
      </c>
    </row>
    <row r="115" spans="2:4">
      <c r="B115" s="87" t="s">
        <v>1999</v>
      </c>
      <c r="C115" s="86">
        <v>12954.352000000001</v>
      </c>
      <c r="D115" s="89" t="s">
        <v>2104</v>
      </c>
    </row>
    <row r="116" spans="2:4">
      <c r="B116" s="87" t="s">
        <v>2000</v>
      </c>
      <c r="C116" s="86">
        <v>6822.4719999999998</v>
      </c>
      <c r="D116" s="89" t="s">
        <v>2105</v>
      </c>
    </row>
    <row r="117" spans="2:4">
      <c r="B117" s="87" t="s">
        <v>2001</v>
      </c>
      <c r="C117" s="86">
        <v>282.90899999999999</v>
      </c>
      <c r="D117" s="89" t="s">
        <v>2065</v>
      </c>
    </row>
    <row r="118" spans="2:4">
      <c r="B118" s="87" t="s">
        <v>2002</v>
      </c>
      <c r="C118" s="86">
        <v>335.29899999999998</v>
      </c>
      <c r="D118" s="89" t="s">
        <v>2106</v>
      </c>
    </row>
    <row r="119" spans="2:4">
      <c r="B119" s="87" t="s">
        <v>2003</v>
      </c>
      <c r="C119" s="86">
        <v>3834.9859999999999</v>
      </c>
      <c r="D119" s="89" t="s">
        <v>2107</v>
      </c>
    </row>
    <row r="120" spans="2:4">
      <c r="B120" s="87" t="s">
        <v>2004</v>
      </c>
      <c r="C120" s="86">
        <v>0</v>
      </c>
      <c r="D120" s="89" t="s">
        <v>2105</v>
      </c>
    </row>
    <row r="121" spans="2:4">
      <c r="B121" s="87" t="s">
        <v>2005</v>
      </c>
      <c r="C121" s="86">
        <v>720.36410000000001</v>
      </c>
      <c r="D121" s="89" t="s">
        <v>2108</v>
      </c>
    </row>
    <row r="122" spans="2:4">
      <c r="B122" s="87" t="s">
        <v>2006</v>
      </c>
      <c r="C122" s="86">
        <v>539.72947999999997</v>
      </c>
      <c r="D122" s="89" t="s">
        <v>2109</v>
      </c>
    </row>
    <row r="123" spans="2:4">
      <c r="B123" s="87" t="s">
        <v>2007</v>
      </c>
      <c r="C123" s="86">
        <v>392.70600000000002</v>
      </c>
      <c r="D123" s="89" t="s">
        <v>197</v>
      </c>
    </row>
    <row r="124" spans="2:4">
      <c r="B124" s="87" t="s">
        <v>2008</v>
      </c>
      <c r="C124" s="86">
        <v>23.727799999999998</v>
      </c>
      <c r="D124" s="89" t="s">
        <v>2046</v>
      </c>
    </row>
    <row r="125" spans="2:4">
      <c r="B125" s="87" t="s">
        <v>2009</v>
      </c>
      <c r="C125" s="86">
        <v>1362.34042</v>
      </c>
      <c r="D125" s="89" t="s">
        <v>2110</v>
      </c>
    </row>
    <row r="126" spans="2:4">
      <c r="B126" s="87" t="s">
        <v>2010</v>
      </c>
      <c r="C126" s="86">
        <v>1138.44965</v>
      </c>
      <c r="D126" s="89" t="s">
        <v>2111</v>
      </c>
    </row>
    <row r="127" spans="2:4">
      <c r="B127" s="87" t="s">
        <v>2011</v>
      </c>
      <c r="C127" s="86">
        <v>10172.147499999999</v>
      </c>
      <c r="D127" s="89" t="s">
        <v>2112</v>
      </c>
    </row>
    <row r="128" spans="2:4">
      <c r="B128" s="87" t="s">
        <v>2012</v>
      </c>
      <c r="C128" s="86">
        <v>410.83600000000001</v>
      </c>
      <c r="D128" s="89" t="s">
        <v>2113</v>
      </c>
    </row>
    <row r="129" spans="2:4">
      <c r="B129" s="87" t="s">
        <v>2013</v>
      </c>
      <c r="C129" s="86">
        <v>8068.8249999999998</v>
      </c>
      <c r="D129" s="89" t="s">
        <v>2114</v>
      </c>
    </row>
    <row r="130" spans="2:4">
      <c r="B130" s="87" t="s">
        <v>2014</v>
      </c>
      <c r="C130" s="86">
        <v>4693.6009999999997</v>
      </c>
      <c r="D130" s="89" t="s">
        <v>2115</v>
      </c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  <row r="134" spans="2:4">
      <c r="B134" s="88"/>
      <c r="C134" s="88"/>
      <c r="D134" s="88"/>
    </row>
    <row r="135" spans="2:4">
      <c r="B135" s="88"/>
      <c r="C135" s="88"/>
      <c r="D135" s="88"/>
    </row>
    <row r="136" spans="2:4">
      <c r="B136" s="88"/>
      <c r="C136" s="88"/>
      <c r="D136" s="88"/>
    </row>
    <row r="137" spans="2:4">
      <c r="B137" s="88"/>
      <c r="C137" s="88"/>
      <c r="D137" s="88"/>
    </row>
    <row r="138" spans="2:4">
      <c r="B138" s="88"/>
      <c r="C138" s="88"/>
      <c r="D138" s="88"/>
    </row>
    <row r="139" spans="2:4">
      <c r="B139" s="88"/>
      <c r="C139" s="88"/>
      <c r="D139" s="88"/>
    </row>
    <row r="140" spans="2:4">
      <c r="B140" s="88"/>
      <c r="C140" s="88"/>
      <c r="D140" s="88"/>
    </row>
    <row r="141" spans="2:4">
      <c r="B141" s="88"/>
      <c r="C141" s="88"/>
      <c r="D141" s="88"/>
    </row>
    <row r="142" spans="2:4">
      <c r="B142" s="88"/>
      <c r="C142" s="88"/>
      <c r="D142" s="88"/>
    </row>
    <row r="143" spans="2:4">
      <c r="B143" s="88"/>
      <c r="C143" s="88"/>
      <c r="D143" s="88"/>
    </row>
    <row r="144" spans="2:4">
      <c r="B144" s="88"/>
      <c r="C144" s="88"/>
      <c r="D144" s="88"/>
    </row>
    <row r="145" spans="2:4">
      <c r="B145" s="88"/>
      <c r="C145" s="88"/>
      <c r="D145" s="88"/>
    </row>
    <row r="146" spans="2:4">
      <c r="B146" s="88"/>
      <c r="C146" s="88"/>
      <c r="D146" s="88"/>
    </row>
    <row r="147" spans="2:4">
      <c r="B147" s="88"/>
      <c r="C147" s="88"/>
      <c r="D147" s="88"/>
    </row>
    <row r="148" spans="2:4">
      <c r="B148" s="88"/>
      <c r="C148" s="88"/>
      <c r="D148" s="88"/>
    </row>
    <row r="149" spans="2:4">
      <c r="B149" s="88"/>
      <c r="C149" s="88"/>
      <c r="D149" s="88"/>
    </row>
    <row r="150" spans="2:4">
      <c r="B150" s="88"/>
      <c r="C150" s="88"/>
      <c r="D150" s="88"/>
    </row>
    <row r="151" spans="2:4">
      <c r="B151" s="88"/>
      <c r="C151" s="88"/>
      <c r="D151" s="88"/>
    </row>
    <row r="152" spans="2:4">
      <c r="B152" s="88"/>
      <c r="C152" s="88"/>
      <c r="D152" s="88"/>
    </row>
    <row r="153" spans="2:4">
      <c r="B153" s="88"/>
      <c r="C153" s="88"/>
      <c r="D153" s="88"/>
    </row>
    <row r="154" spans="2:4">
      <c r="B154" s="88"/>
      <c r="C154" s="88"/>
      <c r="D154" s="88"/>
    </row>
    <row r="155" spans="2:4">
      <c r="B155" s="88"/>
      <c r="C155" s="88"/>
      <c r="D155" s="88"/>
    </row>
    <row r="156" spans="2:4">
      <c r="B156" s="88"/>
      <c r="C156" s="88"/>
      <c r="D156" s="8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1896</v>
      </c>
    </row>
    <row r="3" spans="2:18">
      <c r="B3" s="2" t="s">
        <v>2</v>
      </c>
      <c r="C3" t="s">
        <v>1897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1896</v>
      </c>
    </row>
    <row r="3" spans="2:18">
      <c r="B3" s="2" t="s">
        <v>2</v>
      </c>
      <c r="C3" t="s">
        <v>1897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953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954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382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332</v>
      </c>
      <c r="D27" s="16"/>
    </row>
    <row r="28" spans="2:16">
      <c r="B28" t="s">
        <v>334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5" sqref="U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8" t="s">
        <v>2117</v>
      </c>
    </row>
    <row r="2" spans="2:53">
      <c r="B2" s="2" t="s">
        <v>1</v>
      </c>
      <c r="C2" s="26" t="s">
        <v>1896</v>
      </c>
      <c r="S2" s="108"/>
    </row>
    <row r="3" spans="2:53">
      <c r="B3" s="2" t="s">
        <v>2</v>
      </c>
      <c r="C3" t="s">
        <v>1897</v>
      </c>
      <c r="S3" s="108"/>
    </row>
    <row r="4" spans="2:53">
      <c r="B4" s="2" t="s">
        <v>3</v>
      </c>
      <c r="C4" t="s">
        <v>198</v>
      </c>
      <c r="S4" s="108"/>
    </row>
    <row r="5" spans="2:53">
      <c r="B5" s="75" t="s">
        <v>199</v>
      </c>
      <c r="C5" t="s">
        <v>200</v>
      </c>
      <c r="S5" s="108"/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  <c r="S6" s="10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S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0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0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0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3.12</v>
      </c>
      <c r="I11" s="7"/>
      <c r="J11" s="7"/>
      <c r="K11" s="77">
        <v>-4.4000000000000003E-3</v>
      </c>
      <c r="L11" s="76">
        <v>3816729148</v>
      </c>
      <c r="M11" s="7"/>
      <c r="N11" s="76">
        <v>0</v>
      </c>
      <c r="O11" s="76">
        <v>4256943.6685687741</v>
      </c>
      <c r="P11" s="7"/>
      <c r="Q11" s="77">
        <v>1</v>
      </c>
      <c r="R11" s="77">
        <v>0.51319999999999999</v>
      </c>
      <c r="S11" s="10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3.27</v>
      </c>
      <c r="K12" s="81">
        <v>-4.7000000000000002E-3</v>
      </c>
      <c r="L12" s="82">
        <v>3740507148</v>
      </c>
      <c r="N12" s="82">
        <v>0</v>
      </c>
      <c r="O12" s="82">
        <v>4010726.6658720998</v>
      </c>
      <c r="Q12" s="81">
        <v>0.94220000000000004</v>
      </c>
      <c r="R12" s="81">
        <v>0.48349999999999999</v>
      </c>
      <c r="S12" s="108"/>
    </row>
    <row r="13" spans="2:53">
      <c r="B13" s="80" t="s">
        <v>243</v>
      </c>
      <c r="C13" s="16"/>
      <c r="D13" s="16"/>
      <c r="H13" s="82">
        <v>6.7</v>
      </c>
      <c r="K13" s="81">
        <v>-1.46E-2</v>
      </c>
      <c r="L13" s="82">
        <v>1200566055</v>
      </c>
      <c r="N13" s="82">
        <v>0</v>
      </c>
      <c r="O13" s="82">
        <v>1406484.5644090001</v>
      </c>
      <c r="Q13" s="81">
        <v>0.33040000000000003</v>
      </c>
      <c r="R13" s="81">
        <v>0.1696</v>
      </c>
      <c r="S13" s="108"/>
    </row>
    <row r="14" spans="2:53">
      <c r="B14" s="80" t="s">
        <v>244</v>
      </c>
      <c r="C14" s="16"/>
      <c r="D14" s="16"/>
      <c r="H14" s="82">
        <v>6.7</v>
      </c>
      <c r="K14" s="81">
        <v>-1.46E-2</v>
      </c>
      <c r="L14" s="82">
        <v>1200566055</v>
      </c>
      <c r="N14" s="82">
        <v>0</v>
      </c>
      <c r="O14" s="82">
        <v>1406484.5644090001</v>
      </c>
      <c r="Q14" s="81">
        <v>0.33040000000000003</v>
      </c>
      <c r="R14" s="81">
        <v>0.1696</v>
      </c>
      <c r="S14" s="108"/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5.56</v>
      </c>
      <c r="I15" t="s">
        <v>102</v>
      </c>
      <c r="J15" s="79">
        <v>7.4999999999999997E-3</v>
      </c>
      <c r="K15" s="79">
        <v>-1.6899999999999998E-2</v>
      </c>
      <c r="L15" s="78">
        <v>384922784</v>
      </c>
      <c r="M15" s="78">
        <v>118.82</v>
      </c>
      <c r="N15" s="78">
        <v>0</v>
      </c>
      <c r="O15" s="78">
        <v>457365.2519488</v>
      </c>
      <c r="P15" s="79">
        <v>1.9199999999999998E-2</v>
      </c>
      <c r="Q15" s="79">
        <v>0.1074</v>
      </c>
      <c r="R15" s="79">
        <v>5.5100000000000003E-2</v>
      </c>
      <c r="S15" s="108"/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4.0199999999999996</v>
      </c>
      <c r="I16" t="s">
        <v>102</v>
      </c>
      <c r="J16" s="79">
        <v>7.4999999999999997E-3</v>
      </c>
      <c r="K16" s="79">
        <v>-1.9199999999999998E-2</v>
      </c>
      <c r="L16" s="78">
        <v>74134121</v>
      </c>
      <c r="M16" s="78">
        <v>115.41</v>
      </c>
      <c r="N16" s="78">
        <v>0</v>
      </c>
      <c r="O16" s="78">
        <v>85558.1890461</v>
      </c>
      <c r="P16" s="79">
        <v>3.3999999999999998E-3</v>
      </c>
      <c r="Q16" s="79">
        <v>2.01E-2</v>
      </c>
      <c r="R16" s="79">
        <v>1.03E-2</v>
      </c>
      <c r="S16" s="108"/>
    </row>
    <row r="17" spans="2:19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10.119999999999999</v>
      </c>
      <c r="I17" t="s">
        <v>102</v>
      </c>
      <c r="J17" s="79">
        <v>1E-3</v>
      </c>
      <c r="K17" s="79">
        <v>-8.8000000000000005E-3</v>
      </c>
      <c r="L17" s="78">
        <v>74930087</v>
      </c>
      <c r="M17" s="78">
        <v>112.84</v>
      </c>
      <c r="N17" s="78">
        <v>0</v>
      </c>
      <c r="O17" s="78">
        <v>84551.110170800006</v>
      </c>
      <c r="P17" s="79">
        <v>9.4999999999999998E-3</v>
      </c>
      <c r="Q17" s="79">
        <v>1.9900000000000001E-2</v>
      </c>
      <c r="R17" s="79">
        <v>1.0200000000000001E-2</v>
      </c>
      <c r="S17" s="108"/>
    </row>
    <row r="18" spans="2:19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7.54</v>
      </c>
      <c r="I18" t="s">
        <v>102</v>
      </c>
      <c r="J18" s="79">
        <v>5.0000000000000001E-3</v>
      </c>
      <c r="K18" s="79">
        <v>-1.29E-2</v>
      </c>
      <c r="L18" s="78">
        <v>602452237</v>
      </c>
      <c r="M18" s="78">
        <v>117.37</v>
      </c>
      <c r="N18" s="78">
        <v>0</v>
      </c>
      <c r="O18" s="78">
        <v>707098.19056689995</v>
      </c>
      <c r="P18" s="79">
        <v>2.98E-2</v>
      </c>
      <c r="Q18" s="79">
        <v>0.1661</v>
      </c>
      <c r="R18" s="79">
        <v>8.5300000000000001E-2</v>
      </c>
      <c r="S18" s="108"/>
    </row>
    <row r="19" spans="2:19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4.82</v>
      </c>
      <c r="I19" t="s">
        <v>102</v>
      </c>
      <c r="J19" s="79">
        <v>1E-3</v>
      </c>
      <c r="K19" s="79">
        <v>-1.8100000000000002E-2</v>
      </c>
      <c r="L19" s="78">
        <v>64126826</v>
      </c>
      <c r="M19" s="78">
        <v>112.14</v>
      </c>
      <c r="N19" s="78">
        <v>0</v>
      </c>
      <c r="O19" s="78">
        <v>71911.822676399999</v>
      </c>
      <c r="P19" s="79">
        <v>6.4000000000000003E-3</v>
      </c>
      <c r="Q19" s="79">
        <v>1.6899999999999998E-2</v>
      </c>
      <c r="R19" s="79">
        <v>8.6999999999999994E-3</v>
      </c>
      <c r="S19" s="108"/>
    </row>
    <row r="20" spans="2:19">
      <c r="B20" s="80" t="s">
        <v>261</v>
      </c>
      <c r="C20" s="16"/>
      <c r="D20" s="16"/>
      <c r="H20" s="82">
        <v>1.42</v>
      </c>
      <c r="K20" s="81">
        <v>5.9999999999999995E-4</v>
      </c>
      <c r="L20" s="82">
        <v>2539941093</v>
      </c>
      <c r="N20" s="82">
        <v>0</v>
      </c>
      <c r="O20" s="82">
        <v>2604242.1014630999</v>
      </c>
      <c r="Q20" s="81">
        <v>0.61180000000000001</v>
      </c>
      <c r="R20" s="81">
        <v>0.314</v>
      </c>
      <c r="S20" s="108"/>
    </row>
    <row r="21" spans="2:19">
      <c r="B21" s="80" t="s">
        <v>262</v>
      </c>
      <c r="C21" s="16"/>
      <c r="D21" s="16"/>
      <c r="H21" s="82">
        <v>0.47</v>
      </c>
      <c r="K21" s="81">
        <v>-5.0000000000000001E-4</v>
      </c>
      <c r="L21" s="82">
        <v>984410255</v>
      </c>
      <c r="N21" s="82">
        <v>0</v>
      </c>
      <c r="O21" s="82">
        <v>984283.30822160002</v>
      </c>
      <c r="Q21" s="81">
        <v>0.23119999999999999</v>
      </c>
      <c r="R21" s="81">
        <v>0.1187</v>
      </c>
      <c r="S21" s="108"/>
    </row>
    <row r="22" spans="2:19">
      <c r="B22" t="s">
        <v>263</v>
      </c>
      <c r="C22" t="s">
        <v>264</v>
      </c>
      <c r="D22" t="s">
        <v>100</v>
      </c>
      <c r="E22" t="s">
        <v>247</v>
      </c>
      <c r="G22" t="s">
        <v>265</v>
      </c>
      <c r="H22" s="78">
        <v>0.01</v>
      </c>
      <c r="I22" t="s">
        <v>102</v>
      </c>
      <c r="J22" s="79">
        <v>0</v>
      </c>
      <c r="K22" s="79">
        <v>-7.3000000000000001E-3</v>
      </c>
      <c r="L22" s="78">
        <v>95388685</v>
      </c>
      <c r="M22" s="78">
        <v>100</v>
      </c>
      <c r="N22" s="78">
        <v>0</v>
      </c>
      <c r="O22" s="78">
        <v>95388.684999999998</v>
      </c>
      <c r="P22" s="79">
        <v>1.3599999999999999E-2</v>
      </c>
      <c r="Q22" s="79">
        <v>2.24E-2</v>
      </c>
      <c r="R22" s="79">
        <v>1.15E-2</v>
      </c>
      <c r="S22" s="108"/>
    </row>
    <row r="23" spans="2:19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0.09</v>
      </c>
      <c r="I23" t="s">
        <v>102</v>
      </c>
      <c r="J23" s="79">
        <v>0</v>
      </c>
      <c r="K23" s="79">
        <v>-1.4E-3</v>
      </c>
      <c r="L23" s="78">
        <v>61215909</v>
      </c>
      <c r="M23" s="78">
        <v>99.99</v>
      </c>
      <c r="N23" s="78">
        <v>0</v>
      </c>
      <c r="O23" s="78">
        <v>61209.787409099998</v>
      </c>
      <c r="P23" s="79">
        <v>6.7999999999999996E-3</v>
      </c>
      <c r="Q23" s="79">
        <v>1.44E-2</v>
      </c>
      <c r="R23" s="79">
        <v>7.4000000000000003E-3</v>
      </c>
      <c r="S23" s="108"/>
    </row>
    <row r="24" spans="2:19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0.63</v>
      </c>
      <c r="I24" t="s">
        <v>102</v>
      </c>
      <c r="J24" s="79">
        <v>0</v>
      </c>
      <c r="K24" s="79">
        <v>5.0000000000000001E-4</v>
      </c>
      <c r="L24" s="78">
        <v>157668000</v>
      </c>
      <c r="M24" s="78">
        <v>99.99</v>
      </c>
      <c r="N24" s="78">
        <v>0</v>
      </c>
      <c r="O24" s="78">
        <v>157652.23319999999</v>
      </c>
      <c r="P24" s="79">
        <v>1.9699999999999999E-2</v>
      </c>
      <c r="Q24" s="79">
        <v>3.6999999999999998E-2</v>
      </c>
      <c r="R24" s="79">
        <v>1.9E-2</v>
      </c>
      <c r="S24" s="108"/>
    </row>
    <row r="25" spans="2:19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0.73</v>
      </c>
      <c r="I25" t="s">
        <v>102</v>
      </c>
      <c r="J25" s="79">
        <v>0</v>
      </c>
      <c r="K25" s="79">
        <v>2.9999999999999997E-4</v>
      </c>
      <c r="L25" s="78">
        <v>121309233</v>
      </c>
      <c r="M25" s="78">
        <v>99.99</v>
      </c>
      <c r="N25" s="78">
        <v>0</v>
      </c>
      <c r="O25" s="78">
        <v>121297.1020767</v>
      </c>
      <c r="P25" s="79">
        <v>1.52E-2</v>
      </c>
      <c r="Q25" s="79">
        <v>2.8500000000000001E-2</v>
      </c>
      <c r="R25" s="79">
        <v>1.46E-2</v>
      </c>
      <c r="S25" s="108"/>
    </row>
    <row r="26" spans="2:19">
      <c r="B26" t="s">
        <v>275</v>
      </c>
      <c r="C26" t="s">
        <v>276</v>
      </c>
      <c r="D26" t="s">
        <v>100</v>
      </c>
      <c r="E26" t="s">
        <v>247</v>
      </c>
      <c r="G26" t="s">
        <v>277</v>
      </c>
      <c r="H26" s="78">
        <v>0.81</v>
      </c>
      <c r="I26" t="s">
        <v>102</v>
      </c>
      <c r="J26" s="79">
        <v>0</v>
      </c>
      <c r="K26" s="79">
        <v>-1E-4</v>
      </c>
      <c r="L26" s="78">
        <v>124905002</v>
      </c>
      <c r="M26" s="78">
        <v>99.97</v>
      </c>
      <c r="N26" s="78">
        <v>0</v>
      </c>
      <c r="O26" s="78">
        <v>124867.5304994</v>
      </c>
      <c r="P26" s="79">
        <v>1.3899999999999999E-2</v>
      </c>
      <c r="Q26" s="79">
        <v>2.93E-2</v>
      </c>
      <c r="R26" s="79">
        <v>1.5100000000000001E-2</v>
      </c>
      <c r="S26" s="108"/>
    </row>
    <row r="27" spans="2:19">
      <c r="B27" t="s">
        <v>278</v>
      </c>
      <c r="C27" t="s">
        <v>279</v>
      </c>
      <c r="D27" t="s">
        <v>100</v>
      </c>
      <c r="E27" t="s">
        <v>247</v>
      </c>
      <c r="G27" t="s">
        <v>280</v>
      </c>
      <c r="H27" s="78">
        <v>0.84</v>
      </c>
      <c r="I27" t="s">
        <v>102</v>
      </c>
      <c r="J27" s="79">
        <v>0</v>
      </c>
      <c r="K27" s="79">
        <v>1E-4</v>
      </c>
      <c r="L27" s="78">
        <v>127136703</v>
      </c>
      <c r="M27" s="78">
        <v>99.97</v>
      </c>
      <c r="N27" s="78">
        <v>0</v>
      </c>
      <c r="O27" s="78">
        <v>127098.5619891</v>
      </c>
      <c r="P27" s="79">
        <v>1.41E-2</v>
      </c>
      <c r="Q27" s="79">
        <v>2.9899999999999999E-2</v>
      </c>
      <c r="R27" s="79">
        <v>1.5299999999999999E-2</v>
      </c>
      <c r="S27" s="108"/>
    </row>
    <row r="28" spans="2:19">
      <c r="B28" t="s">
        <v>281</v>
      </c>
      <c r="C28" t="s">
        <v>282</v>
      </c>
      <c r="D28" t="s">
        <v>100</v>
      </c>
      <c r="E28" t="s">
        <v>247</v>
      </c>
      <c r="G28" t="s">
        <v>283</v>
      </c>
      <c r="H28" s="78">
        <v>0.26</v>
      </c>
      <c r="I28" t="s">
        <v>102</v>
      </c>
      <c r="J28" s="79">
        <v>0</v>
      </c>
      <c r="K28" s="79">
        <v>4.0000000000000002E-4</v>
      </c>
      <c r="L28" s="78">
        <v>123637196</v>
      </c>
      <c r="M28" s="78">
        <v>100</v>
      </c>
      <c r="N28" s="78">
        <v>0</v>
      </c>
      <c r="O28" s="78">
        <v>123637.196</v>
      </c>
      <c r="P28" s="79">
        <v>1.55E-2</v>
      </c>
      <c r="Q28" s="79">
        <v>2.9000000000000001E-2</v>
      </c>
      <c r="R28" s="79">
        <v>1.49E-2</v>
      </c>
      <c r="S28" s="108"/>
    </row>
    <row r="29" spans="2:19">
      <c r="B29" t="s">
        <v>284</v>
      </c>
      <c r="C29" t="s">
        <v>285</v>
      </c>
      <c r="D29" t="s">
        <v>100</v>
      </c>
      <c r="E29" t="s">
        <v>247</v>
      </c>
      <c r="G29" t="s">
        <v>286</v>
      </c>
      <c r="H29" s="78">
        <v>0.19</v>
      </c>
      <c r="I29" t="s">
        <v>102</v>
      </c>
      <c r="J29" s="79">
        <v>0</v>
      </c>
      <c r="K29" s="79">
        <v>5.0000000000000001E-4</v>
      </c>
      <c r="L29" s="78">
        <v>173149527</v>
      </c>
      <c r="M29" s="78">
        <v>99.99</v>
      </c>
      <c r="N29" s="78">
        <v>0</v>
      </c>
      <c r="O29" s="78">
        <v>173132.21204730001</v>
      </c>
      <c r="P29" s="79">
        <v>1.9199999999999998E-2</v>
      </c>
      <c r="Q29" s="79">
        <v>4.07E-2</v>
      </c>
      <c r="R29" s="79">
        <v>2.0899999999999998E-2</v>
      </c>
      <c r="S29" s="108"/>
    </row>
    <row r="30" spans="2:19">
      <c r="B30" s="80" t="s">
        <v>287</v>
      </c>
      <c r="C30" s="16"/>
      <c r="D30" s="16"/>
      <c r="H30" s="82">
        <v>2</v>
      </c>
      <c r="K30" s="81">
        <v>1.4E-3</v>
      </c>
      <c r="L30" s="82">
        <v>1555530838</v>
      </c>
      <c r="N30" s="82">
        <v>0</v>
      </c>
      <c r="O30" s="82">
        <v>1619958.7932414999</v>
      </c>
      <c r="Q30" s="81">
        <v>0.3805</v>
      </c>
      <c r="R30" s="81">
        <v>0.1953</v>
      </c>
      <c r="S30" s="108"/>
    </row>
    <row r="31" spans="2:19">
      <c r="B31" t="s">
        <v>288</v>
      </c>
      <c r="C31" t="s">
        <v>289</v>
      </c>
      <c r="D31" t="s">
        <v>100</v>
      </c>
      <c r="E31" t="s">
        <v>247</v>
      </c>
      <c r="G31" t="s">
        <v>290</v>
      </c>
      <c r="H31" s="78">
        <v>0.33</v>
      </c>
      <c r="I31" t="s">
        <v>102</v>
      </c>
      <c r="J31" s="79">
        <v>5.5E-2</v>
      </c>
      <c r="K31" s="79">
        <v>-2.9999999999999997E-4</v>
      </c>
      <c r="L31" s="78">
        <v>158683214</v>
      </c>
      <c r="M31" s="78">
        <v>105.5</v>
      </c>
      <c r="N31" s="78">
        <v>0</v>
      </c>
      <c r="O31" s="78">
        <v>167410.79076999999</v>
      </c>
      <c r="P31" s="79">
        <v>1.04E-2</v>
      </c>
      <c r="Q31" s="79">
        <v>3.9300000000000002E-2</v>
      </c>
      <c r="R31" s="79">
        <v>2.0199999999999999E-2</v>
      </c>
      <c r="S31" s="108"/>
    </row>
    <row r="32" spans="2:19">
      <c r="B32" t="s">
        <v>291</v>
      </c>
      <c r="C32" t="s">
        <v>292</v>
      </c>
      <c r="D32" t="s">
        <v>100</v>
      </c>
      <c r="E32" t="s">
        <v>247</v>
      </c>
      <c r="G32" t="s">
        <v>293</v>
      </c>
      <c r="H32" s="78">
        <v>17.78</v>
      </c>
      <c r="I32" t="s">
        <v>102</v>
      </c>
      <c r="J32" s="79">
        <v>3.7499999999999999E-2</v>
      </c>
      <c r="K32" s="79">
        <v>2.24E-2</v>
      </c>
      <c r="L32" s="78">
        <v>43613585</v>
      </c>
      <c r="M32" s="78">
        <v>128.43</v>
      </c>
      <c r="N32" s="78">
        <v>0</v>
      </c>
      <c r="O32" s="78">
        <v>56012.9272155</v>
      </c>
      <c r="P32" s="79">
        <v>1.6999999999999999E-3</v>
      </c>
      <c r="Q32" s="79">
        <v>1.32E-2</v>
      </c>
      <c r="R32" s="79">
        <v>6.7999999999999996E-3</v>
      </c>
      <c r="S32" s="108"/>
    </row>
    <row r="33" spans="2:19">
      <c r="B33" t="s">
        <v>294</v>
      </c>
      <c r="C33" t="s">
        <v>295</v>
      </c>
      <c r="D33" t="s">
        <v>100</v>
      </c>
      <c r="E33" t="s">
        <v>247</v>
      </c>
      <c r="G33" t="s">
        <v>296</v>
      </c>
      <c r="H33" s="78">
        <v>1.46</v>
      </c>
      <c r="I33" t="s">
        <v>102</v>
      </c>
      <c r="J33" s="79">
        <v>4.2500000000000003E-2</v>
      </c>
      <c r="K33" s="79">
        <v>5.9999999999999995E-4</v>
      </c>
      <c r="L33" s="78">
        <v>95993159</v>
      </c>
      <c r="M33" s="78">
        <v>108.42</v>
      </c>
      <c r="N33" s="78">
        <v>0</v>
      </c>
      <c r="O33" s="78">
        <v>104075.7829878</v>
      </c>
      <c r="P33" s="79">
        <v>5.1999999999999998E-3</v>
      </c>
      <c r="Q33" s="79">
        <v>2.4400000000000002E-2</v>
      </c>
      <c r="R33" s="79">
        <v>1.2500000000000001E-2</v>
      </c>
      <c r="S33" s="108"/>
    </row>
    <row r="34" spans="2:19">
      <c r="B34" t="s">
        <v>297</v>
      </c>
      <c r="C34" t="s">
        <v>298</v>
      </c>
      <c r="D34" t="s">
        <v>100</v>
      </c>
      <c r="E34" t="s">
        <v>247</v>
      </c>
      <c r="G34" t="s">
        <v>299</v>
      </c>
      <c r="H34" s="78">
        <v>14.13</v>
      </c>
      <c r="I34" t="s">
        <v>102</v>
      </c>
      <c r="J34" s="79">
        <v>5.5E-2</v>
      </c>
      <c r="K34" s="79">
        <v>1.9300000000000001E-2</v>
      </c>
      <c r="L34" s="78">
        <v>5529878</v>
      </c>
      <c r="M34" s="78">
        <v>160.35</v>
      </c>
      <c r="N34" s="78">
        <v>0</v>
      </c>
      <c r="O34" s="78">
        <v>8867.1593730000004</v>
      </c>
      <c r="P34" s="79">
        <v>2.9999999999999997E-4</v>
      </c>
      <c r="Q34" s="79">
        <v>2.0999999999999999E-3</v>
      </c>
      <c r="R34" s="79">
        <v>1.1000000000000001E-3</v>
      </c>
      <c r="S34" s="108"/>
    </row>
    <row r="35" spans="2:19">
      <c r="B35" t="s">
        <v>300</v>
      </c>
      <c r="C35" t="s">
        <v>301</v>
      </c>
      <c r="D35" t="s">
        <v>100</v>
      </c>
      <c r="E35" t="s">
        <v>247</v>
      </c>
      <c r="G35" t="s">
        <v>302</v>
      </c>
      <c r="H35" s="78">
        <v>0.83</v>
      </c>
      <c r="I35" t="s">
        <v>102</v>
      </c>
      <c r="J35" s="79">
        <v>7.4999999999999997E-3</v>
      </c>
      <c r="K35" s="79">
        <v>-1E-4</v>
      </c>
      <c r="L35" s="78">
        <v>286503148</v>
      </c>
      <c r="M35" s="78">
        <v>100.74</v>
      </c>
      <c r="N35" s="78">
        <v>0</v>
      </c>
      <c r="O35" s="78">
        <v>288623.27129519999</v>
      </c>
      <c r="P35" s="79">
        <v>1.8499999999999999E-2</v>
      </c>
      <c r="Q35" s="79">
        <v>6.7799999999999999E-2</v>
      </c>
      <c r="R35" s="79">
        <v>3.4799999999999998E-2</v>
      </c>
      <c r="S35" s="108"/>
    </row>
    <row r="36" spans="2:19">
      <c r="B36" t="s">
        <v>303</v>
      </c>
      <c r="C36" t="s">
        <v>304</v>
      </c>
      <c r="D36" t="s">
        <v>100</v>
      </c>
      <c r="E36" t="s">
        <v>247</v>
      </c>
      <c r="G36" t="s">
        <v>265</v>
      </c>
      <c r="H36" s="78">
        <v>1.1499999999999999</v>
      </c>
      <c r="I36" t="s">
        <v>102</v>
      </c>
      <c r="J36" s="79">
        <v>1.2500000000000001E-2</v>
      </c>
      <c r="K36" s="79">
        <v>2.9999999999999997E-4</v>
      </c>
      <c r="L36" s="78">
        <v>566729870</v>
      </c>
      <c r="M36" s="78">
        <v>102.43</v>
      </c>
      <c r="N36" s="78">
        <v>0</v>
      </c>
      <c r="O36" s="78">
        <v>580501.40584100003</v>
      </c>
      <c r="P36" s="79">
        <v>3.5900000000000001E-2</v>
      </c>
      <c r="Q36" s="79">
        <v>0.13639999999999999</v>
      </c>
      <c r="R36" s="79">
        <v>7.0000000000000007E-2</v>
      </c>
      <c r="S36" s="108"/>
    </row>
    <row r="37" spans="2:19">
      <c r="B37" t="s">
        <v>305</v>
      </c>
      <c r="C37" t="s">
        <v>306</v>
      </c>
      <c r="D37" t="s">
        <v>100</v>
      </c>
      <c r="E37" t="s">
        <v>247</v>
      </c>
      <c r="G37" t="s">
        <v>307</v>
      </c>
      <c r="H37" s="78">
        <v>2.12</v>
      </c>
      <c r="I37" t="s">
        <v>102</v>
      </c>
      <c r="J37" s="79">
        <v>1.4999999999999999E-2</v>
      </c>
      <c r="K37" s="79">
        <v>1.1000000000000001E-3</v>
      </c>
      <c r="L37" s="78">
        <v>387357045</v>
      </c>
      <c r="M37" s="78">
        <v>104.28</v>
      </c>
      <c r="N37" s="78">
        <v>0</v>
      </c>
      <c r="O37" s="78">
        <v>403935.92652600002</v>
      </c>
      <c r="P37" s="79">
        <v>2.0199999999999999E-2</v>
      </c>
      <c r="Q37" s="79">
        <v>9.4899999999999998E-2</v>
      </c>
      <c r="R37" s="79">
        <v>4.87E-2</v>
      </c>
      <c r="S37" s="108"/>
    </row>
    <row r="38" spans="2:19">
      <c r="B38" t="s">
        <v>308</v>
      </c>
      <c r="C38" t="s">
        <v>309</v>
      </c>
      <c r="D38" t="s">
        <v>100</v>
      </c>
      <c r="E38" t="s">
        <v>247</v>
      </c>
      <c r="G38" t="s">
        <v>310</v>
      </c>
      <c r="H38" s="78">
        <v>14.01</v>
      </c>
      <c r="I38" t="s">
        <v>102</v>
      </c>
      <c r="J38" s="79">
        <v>1.4999999999999999E-2</v>
      </c>
      <c r="K38" s="79">
        <v>1.8100000000000002E-2</v>
      </c>
      <c r="L38" s="78">
        <v>11120939</v>
      </c>
      <c r="M38" s="78">
        <v>94.7</v>
      </c>
      <c r="N38" s="78">
        <v>0</v>
      </c>
      <c r="O38" s="78">
        <v>10531.529232999999</v>
      </c>
      <c r="P38" s="79">
        <v>5.9999999999999995E-4</v>
      </c>
      <c r="Q38" s="79">
        <v>2.5000000000000001E-3</v>
      </c>
      <c r="R38" s="79">
        <v>1.2999999999999999E-3</v>
      </c>
      <c r="S38" s="108"/>
    </row>
    <row r="39" spans="2:19">
      <c r="B39" s="80" t="s">
        <v>311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08"/>
    </row>
    <row r="40" spans="2:19">
      <c r="B40" t="s">
        <v>236</v>
      </c>
      <c r="C40" t="s">
        <v>236</v>
      </c>
      <c r="D40" s="16"/>
      <c r="E40" t="s">
        <v>236</v>
      </c>
      <c r="H40" s="78">
        <v>0</v>
      </c>
      <c r="I40" t="s">
        <v>236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08"/>
    </row>
    <row r="41" spans="2:19">
      <c r="B41" s="80" t="s">
        <v>312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08"/>
    </row>
    <row r="42" spans="2:19">
      <c r="B42" t="s">
        <v>236</v>
      </c>
      <c r="C42" t="s">
        <v>236</v>
      </c>
      <c r="D42" s="16"/>
      <c r="E42" t="s">
        <v>236</v>
      </c>
      <c r="H42" s="78">
        <v>0</v>
      </c>
      <c r="I42" t="s">
        <v>236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08"/>
    </row>
    <row r="43" spans="2:19">
      <c r="B43" s="80" t="s">
        <v>240</v>
      </c>
      <c r="C43" s="16"/>
      <c r="D43" s="16"/>
      <c r="H43" s="82">
        <v>0.56999999999999995</v>
      </c>
      <c r="K43" s="81">
        <v>5.0000000000000001E-4</v>
      </c>
      <c r="L43" s="82">
        <v>76222000</v>
      </c>
      <c r="N43" s="82">
        <v>0</v>
      </c>
      <c r="O43" s="82">
        <v>246217.0026966744</v>
      </c>
      <c r="Q43" s="81">
        <v>5.7799999999999997E-2</v>
      </c>
      <c r="R43" s="81">
        <v>2.9700000000000001E-2</v>
      </c>
      <c r="S43" s="108"/>
    </row>
    <row r="44" spans="2:19">
      <c r="B44" s="80" t="s">
        <v>313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08"/>
    </row>
    <row r="45" spans="2:19">
      <c r="B45" t="s">
        <v>236</v>
      </c>
      <c r="C45" t="s">
        <v>236</v>
      </c>
      <c r="D45" s="16"/>
      <c r="E45" t="s">
        <v>236</v>
      </c>
      <c r="H45" s="78">
        <v>0</v>
      </c>
      <c r="I45" t="s">
        <v>236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08"/>
    </row>
    <row r="46" spans="2:19">
      <c r="B46" s="80" t="s">
        <v>314</v>
      </c>
      <c r="C46" s="16"/>
      <c r="D46" s="16"/>
      <c r="H46" s="82">
        <v>0.56999999999999995</v>
      </c>
      <c r="K46" s="81">
        <v>5.0000000000000001E-4</v>
      </c>
      <c r="L46" s="82">
        <v>76222000</v>
      </c>
      <c r="N46" s="82">
        <v>0</v>
      </c>
      <c r="O46" s="82">
        <v>246217.0026966744</v>
      </c>
      <c r="Q46" s="81">
        <v>5.7799999999999997E-2</v>
      </c>
      <c r="R46" s="81">
        <v>2.9700000000000001E-2</v>
      </c>
      <c r="S46" s="108"/>
    </row>
    <row r="47" spans="2:19">
      <c r="B47" t="s">
        <v>315</v>
      </c>
      <c r="C47" t="s">
        <v>316</v>
      </c>
      <c r="D47" t="s">
        <v>317</v>
      </c>
      <c r="E47" t="s">
        <v>318</v>
      </c>
      <c r="F47" t="s">
        <v>319</v>
      </c>
      <c r="G47" t="s">
        <v>320</v>
      </c>
      <c r="H47" s="78">
        <v>1.75</v>
      </c>
      <c r="I47" t="s">
        <v>106</v>
      </c>
      <c r="J47" s="79">
        <v>1.2999999999999999E-3</v>
      </c>
      <c r="K47" s="79">
        <v>2.0999999999999999E-3</v>
      </c>
      <c r="L47" s="78">
        <v>2893000</v>
      </c>
      <c r="M47" s="78">
        <v>99.880764382993434</v>
      </c>
      <c r="N47" s="78">
        <v>0</v>
      </c>
      <c r="O47" s="78">
        <v>9330.3586084144008</v>
      </c>
      <c r="P47" s="79">
        <v>0</v>
      </c>
      <c r="Q47" s="79">
        <v>2.2000000000000001E-3</v>
      </c>
      <c r="R47" s="79">
        <v>1.1000000000000001E-3</v>
      </c>
      <c r="S47" s="108"/>
    </row>
    <row r="48" spans="2:19">
      <c r="B48" t="s">
        <v>321</v>
      </c>
      <c r="C48" t="s">
        <v>322</v>
      </c>
      <c r="D48" t="s">
        <v>123</v>
      </c>
      <c r="E48" t="s">
        <v>318</v>
      </c>
      <c r="F48" t="s">
        <v>319</v>
      </c>
      <c r="G48" t="s">
        <v>323</v>
      </c>
      <c r="H48" s="78">
        <v>0.57999999999999996</v>
      </c>
      <c r="I48" t="s">
        <v>106</v>
      </c>
      <c r="J48" s="79">
        <v>1.2999999999999999E-3</v>
      </c>
      <c r="K48" s="79">
        <v>5.0000000000000001E-4</v>
      </c>
      <c r="L48" s="78">
        <v>40175000</v>
      </c>
      <c r="M48" s="78">
        <v>100.09536601023665</v>
      </c>
      <c r="N48" s="78">
        <v>0</v>
      </c>
      <c r="O48" s="78">
        <v>129848.788628304</v>
      </c>
      <c r="P48" s="79">
        <v>8.9999999999999998E-4</v>
      </c>
      <c r="Q48" s="79">
        <v>3.0499999999999999E-2</v>
      </c>
      <c r="R48" s="79">
        <v>1.5699999999999999E-2</v>
      </c>
      <c r="S48" s="108"/>
    </row>
    <row r="49" spans="1:19">
      <c r="B49" t="s">
        <v>324</v>
      </c>
      <c r="C49" t="s">
        <v>325</v>
      </c>
      <c r="D49" t="s">
        <v>123</v>
      </c>
      <c r="E49" t="s">
        <v>326</v>
      </c>
      <c r="F49" t="s">
        <v>327</v>
      </c>
      <c r="G49" t="s">
        <v>328</v>
      </c>
      <c r="H49" s="78">
        <v>0.9</v>
      </c>
      <c r="I49" t="s">
        <v>106</v>
      </c>
      <c r="J49" s="79">
        <v>0</v>
      </c>
      <c r="K49" s="79">
        <v>5.0000000000000001E-4</v>
      </c>
      <c r="L49" s="78">
        <v>6814000</v>
      </c>
      <c r="M49" s="78">
        <v>99.977599999999995</v>
      </c>
      <c r="N49" s="78">
        <v>0</v>
      </c>
      <c r="O49" s="78">
        <v>21997.477461056002</v>
      </c>
      <c r="P49" s="79">
        <v>2.0000000000000001E-4</v>
      </c>
      <c r="Q49" s="79">
        <v>5.1999999999999998E-3</v>
      </c>
      <c r="R49" s="79">
        <v>2.7000000000000001E-3</v>
      </c>
      <c r="S49" s="108"/>
    </row>
    <row r="50" spans="1:19">
      <c r="B50" t="s">
        <v>329</v>
      </c>
      <c r="C50" t="s">
        <v>330</v>
      </c>
      <c r="D50" t="s">
        <v>123</v>
      </c>
      <c r="E50" t="s">
        <v>326</v>
      </c>
      <c r="F50" t="s">
        <v>327</v>
      </c>
      <c r="G50" t="s">
        <v>331</v>
      </c>
      <c r="H50" s="78">
        <v>0.33</v>
      </c>
      <c r="I50" t="s">
        <v>106</v>
      </c>
      <c r="J50" s="79">
        <v>0</v>
      </c>
      <c r="K50" s="79">
        <v>4.0000000000000002E-4</v>
      </c>
      <c r="L50" s="78">
        <v>26340000</v>
      </c>
      <c r="M50" s="78">
        <v>99.986500000000007</v>
      </c>
      <c r="N50" s="78">
        <v>0</v>
      </c>
      <c r="O50" s="78">
        <v>85040.377998900003</v>
      </c>
      <c r="P50" s="79">
        <v>6.9999999999999999E-4</v>
      </c>
      <c r="Q50" s="79">
        <v>0.02</v>
      </c>
      <c r="R50" s="79">
        <v>1.03E-2</v>
      </c>
      <c r="S50" s="108"/>
    </row>
    <row r="51" spans="1:19">
      <c r="B51" t="s">
        <v>332</v>
      </c>
      <c r="C51" s="16"/>
      <c r="D51" s="16"/>
      <c r="S51" s="108"/>
    </row>
    <row r="52" spans="1:19">
      <c r="B52" t="s">
        <v>333</v>
      </c>
      <c r="C52" s="16"/>
      <c r="D52" s="16"/>
      <c r="S52" s="108"/>
    </row>
    <row r="53" spans="1:19">
      <c r="B53" t="s">
        <v>334</v>
      </c>
      <c r="C53" s="16"/>
      <c r="D53" s="16"/>
      <c r="S53" s="108"/>
    </row>
    <row r="54" spans="1:19">
      <c r="B54" t="s">
        <v>335</v>
      </c>
      <c r="C54" s="16"/>
      <c r="D54" s="16"/>
      <c r="S54" s="108"/>
    </row>
    <row r="55" spans="1:19">
      <c r="A55" s="108" t="s">
        <v>2117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4">
    <mergeCell ref="B6:R6"/>
    <mergeCell ref="B7:R7"/>
    <mergeCell ref="S1:S54"/>
    <mergeCell ref="A55:R55"/>
  </mergeCells>
  <dataValidations count="1">
    <dataValidation allowBlank="1" showInputMessage="1" showErrorMessage="1" sqref="N56:N1048576 N9 N1:N7 O56:R1048576 S55:S1048576 T1:XFD1048576 S1 O1:R54 N11:N54 A1:A1048576 B1:M54 B56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1896</v>
      </c>
    </row>
    <row r="3" spans="2:23">
      <c r="B3" s="2" t="s">
        <v>2</v>
      </c>
      <c r="C3" t="s">
        <v>1897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953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954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382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332</v>
      </c>
      <c r="D27" s="16"/>
    </row>
    <row r="28" spans="2:23">
      <c r="B28" t="s">
        <v>333</v>
      </c>
      <c r="D28" s="16"/>
    </row>
    <row r="29" spans="2:23">
      <c r="B29" t="s">
        <v>334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1896</v>
      </c>
    </row>
    <row r="3" spans="2:68">
      <c r="B3" s="2" t="s">
        <v>2</v>
      </c>
      <c r="C3" t="s">
        <v>1897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332</v>
      </c>
      <c r="C25" s="16"/>
      <c r="D25" s="16"/>
      <c r="E25" s="16"/>
      <c r="F25" s="16"/>
      <c r="G25" s="16"/>
    </row>
    <row r="26" spans="2:21">
      <c r="B26" t="s">
        <v>333</v>
      </c>
      <c r="C26" s="16"/>
      <c r="D26" s="16"/>
      <c r="E26" s="16"/>
      <c r="F26" s="16"/>
      <c r="G26" s="16"/>
    </row>
    <row r="27" spans="2:21">
      <c r="B27" t="s">
        <v>334</v>
      </c>
      <c r="C27" s="16"/>
      <c r="D27" s="16"/>
      <c r="E27" s="16"/>
      <c r="F27" s="16"/>
      <c r="G27" s="16"/>
    </row>
    <row r="28" spans="2:21">
      <c r="B28" t="s">
        <v>335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1896</v>
      </c>
    </row>
    <row r="3" spans="2:66">
      <c r="B3" s="2" t="s">
        <v>2</v>
      </c>
      <c r="C3" t="s">
        <v>1897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5.45</v>
      </c>
      <c r="L11" s="7"/>
      <c r="M11" s="7"/>
      <c r="N11" s="77">
        <v>2.3E-2</v>
      </c>
      <c r="O11" s="76">
        <v>109945240.27</v>
      </c>
      <c r="P11" s="33"/>
      <c r="Q11" s="76">
        <v>0</v>
      </c>
      <c r="R11" s="76">
        <v>244324.83356135135</v>
      </c>
      <c r="S11" s="7"/>
      <c r="T11" s="77">
        <v>1</v>
      </c>
      <c r="U11" s="77">
        <v>2.9499999999999998E-2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3.15</v>
      </c>
      <c r="N12" s="81">
        <v>6.9999999999999999E-4</v>
      </c>
      <c r="O12" s="82">
        <v>55617526.270000003</v>
      </c>
      <c r="Q12" s="82">
        <v>0</v>
      </c>
      <c r="R12" s="82">
        <v>59826.333617548</v>
      </c>
      <c r="T12" s="81">
        <v>0.24490000000000001</v>
      </c>
      <c r="U12" s="81">
        <v>7.1999999999999998E-3</v>
      </c>
    </row>
    <row r="13" spans="2:66">
      <c r="B13" s="80" t="s">
        <v>336</v>
      </c>
      <c r="C13" s="16"/>
      <c r="D13" s="16"/>
      <c r="E13" s="16"/>
      <c r="F13" s="16"/>
      <c r="K13" s="82">
        <v>2.71</v>
      </c>
      <c r="N13" s="81">
        <v>-1.5699999999999999E-2</v>
      </c>
      <c r="O13" s="82">
        <v>37906785</v>
      </c>
      <c r="Q13" s="82">
        <v>0</v>
      </c>
      <c r="R13" s="82">
        <v>42989.636767999997</v>
      </c>
      <c r="T13" s="81">
        <v>0.17599999999999999</v>
      </c>
      <c r="U13" s="81">
        <v>5.1999999999999998E-3</v>
      </c>
    </row>
    <row r="14" spans="2:66">
      <c r="B14" t="s">
        <v>340</v>
      </c>
      <c r="C14" t="s">
        <v>341</v>
      </c>
      <c r="D14" t="s">
        <v>100</v>
      </c>
      <c r="E14" t="s">
        <v>123</v>
      </c>
      <c r="F14" t="s">
        <v>342</v>
      </c>
      <c r="G14" t="s">
        <v>343</v>
      </c>
      <c r="H14" t="s">
        <v>344</v>
      </c>
      <c r="I14" t="s">
        <v>150</v>
      </c>
      <c r="J14" t="s">
        <v>345</v>
      </c>
      <c r="K14" s="78">
        <v>1.92</v>
      </c>
      <c r="L14" t="s">
        <v>102</v>
      </c>
      <c r="M14" s="79">
        <v>0.01</v>
      </c>
      <c r="N14" s="79">
        <v>-1.77E-2</v>
      </c>
      <c r="O14" s="78">
        <v>787064</v>
      </c>
      <c r="P14" s="78">
        <v>107.71</v>
      </c>
      <c r="Q14" s="78">
        <v>0</v>
      </c>
      <c r="R14" s="78">
        <v>847.74663439999995</v>
      </c>
      <c r="S14" s="79">
        <v>2.9999999999999997E-4</v>
      </c>
      <c r="T14" s="79">
        <v>3.5000000000000001E-3</v>
      </c>
      <c r="U14" s="79">
        <v>1E-4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348</v>
      </c>
      <c r="G15" t="s">
        <v>343</v>
      </c>
      <c r="H15" t="s">
        <v>212</v>
      </c>
      <c r="I15" t="s">
        <v>213</v>
      </c>
      <c r="J15" t="s">
        <v>349</v>
      </c>
      <c r="K15" s="78">
        <v>5.83</v>
      </c>
      <c r="L15" t="s">
        <v>102</v>
      </c>
      <c r="M15" s="79">
        <v>1.2200000000000001E-2</v>
      </c>
      <c r="N15" s="79">
        <v>-1.21E-2</v>
      </c>
      <c r="O15" s="78">
        <v>5006344</v>
      </c>
      <c r="P15" s="78">
        <v>118.2</v>
      </c>
      <c r="Q15" s="78">
        <v>0</v>
      </c>
      <c r="R15" s="78">
        <v>5917.4986079999999</v>
      </c>
      <c r="S15" s="79">
        <v>2.5000000000000001E-3</v>
      </c>
      <c r="T15" s="79">
        <v>2.4199999999999999E-2</v>
      </c>
      <c r="U15" s="79">
        <v>6.9999999999999999E-4</v>
      </c>
    </row>
    <row r="16" spans="2:66">
      <c r="B16" t="s">
        <v>350</v>
      </c>
      <c r="C16" t="s">
        <v>351</v>
      </c>
      <c r="D16" t="s">
        <v>100</v>
      </c>
      <c r="E16" t="s">
        <v>123</v>
      </c>
      <c r="F16" t="s">
        <v>348</v>
      </c>
      <c r="G16" t="s">
        <v>343</v>
      </c>
      <c r="H16" t="s">
        <v>212</v>
      </c>
      <c r="I16" t="s">
        <v>213</v>
      </c>
      <c r="J16" t="s">
        <v>349</v>
      </c>
      <c r="K16" s="78">
        <v>8.73</v>
      </c>
      <c r="L16" t="s">
        <v>102</v>
      </c>
      <c r="M16" s="79">
        <v>2E-3</v>
      </c>
      <c r="N16" s="79">
        <v>-3.5999999999999999E-3</v>
      </c>
      <c r="O16" s="78">
        <v>469916</v>
      </c>
      <c r="P16" s="78">
        <v>106.87</v>
      </c>
      <c r="Q16" s="78">
        <v>0</v>
      </c>
      <c r="R16" s="78">
        <v>502.19922919999999</v>
      </c>
      <c r="S16" s="79">
        <v>1.1000000000000001E-3</v>
      </c>
      <c r="T16" s="79">
        <v>2.0999999999999999E-3</v>
      </c>
      <c r="U16" s="79">
        <v>1E-4</v>
      </c>
    </row>
    <row r="17" spans="2:21">
      <c r="B17" t="s">
        <v>352</v>
      </c>
      <c r="C17" t="s">
        <v>353</v>
      </c>
      <c r="D17" t="s">
        <v>100</v>
      </c>
      <c r="E17" t="s">
        <v>123</v>
      </c>
      <c r="F17" t="s">
        <v>348</v>
      </c>
      <c r="G17" t="s">
        <v>343</v>
      </c>
      <c r="H17" t="s">
        <v>212</v>
      </c>
      <c r="I17" t="s">
        <v>213</v>
      </c>
      <c r="J17" t="s">
        <v>354</v>
      </c>
      <c r="K17" s="78">
        <v>2.97</v>
      </c>
      <c r="L17" t="s">
        <v>102</v>
      </c>
      <c r="M17" s="79">
        <v>8.6E-3</v>
      </c>
      <c r="N17" s="79">
        <v>-1.78E-2</v>
      </c>
      <c r="O17" s="78">
        <v>3031774</v>
      </c>
      <c r="P17" s="78">
        <v>111.64</v>
      </c>
      <c r="Q17" s="78">
        <v>0</v>
      </c>
      <c r="R17" s="78">
        <v>3384.6724936000001</v>
      </c>
      <c r="S17" s="79">
        <v>1.1999999999999999E-3</v>
      </c>
      <c r="T17" s="79">
        <v>1.3899999999999999E-2</v>
      </c>
      <c r="U17" s="79">
        <v>4.0000000000000002E-4</v>
      </c>
    </row>
    <row r="18" spans="2:21">
      <c r="B18" t="s">
        <v>355</v>
      </c>
      <c r="C18" t="s">
        <v>356</v>
      </c>
      <c r="D18" t="s">
        <v>100</v>
      </c>
      <c r="E18" t="s">
        <v>123</v>
      </c>
      <c r="F18" t="s">
        <v>348</v>
      </c>
      <c r="G18" t="s">
        <v>343</v>
      </c>
      <c r="H18" t="s">
        <v>212</v>
      </c>
      <c r="I18" t="s">
        <v>213</v>
      </c>
      <c r="J18" t="s">
        <v>354</v>
      </c>
      <c r="K18" s="78">
        <v>2.0699999999999998</v>
      </c>
      <c r="L18" t="s">
        <v>102</v>
      </c>
      <c r="M18" s="79">
        <v>1E-3</v>
      </c>
      <c r="N18" s="79">
        <v>-1.67E-2</v>
      </c>
      <c r="O18" s="78">
        <v>6409324</v>
      </c>
      <c r="P18" s="78">
        <v>105.79</v>
      </c>
      <c r="Q18" s="78">
        <v>0</v>
      </c>
      <c r="R18" s="78">
        <v>6780.4238595999996</v>
      </c>
      <c r="S18" s="79">
        <v>2.5000000000000001E-3</v>
      </c>
      <c r="T18" s="79">
        <v>2.7799999999999998E-2</v>
      </c>
      <c r="U18" s="79">
        <v>8.0000000000000004E-4</v>
      </c>
    </row>
    <row r="19" spans="2:21">
      <c r="B19" t="s">
        <v>357</v>
      </c>
      <c r="C19" t="s">
        <v>358</v>
      </c>
      <c r="D19" t="s">
        <v>100</v>
      </c>
      <c r="E19" t="s">
        <v>123</v>
      </c>
      <c r="F19" t="s">
        <v>359</v>
      </c>
      <c r="G19" t="s">
        <v>343</v>
      </c>
      <c r="H19" t="s">
        <v>212</v>
      </c>
      <c r="I19" t="s">
        <v>213</v>
      </c>
      <c r="J19" t="s">
        <v>360</v>
      </c>
      <c r="K19" s="78">
        <v>4.6900000000000004</v>
      </c>
      <c r="L19" t="s">
        <v>102</v>
      </c>
      <c r="M19" s="79">
        <v>1.7500000000000002E-2</v>
      </c>
      <c r="N19" s="79">
        <v>-1.29E-2</v>
      </c>
      <c r="O19" s="78">
        <v>717038</v>
      </c>
      <c r="P19" s="78">
        <v>118.24</v>
      </c>
      <c r="Q19" s="78">
        <v>0</v>
      </c>
      <c r="R19" s="78">
        <v>847.82573119999995</v>
      </c>
      <c r="S19" s="79">
        <v>2.0000000000000001E-4</v>
      </c>
      <c r="T19" s="79">
        <v>3.5000000000000001E-3</v>
      </c>
      <c r="U19" s="79">
        <v>1E-4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359</v>
      </c>
      <c r="G20" t="s">
        <v>343</v>
      </c>
      <c r="H20" t="s">
        <v>212</v>
      </c>
      <c r="I20" t="s">
        <v>213</v>
      </c>
      <c r="J20" t="s">
        <v>354</v>
      </c>
      <c r="K20" s="78">
        <v>3.61</v>
      </c>
      <c r="L20" t="s">
        <v>102</v>
      </c>
      <c r="M20" s="79">
        <v>6.0000000000000001E-3</v>
      </c>
      <c r="N20" s="79">
        <v>-1.4800000000000001E-2</v>
      </c>
      <c r="O20" s="78">
        <v>5949240</v>
      </c>
      <c r="P20" s="78">
        <v>111.99</v>
      </c>
      <c r="Q20" s="78">
        <v>0</v>
      </c>
      <c r="R20" s="78">
        <v>6662.5538759999999</v>
      </c>
      <c r="S20" s="79">
        <v>3.8E-3</v>
      </c>
      <c r="T20" s="79">
        <v>2.7300000000000001E-2</v>
      </c>
      <c r="U20" s="79">
        <v>8.0000000000000004E-4</v>
      </c>
    </row>
    <row r="21" spans="2:21">
      <c r="B21" t="s">
        <v>363</v>
      </c>
      <c r="C21" t="s">
        <v>364</v>
      </c>
      <c r="D21" t="s">
        <v>100</v>
      </c>
      <c r="E21" t="s">
        <v>123</v>
      </c>
      <c r="F21" t="s">
        <v>359</v>
      </c>
      <c r="G21" t="s">
        <v>343</v>
      </c>
      <c r="H21" t="s">
        <v>212</v>
      </c>
      <c r="I21" t="s">
        <v>213</v>
      </c>
      <c r="J21" t="s">
        <v>354</v>
      </c>
      <c r="K21" s="78">
        <v>1.33</v>
      </c>
      <c r="L21" t="s">
        <v>102</v>
      </c>
      <c r="M21" s="79">
        <v>0.05</v>
      </c>
      <c r="N21" s="79">
        <v>-1.67E-2</v>
      </c>
      <c r="O21" s="78">
        <v>15536085</v>
      </c>
      <c r="P21" s="78">
        <v>116.16</v>
      </c>
      <c r="Q21" s="78">
        <v>0</v>
      </c>
      <c r="R21" s="78">
        <v>18046.716336000001</v>
      </c>
      <c r="S21" s="79">
        <v>7.4000000000000003E-3</v>
      </c>
      <c r="T21" s="79">
        <v>7.3899999999999993E-2</v>
      </c>
      <c r="U21" s="79">
        <v>2.2000000000000001E-3</v>
      </c>
    </row>
    <row r="22" spans="2:21">
      <c r="B22" s="80" t="s">
        <v>261</v>
      </c>
      <c r="C22" s="16"/>
      <c r="D22" s="16"/>
      <c r="E22" s="16"/>
      <c r="F22" s="16"/>
      <c r="K22" s="82">
        <v>2.98</v>
      </c>
      <c r="N22" s="81">
        <v>3.0300000000000001E-2</v>
      </c>
      <c r="O22" s="82">
        <v>4135309.87</v>
      </c>
      <c r="Q22" s="82">
        <v>0</v>
      </c>
      <c r="R22" s="82">
        <v>4317.2635042800002</v>
      </c>
      <c r="T22" s="81">
        <v>1.77E-2</v>
      </c>
      <c r="U22" s="81">
        <v>5.0000000000000001E-4</v>
      </c>
    </row>
    <row r="23" spans="2:21">
      <c r="B23" t="s">
        <v>365</v>
      </c>
      <c r="C23" t="s">
        <v>366</v>
      </c>
      <c r="D23" t="s">
        <v>100</v>
      </c>
      <c r="E23" t="s">
        <v>123</v>
      </c>
      <c r="F23" t="s">
        <v>367</v>
      </c>
      <c r="G23" t="s">
        <v>132</v>
      </c>
      <c r="H23" t="s">
        <v>236</v>
      </c>
      <c r="I23" t="s">
        <v>368</v>
      </c>
      <c r="J23" t="s">
        <v>369</v>
      </c>
      <c r="K23" s="78">
        <v>2.98</v>
      </c>
      <c r="L23" t="s">
        <v>102</v>
      </c>
      <c r="M23" s="79">
        <v>3.5999999999999997E-2</v>
      </c>
      <c r="N23" s="79">
        <v>3.0300000000000001E-2</v>
      </c>
      <c r="O23" s="78">
        <v>4135309.87</v>
      </c>
      <c r="P23" s="78">
        <v>104.4</v>
      </c>
      <c r="Q23" s="78">
        <v>0</v>
      </c>
      <c r="R23" s="78">
        <v>4317.2635042800002</v>
      </c>
      <c r="S23" s="79">
        <v>2.2000000000000001E-3</v>
      </c>
      <c r="T23" s="79">
        <v>1.77E-2</v>
      </c>
      <c r="U23" s="79">
        <v>5.0000000000000001E-4</v>
      </c>
    </row>
    <row r="24" spans="2:21">
      <c r="B24" s="80" t="s">
        <v>337</v>
      </c>
      <c r="C24" s="16"/>
      <c r="D24" s="16"/>
      <c r="E24" s="16"/>
      <c r="F24" s="16"/>
      <c r="K24" s="82">
        <v>4.7</v>
      </c>
      <c r="N24" s="81">
        <v>4.6699999999999998E-2</v>
      </c>
      <c r="O24" s="82">
        <v>13575431.4</v>
      </c>
      <c r="Q24" s="82">
        <v>0</v>
      </c>
      <c r="R24" s="82">
        <v>12519.433345268</v>
      </c>
      <c r="T24" s="81">
        <v>5.1200000000000002E-2</v>
      </c>
      <c r="U24" s="81">
        <v>1.5E-3</v>
      </c>
    </row>
    <row r="25" spans="2:21">
      <c r="B25" t="s">
        <v>370</v>
      </c>
      <c r="C25" t="s">
        <v>371</v>
      </c>
      <c r="D25" t="s">
        <v>100</v>
      </c>
      <c r="E25" t="s">
        <v>123</v>
      </c>
      <c r="F25" t="s">
        <v>372</v>
      </c>
      <c r="G25" t="s">
        <v>373</v>
      </c>
      <c r="H25" t="s">
        <v>374</v>
      </c>
      <c r="I25" t="s">
        <v>150</v>
      </c>
      <c r="J25" t="s">
        <v>375</v>
      </c>
      <c r="K25" s="78">
        <v>4.7300000000000004</v>
      </c>
      <c r="L25" t="s">
        <v>102</v>
      </c>
      <c r="M25" s="79">
        <v>4.2999999999999997E-2</v>
      </c>
      <c r="N25" s="79">
        <v>4.3700000000000003E-2</v>
      </c>
      <c r="O25" s="78">
        <v>8950587.9800000004</v>
      </c>
      <c r="P25" s="78">
        <v>93.4</v>
      </c>
      <c r="Q25" s="78">
        <v>0</v>
      </c>
      <c r="R25" s="78">
        <v>8359.8491733200008</v>
      </c>
      <c r="S25" s="79">
        <v>6.7000000000000002E-3</v>
      </c>
      <c r="T25" s="79">
        <v>3.4200000000000001E-2</v>
      </c>
      <c r="U25" s="79">
        <v>1E-3</v>
      </c>
    </row>
    <row r="26" spans="2:21">
      <c r="B26" t="s">
        <v>376</v>
      </c>
      <c r="C26" t="s">
        <v>377</v>
      </c>
      <c r="D26" t="s">
        <v>100</v>
      </c>
      <c r="E26" t="s">
        <v>123</v>
      </c>
      <c r="F26" t="s">
        <v>378</v>
      </c>
      <c r="G26" t="s">
        <v>379</v>
      </c>
      <c r="H26" t="s">
        <v>380</v>
      </c>
      <c r="I26" t="s">
        <v>150</v>
      </c>
      <c r="J26" t="s">
        <v>381</v>
      </c>
      <c r="K26" s="78">
        <v>4.6500000000000004</v>
      </c>
      <c r="L26" t="s">
        <v>102</v>
      </c>
      <c r="M26" s="79">
        <v>4.6899999999999997E-2</v>
      </c>
      <c r="N26" s="79">
        <v>5.28E-2</v>
      </c>
      <c r="O26" s="78">
        <v>4624843.42</v>
      </c>
      <c r="P26" s="78">
        <v>89.94</v>
      </c>
      <c r="Q26" s="78">
        <v>0</v>
      </c>
      <c r="R26" s="78">
        <v>4159.5841719480004</v>
      </c>
      <c r="S26" s="79">
        <v>2.7000000000000001E-3</v>
      </c>
      <c r="T26" s="79">
        <v>1.7000000000000001E-2</v>
      </c>
      <c r="U26" s="79">
        <v>5.0000000000000001E-4</v>
      </c>
    </row>
    <row r="27" spans="2:21">
      <c r="B27" s="80" t="s">
        <v>382</v>
      </c>
      <c r="C27" s="16"/>
      <c r="D27" s="16"/>
      <c r="E27" s="16"/>
      <c r="F27" s="16"/>
      <c r="K27" s="82">
        <v>0</v>
      </c>
      <c r="N27" s="81">
        <v>0</v>
      </c>
      <c r="O27" s="82">
        <v>0</v>
      </c>
      <c r="Q27" s="82">
        <v>0</v>
      </c>
      <c r="R27" s="82">
        <v>0</v>
      </c>
      <c r="T27" s="81">
        <v>0</v>
      </c>
      <c r="U27" s="81">
        <v>0</v>
      </c>
    </row>
    <row r="28" spans="2:21">
      <c r="B28" t="s">
        <v>236</v>
      </c>
      <c r="C28" t="s">
        <v>236</v>
      </c>
      <c r="D28" s="16"/>
      <c r="E28" s="16"/>
      <c r="F28" s="16"/>
      <c r="G28" t="s">
        <v>236</v>
      </c>
      <c r="H28" t="s">
        <v>236</v>
      </c>
      <c r="K28" s="78">
        <v>0</v>
      </c>
      <c r="L28" t="s">
        <v>236</v>
      </c>
      <c r="M28" s="79">
        <v>0</v>
      </c>
      <c r="N28" s="79">
        <v>0</v>
      </c>
      <c r="O28" s="78">
        <v>0</v>
      </c>
      <c r="P28" s="78">
        <v>0</v>
      </c>
      <c r="R28" s="78">
        <v>0</v>
      </c>
      <c r="S28" s="79">
        <v>0</v>
      </c>
      <c r="T28" s="79">
        <v>0</v>
      </c>
      <c r="U28" s="79">
        <v>0</v>
      </c>
    </row>
    <row r="29" spans="2:21">
      <c r="B29" s="80" t="s">
        <v>240</v>
      </c>
      <c r="C29" s="16"/>
      <c r="D29" s="16"/>
      <c r="E29" s="16"/>
      <c r="F29" s="16"/>
      <c r="K29" s="82">
        <v>6.19</v>
      </c>
      <c r="N29" s="81">
        <v>3.0200000000000001E-2</v>
      </c>
      <c r="O29" s="82">
        <v>54327714</v>
      </c>
      <c r="Q29" s="82">
        <v>0</v>
      </c>
      <c r="R29" s="82">
        <v>184498.49994380336</v>
      </c>
      <c r="T29" s="81">
        <v>0.75509999999999999</v>
      </c>
      <c r="U29" s="81">
        <v>2.2200000000000001E-2</v>
      </c>
    </row>
    <row r="30" spans="2:21">
      <c r="B30" s="80" t="s">
        <v>338</v>
      </c>
      <c r="C30" s="16"/>
      <c r="D30" s="16"/>
      <c r="E30" s="16"/>
      <c r="F30" s="16"/>
      <c r="K30" s="82">
        <v>13.9</v>
      </c>
      <c r="N30" s="81">
        <v>4.87E-2</v>
      </c>
      <c r="O30" s="82">
        <v>13218000</v>
      </c>
      <c r="Q30" s="82">
        <v>0</v>
      </c>
      <c r="R30" s="82">
        <v>38350.778907146203</v>
      </c>
      <c r="T30" s="81">
        <v>0.157</v>
      </c>
      <c r="U30" s="81">
        <v>4.5999999999999999E-3</v>
      </c>
    </row>
    <row r="31" spans="2:21">
      <c r="B31" t="s">
        <v>383</v>
      </c>
      <c r="C31" t="s">
        <v>384</v>
      </c>
      <c r="D31" t="s">
        <v>123</v>
      </c>
      <c r="E31" t="s">
        <v>385</v>
      </c>
      <c r="F31" t="s">
        <v>386</v>
      </c>
      <c r="G31" t="s">
        <v>387</v>
      </c>
      <c r="H31" t="s">
        <v>388</v>
      </c>
      <c r="I31" t="s">
        <v>327</v>
      </c>
      <c r="J31" t="s">
        <v>389</v>
      </c>
      <c r="K31" s="78">
        <v>2.96</v>
      </c>
      <c r="L31" t="s">
        <v>106</v>
      </c>
      <c r="M31" s="79">
        <v>4.4999999999999998E-2</v>
      </c>
      <c r="N31" s="79">
        <v>1.7100000000000001E-2</v>
      </c>
      <c r="O31" s="78">
        <v>800000</v>
      </c>
      <c r="P31" s="78">
        <v>110.065</v>
      </c>
      <c r="Q31" s="78">
        <v>0</v>
      </c>
      <c r="R31" s="78">
        <v>2843.1990799999999</v>
      </c>
      <c r="S31" s="79">
        <v>1E-3</v>
      </c>
      <c r="T31" s="79">
        <v>1.1599999999999999E-2</v>
      </c>
      <c r="U31" s="79">
        <v>2.9999999999999997E-4</v>
      </c>
    </row>
    <row r="32" spans="2:21">
      <c r="B32" t="s">
        <v>390</v>
      </c>
      <c r="C32" t="s">
        <v>391</v>
      </c>
      <c r="D32" t="s">
        <v>123</v>
      </c>
      <c r="E32" t="s">
        <v>385</v>
      </c>
      <c r="F32" t="s">
        <v>392</v>
      </c>
      <c r="G32" t="s">
        <v>393</v>
      </c>
      <c r="H32" t="s">
        <v>394</v>
      </c>
      <c r="I32" t="s">
        <v>327</v>
      </c>
      <c r="J32" t="s">
        <v>395</v>
      </c>
      <c r="K32" s="78">
        <v>14.78</v>
      </c>
      <c r="L32" t="s">
        <v>106</v>
      </c>
      <c r="M32" s="79">
        <v>4.1000000000000002E-2</v>
      </c>
      <c r="N32" s="79">
        <v>5.1200000000000002E-2</v>
      </c>
      <c r="O32" s="78">
        <v>12418000</v>
      </c>
      <c r="P32" s="78">
        <v>88.552611111290062</v>
      </c>
      <c r="Q32" s="78">
        <v>0</v>
      </c>
      <c r="R32" s="78">
        <v>35507.579827146197</v>
      </c>
      <c r="S32" s="79">
        <v>6.1999999999999998E-3</v>
      </c>
      <c r="T32" s="79">
        <v>0.14530000000000001</v>
      </c>
      <c r="U32" s="79">
        <v>4.3E-3</v>
      </c>
    </row>
    <row r="33" spans="2:21">
      <c r="B33" s="80" t="s">
        <v>339</v>
      </c>
      <c r="C33" s="16"/>
      <c r="D33" s="16"/>
      <c r="E33" s="16"/>
      <c r="F33" s="16"/>
      <c r="K33" s="82">
        <v>4.17</v>
      </c>
      <c r="N33" s="81">
        <v>2.53E-2</v>
      </c>
      <c r="O33" s="82">
        <v>41109714</v>
      </c>
      <c r="Q33" s="82">
        <v>0</v>
      </c>
      <c r="R33" s="82">
        <v>146147.72103665714</v>
      </c>
      <c r="T33" s="81">
        <v>0.59819999999999995</v>
      </c>
      <c r="U33" s="81">
        <v>1.7600000000000001E-2</v>
      </c>
    </row>
    <row r="34" spans="2:21">
      <c r="B34" t="s">
        <v>396</v>
      </c>
      <c r="C34" t="s">
        <v>397</v>
      </c>
      <c r="D34" t="s">
        <v>123</v>
      </c>
      <c r="E34" t="s">
        <v>385</v>
      </c>
      <c r="F34" t="s">
        <v>398</v>
      </c>
      <c r="G34" t="s">
        <v>399</v>
      </c>
      <c r="H34" t="s">
        <v>400</v>
      </c>
      <c r="I34" t="s">
        <v>327</v>
      </c>
      <c r="J34" t="s">
        <v>401</v>
      </c>
      <c r="K34" s="78">
        <v>7.37</v>
      </c>
      <c r="L34" t="s">
        <v>106</v>
      </c>
      <c r="M34" s="79">
        <v>3.1E-2</v>
      </c>
      <c r="N34" s="79">
        <v>2.3400000000000001E-2</v>
      </c>
      <c r="O34" s="78">
        <v>2674000</v>
      </c>
      <c r="P34" s="78">
        <v>106.46383333208676</v>
      </c>
      <c r="Q34" s="78">
        <v>0</v>
      </c>
      <c r="R34" s="78">
        <v>9192.4557347557002</v>
      </c>
      <c r="S34" s="79">
        <v>3.5999999999999999E-3</v>
      </c>
      <c r="T34" s="79">
        <v>3.7600000000000001E-2</v>
      </c>
      <c r="U34" s="79">
        <v>1.1000000000000001E-3</v>
      </c>
    </row>
    <row r="35" spans="2:21">
      <c r="B35" t="s">
        <v>402</v>
      </c>
      <c r="C35" t="s">
        <v>403</v>
      </c>
      <c r="D35" t="s">
        <v>123</v>
      </c>
      <c r="E35" t="s">
        <v>385</v>
      </c>
      <c r="F35" t="s">
        <v>404</v>
      </c>
      <c r="G35" t="s">
        <v>405</v>
      </c>
      <c r="H35" t="s">
        <v>406</v>
      </c>
      <c r="I35" t="s">
        <v>327</v>
      </c>
      <c r="J35" t="s">
        <v>369</v>
      </c>
      <c r="K35" s="78">
        <v>7.05</v>
      </c>
      <c r="L35" t="s">
        <v>110</v>
      </c>
      <c r="M35" s="79">
        <v>1.7500000000000002E-2</v>
      </c>
      <c r="N35" s="79">
        <v>5.8999999999999999E-3</v>
      </c>
      <c r="O35" s="78">
        <v>2266000</v>
      </c>
      <c r="P35" s="78">
        <v>109.37478082082966</v>
      </c>
      <c r="Q35" s="78">
        <v>0</v>
      </c>
      <c r="R35" s="78">
        <v>9259.4239447824002</v>
      </c>
      <c r="S35" s="79">
        <v>3.8E-3</v>
      </c>
      <c r="T35" s="79">
        <v>3.7900000000000003E-2</v>
      </c>
      <c r="U35" s="79">
        <v>1.1000000000000001E-3</v>
      </c>
    </row>
    <row r="36" spans="2:21">
      <c r="B36" t="s">
        <v>407</v>
      </c>
      <c r="C36" t="s">
        <v>408</v>
      </c>
      <c r="D36" t="s">
        <v>123</v>
      </c>
      <c r="E36" t="s">
        <v>385</v>
      </c>
      <c r="F36" t="s">
        <v>409</v>
      </c>
      <c r="G36" t="s">
        <v>410</v>
      </c>
      <c r="H36" t="s">
        <v>411</v>
      </c>
      <c r="I36" t="s">
        <v>319</v>
      </c>
      <c r="J36" t="s">
        <v>412</v>
      </c>
      <c r="K36" s="78">
        <v>3.23</v>
      </c>
      <c r="L36" t="s">
        <v>106</v>
      </c>
      <c r="M36" s="79">
        <v>0.04</v>
      </c>
      <c r="N36" s="79">
        <v>3.5000000000000003E-2</v>
      </c>
      <c r="O36" s="78">
        <v>146000</v>
      </c>
      <c r="P36" s="78">
        <v>107.48734246575343</v>
      </c>
      <c r="Q36" s="78">
        <v>0</v>
      </c>
      <c r="R36" s="78">
        <v>506.73187808</v>
      </c>
      <c r="S36" s="79">
        <v>2.0000000000000001E-4</v>
      </c>
      <c r="T36" s="79">
        <v>2.0999999999999999E-3</v>
      </c>
      <c r="U36" s="79">
        <v>1E-4</v>
      </c>
    </row>
    <row r="37" spans="2:21">
      <c r="B37" t="s">
        <v>413</v>
      </c>
      <c r="C37" t="s">
        <v>414</v>
      </c>
      <c r="D37" t="s">
        <v>123</v>
      </c>
      <c r="E37" t="s">
        <v>385</v>
      </c>
      <c r="F37" t="s">
        <v>415</v>
      </c>
      <c r="G37" t="s">
        <v>405</v>
      </c>
      <c r="H37" t="s">
        <v>388</v>
      </c>
      <c r="I37" t="s">
        <v>327</v>
      </c>
      <c r="J37" t="s">
        <v>416</v>
      </c>
      <c r="K37" s="78">
        <v>6.11</v>
      </c>
      <c r="L37" t="s">
        <v>106</v>
      </c>
      <c r="M37" s="79">
        <v>2.8799999999999999E-2</v>
      </c>
      <c r="N37" s="79">
        <v>2.69E-2</v>
      </c>
      <c r="O37" s="78">
        <v>451000</v>
      </c>
      <c r="P37" s="78">
        <v>101.511</v>
      </c>
      <c r="Q37" s="78">
        <v>0</v>
      </c>
      <c r="R37" s="78">
        <v>1478.28337569</v>
      </c>
      <c r="S37" s="79">
        <v>5.0000000000000001E-4</v>
      </c>
      <c r="T37" s="79">
        <v>6.1000000000000004E-3</v>
      </c>
      <c r="U37" s="79">
        <v>2.0000000000000001E-4</v>
      </c>
    </row>
    <row r="38" spans="2:21">
      <c r="B38" t="s">
        <v>417</v>
      </c>
      <c r="C38" t="s">
        <v>418</v>
      </c>
      <c r="D38" t="s">
        <v>123</v>
      </c>
      <c r="E38" t="s">
        <v>385</v>
      </c>
      <c r="F38" t="s">
        <v>415</v>
      </c>
      <c r="G38" t="s">
        <v>405</v>
      </c>
      <c r="H38" t="s">
        <v>388</v>
      </c>
      <c r="I38" t="s">
        <v>327</v>
      </c>
      <c r="J38" t="s">
        <v>419</v>
      </c>
      <c r="K38" s="78">
        <v>3.58</v>
      </c>
      <c r="L38" t="s">
        <v>106</v>
      </c>
      <c r="M38" s="79">
        <v>3.2500000000000001E-2</v>
      </c>
      <c r="N38" s="79">
        <v>1.8200000000000001E-2</v>
      </c>
      <c r="O38" s="78">
        <v>1452000</v>
      </c>
      <c r="P38" s="78">
        <v>105.91708333333334</v>
      </c>
      <c r="Q38" s="78">
        <v>0</v>
      </c>
      <c r="R38" s="78">
        <v>4965.9309254500004</v>
      </c>
      <c r="S38" s="79">
        <v>1.9E-3</v>
      </c>
      <c r="T38" s="79">
        <v>2.0299999999999999E-2</v>
      </c>
      <c r="U38" s="79">
        <v>5.9999999999999995E-4</v>
      </c>
    </row>
    <row r="39" spans="2:21">
      <c r="B39" t="s">
        <v>420</v>
      </c>
      <c r="C39" t="s">
        <v>421</v>
      </c>
      <c r="D39" t="s">
        <v>123</v>
      </c>
      <c r="E39" t="s">
        <v>385</v>
      </c>
      <c r="F39" t="s">
        <v>422</v>
      </c>
      <c r="G39" t="s">
        <v>405</v>
      </c>
      <c r="H39" t="s">
        <v>423</v>
      </c>
      <c r="I39" t="s">
        <v>319</v>
      </c>
      <c r="J39" t="s">
        <v>424</v>
      </c>
      <c r="K39" s="78">
        <v>4.67</v>
      </c>
      <c r="L39" t="s">
        <v>106</v>
      </c>
      <c r="M39" s="79">
        <v>2.75E-2</v>
      </c>
      <c r="N39" s="79">
        <v>2.24E-2</v>
      </c>
      <c r="O39" s="78">
        <v>780000</v>
      </c>
      <c r="P39" s="78">
        <v>102.53047944871795</v>
      </c>
      <c r="Q39" s="78">
        <v>0</v>
      </c>
      <c r="R39" s="78">
        <v>2582.3531614912999</v>
      </c>
      <c r="S39" s="79">
        <v>1.1000000000000001E-3</v>
      </c>
      <c r="T39" s="79">
        <v>1.06E-2</v>
      </c>
      <c r="U39" s="79">
        <v>2.9999999999999997E-4</v>
      </c>
    </row>
    <row r="40" spans="2:21">
      <c r="B40" t="s">
        <v>425</v>
      </c>
      <c r="C40" t="s">
        <v>426</v>
      </c>
      <c r="D40" t="s">
        <v>123</v>
      </c>
      <c r="E40" t="s">
        <v>385</v>
      </c>
      <c r="F40" t="s">
        <v>422</v>
      </c>
      <c r="G40" t="s">
        <v>405</v>
      </c>
      <c r="H40" t="s">
        <v>423</v>
      </c>
      <c r="I40" t="s">
        <v>319</v>
      </c>
      <c r="J40" t="s">
        <v>424</v>
      </c>
      <c r="K40" s="78">
        <v>4</v>
      </c>
      <c r="L40" t="s">
        <v>106</v>
      </c>
      <c r="M40" s="79">
        <v>3.6299999999999999E-2</v>
      </c>
      <c r="N40" s="79">
        <v>2.1899999999999999E-2</v>
      </c>
      <c r="O40" s="78">
        <v>1822000</v>
      </c>
      <c r="P40" s="78">
        <v>106.64686301317234</v>
      </c>
      <c r="Q40" s="78">
        <v>0</v>
      </c>
      <c r="R40" s="78">
        <v>6274.2887705988996</v>
      </c>
      <c r="S40" s="79">
        <v>2.3E-3</v>
      </c>
      <c r="T40" s="79">
        <v>2.5700000000000001E-2</v>
      </c>
      <c r="U40" s="79">
        <v>8.0000000000000004E-4</v>
      </c>
    </row>
    <row r="41" spans="2:21">
      <c r="B41" t="s">
        <v>427</v>
      </c>
      <c r="C41" t="s">
        <v>428</v>
      </c>
      <c r="D41" t="s">
        <v>123</v>
      </c>
      <c r="E41" t="s">
        <v>385</v>
      </c>
      <c r="F41" t="s">
        <v>429</v>
      </c>
      <c r="G41" t="s">
        <v>405</v>
      </c>
      <c r="H41" t="s">
        <v>423</v>
      </c>
      <c r="I41" t="s">
        <v>319</v>
      </c>
      <c r="J41" t="s">
        <v>430</v>
      </c>
      <c r="K41" s="78">
        <v>3.15</v>
      </c>
      <c r="L41" t="s">
        <v>106</v>
      </c>
      <c r="M41" s="79">
        <v>4.1300000000000003E-2</v>
      </c>
      <c r="N41" s="79">
        <v>1.9800000000000002E-2</v>
      </c>
      <c r="O41" s="78">
        <v>1228000</v>
      </c>
      <c r="P41" s="78">
        <v>107.59304166938111</v>
      </c>
      <c r="Q41" s="78">
        <v>0</v>
      </c>
      <c r="R41" s="78">
        <v>4266.2921994393</v>
      </c>
      <c r="S41" s="79">
        <v>2.8999999999999998E-3</v>
      </c>
      <c r="T41" s="79">
        <v>1.7500000000000002E-2</v>
      </c>
      <c r="U41" s="79">
        <v>5.0000000000000001E-4</v>
      </c>
    </row>
    <row r="42" spans="2:21">
      <c r="B42" t="s">
        <v>431</v>
      </c>
      <c r="C42" t="s">
        <v>432</v>
      </c>
      <c r="D42" t="s">
        <v>123</v>
      </c>
      <c r="E42" t="s">
        <v>385</v>
      </c>
      <c r="F42" t="s">
        <v>429</v>
      </c>
      <c r="G42" t="s">
        <v>405</v>
      </c>
      <c r="H42" t="s">
        <v>423</v>
      </c>
      <c r="I42" t="s">
        <v>319</v>
      </c>
      <c r="J42" t="s">
        <v>433</v>
      </c>
      <c r="K42" s="78">
        <v>2.64</v>
      </c>
      <c r="L42" t="s">
        <v>106</v>
      </c>
      <c r="M42" s="79">
        <v>4.6300000000000001E-2</v>
      </c>
      <c r="N42" s="79">
        <v>1.6799999999999999E-2</v>
      </c>
      <c r="O42" s="78">
        <v>1140000</v>
      </c>
      <c r="P42" s="78">
        <v>108.98854166666666</v>
      </c>
      <c r="Q42" s="78">
        <v>0</v>
      </c>
      <c r="R42" s="78">
        <v>4011.9336118750002</v>
      </c>
      <c r="S42" s="79">
        <v>2.8999999999999998E-3</v>
      </c>
      <c r="T42" s="79">
        <v>1.6400000000000001E-2</v>
      </c>
      <c r="U42" s="79">
        <v>5.0000000000000001E-4</v>
      </c>
    </row>
    <row r="43" spans="2:21">
      <c r="B43" t="s">
        <v>434</v>
      </c>
      <c r="C43" t="s">
        <v>435</v>
      </c>
      <c r="D43" t="s">
        <v>123</v>
      </c>
      <c r="E43" t="s">
        <v>385</v>
      </c>
      <c r="F43" t="s">
        <v>436</v>
      </c>
      <c r="G43" t="s">
        <v>399</v>
      </c>
      <c r="H43" t="s">
        <v>388</v>
      </c>
      <c r="I43" t="s">
        <v>327</v>
      </c>
      <c r="J43" t="s">
        <v>437</v>
      </c>
      <c r="K43" s="78">
        <v>1.99</v>
      </c>
      <c r="L43" t="s">
        <v>110</v>
      </c>
      <c r="M43" s="79">
        <v>2.5000000000000001E-2</v>
      </c>
      <c r="N43" s="79">
        <v>9.1000000000000004E-3</v>
      </c>
      <c r="O43" s="78">
        <v>2245000</v>
      </c>
      <c r="P43" s="78">
        <v>105.57234110022272</v>
      </c>
      <c r="Q43" s="78">
        <v>0</v>
      </c>
      <c r="R43" s="78">
        <v>8854.6900795672009</v>
      </c>
      <c r="S43" s="79">
        <v>6.4000000000000003E-3</v>
      </c>
      <c r="T43" s="79">
        <v>3.6200000000000003E-2</v>
      </c>
      <c r="U43" s="79">
        <v>1.1000000000000001E-3</v>
      </c>
    </row>
    <row r="44" spans="2:21">
      <c r="B44" t="s">
        <v>438</v>
      </c>
      <c r="C44" t="s">
        <v>439</v>
      </c>
      <c r="D44" t="s">
        <v>123</v>
      </c>
      <c r="E44" t="s">
        <v>385</v>
      </c>
      <c r="F44" t="s">
        <v>440</v>
      </c>
      <c r="G44" t="s">
        <v>405</v>
      </c>
      <c r="H44" t="s">
        <v>388</v>
      </c>
      <c r="I44" t="s">
        <v>327</v>
      </c>
      <c r="J44" t="s">
        <v>441</v>
      </c>
      <c r="K44" s="78">
        <v>4.05</v>
      </c>
      <c r="L44" t="s">
        <v>106</v>
      </c>
      <c r="M44" s="79">
        <v>2.8799999999999999E-2</v>
      </c>
      <c r="N44" s="79">
        <v>2.18E-2</v>
      </c>
      <c r="O44" s="78">
        <v>436000</v>
      </c>
      <c r="P44" s="78">
        <v>103.45795832568807</v>
      </c>
      <c r="Q44" s="78">
        <v>0</v>
      </c>
      <c r="R44" s="78">
        <v>1456.5266588106999</v>
      </c>
      <c r="S44" s="79">
        <v>8.9999999999999998E-4</v>
      </c>
      <c r="T44" s="79">
        <v>6.0000000000000001E-3</v>
      </c>
      <c r="U44" s="79">
        <v>2.0000000000000001E-4</v>
      </c>
    </row>
    <row r="45" spans="2:21">
      <c r="B45" t="s">
        <v>442</v>
      </c>
      <c r="C45" t="s">
        <v>443</v>
      </c>
      <c r="D45" t="s">
        <v>123</v>
      </c>
      <c r="E45" t="s">
        <v>385</v>
      </c>
      <c r="F45" t="s">
        <v>444</v>
      </c>
      <c r="G45" t="s">
        <v>405</v>
      </c>
      <c r="H45" t="s">
        <v>423</v>
      </c>
      <c r="I45" t="s">
        <v>319</v>
      </c>
      <c r="J45" t="s">
        <v>445</v>
      </c>
      <c r="K45" s="78">
        <v>3.19</v>
      </c>
      <c r="L45" t="s">
        <v>106</v>
      </c>
      <c r="M45" s="79">
        <v>3.7499999999999999E-2</v>
      </c>
      <c r="N45" s="79">
        <v>1.8700000000000001E-2</v>
      </c>
      <c r="O45" s="78">
        <v>1136000</v>
      </c>
      <c r="P45" s="78">
        <v>106.6318333362676</v>
      </c>
      <c r="Q45" s="78">
        <v>0</v>
      </c>
      <c r="R45" s="78">
        <v>3911.4091966143001</v>
      </c>
      <c r="S45" s="79">
        <v>3.2000000000000002E-3</v>
      </c>
      <c r="T45" s="79">
        <v>1.6E-2</v>
      </c>
      <c r="U45" s="79">
        <v>5.0000000000000001E-4</v>
      </c>
    </row>
    <row r="46" spans="2:21">
      <c r="B46" t="s">
        <v>446</v>
      </c>
      <c r="C46" t="s">
        <v>447</v>
      </c>
      <c r="D46" t="s">
        <v>123</v>
      </c>
      <c r="E46" t="s">
        <v>385</v>
      </c>
      <c r="F46" t="s">
        <v>436</v>
      </c>
      <c r="G46" t="s">
        <v>399</v>
      </c>
      <c r="H46" t="s">
        <v>388</v>
      </c>
      <c r="I46" t="s">
        <v>327</v>
      </c>
      <c r="J46" t="s">
        <v>448</v>
      </c>
      <c r="K46" s="78">
        <v>4.3099999999999996</v>
      </c>
      <c r="L46" t="s">
        <v>110</v>
      </c>
      <c r="M46" s="79">
        <v>1.4999999999999999E-2</v>
      </c>
      <c r="N46" s="79">
        <v>1.7999999999999999E-2</v>
      </c>
      <c r="O46" s="78">
        <v>472000</v>
      </c>
      <c r="P46" s="78">
        <v>99.169383559322029</v>
      </c>
      <c r="Q46" s="78">
        <v>0</v>
      </c>
      <c r="R46" s="78">
        <v>1748.7449761344001</v>
      </c>
      <c r="S46" s="79">
        <v>6.9999999999999999E-4</v>
      </c>
      <c r="T46" s="79">
        <v>7.1999999999999998E-3</v>
      </c>
      <c r="U46" s="79">
        <v>2.0000000000000001E-4</v>
      </c>
    </row>
    <row r="47" spans="2:21">
      <c r="B47" t="s">
        <v>449</v>
      </c>
      <c r="C47" t="s">
        <v>450</v>
      </c>
      <c r="D47" t="s">
        <v>123</v>
      </c>
      <c r="E47" t="s">
        <v>385</v>
      </c>
      <c r="F47" t="s">
        <v>451</v>
      </c>
      <c r="G47" t="s">
        <v>405</v>
      </c>
      <c r="H47" t="s">
        <v>423</v>
      </c>
      <c r="I47" t="s">
        <v>319</v>
      </c>
      <c r="J47" t="s">
        <v>452</v>
      </c>
      <c r="K47" s="78">
        <v>4.4400000000000004</v>
      </c>
      <c r="L47" t="s">
        <v>106</v>
      </c>
      <c r="M47" s="79">
        <v>3.4000000000000002E-2</v>
      </c>
      <c r="N47" s="79">
        <v>2.4799999999999999E-2</v>
      </c>
      <c r="O47" s="78">
        <v>797000</v>
      </c>
      <c r="P47" s="78">
        <v>104.92433333751569</v>
      </c>
      <c r="Q47" s="78">
        <v>0</v>
      </c>
      <c r="R47" s="78">
        <v>2700.2413586042999</v>
      </c>
      <c r="S47" s="79">
        <v>8.0000000000000004E-4</v>
      </c>
      <c r="T47" s="79">
        <v>1.11E-2</v>
      </c>
      <c r="U47" s="79">
        <v>2.9999999999999997E-4</v>
      </c>
    </row>
    <row r="48" spans="2:21">
      <c r="B48" t="s">
        <v>453</v>
      </c>
      <c r="C48" t="s">
        <v>454</v>
      </c>
      <c r="D48" t="s">
        <v>123</v>
      </c>
      <c r="E48" t="s">
        <v>385</v>
      </c>
      <c r="F48" t="s">
        <v>451</v>
      </c>
      <c r="G48" t="s">
        <v>405</v>
      </c>
      <c r="H48" t="s">
        <v>423</v>
      </c>
      <c r="I48" t="s">
        <v>319</v>
      </c>
      <c r="J48" t="s">
        <v>455</v>
      </c>
      <c r="K48" s="78">
        <v>3.57</v>
      </c>
      <c r="L48" t="s">
        <v>106</v>
      </c>
      <c r="M48" s="79">
        <v>3.7499999999999999E-2</v>
      </c>
      <c r="N48" s="79">
        <v>2.29E-2</v>
      </c>
      <c r="O48" s="78">
        <v>838000</v>
      </c>
      <c r="P48" s="78">
        <v>106.05033332935561</v>
      </c>
      <c r="Q48" s="78">
        <v>0</v>
      </c>
      <c r="R48" s="78">
        <v>2869.6180905657002</v>
      </c>
      <c r="S48" s="79">
        <v>1.6999999999999999E-3</v>
      </c>
      <c r="T48" s="79">
        <v>1.17E-2</v>
      </c>
      <c r="U48" s="79">
        <v>2.9999999999999997E-4</v>
      </c>
    </row>
    <row r="49" spans="2:21">
      <c r="B49" t="s">
        <v>456</v>
      </c>
      <c r="C49" t="s">
        <v>457</v>
      </c>
      <c r="D49" t="s">
        <v>123</v>
      </c>
      <c r="E49" t="s">
        <v>385</v>
      </c>
      <c r="F49" t="s">
        <v>451</v>
      </c>
      <c r="G49" t="s">
        <v>405</v>
      </c>
      <c r="H49" t="s">
        <v>388</v>
      </c>
      <c r="I49" t="s">
        <v>327</v>
      </c>
      <c r="J49" t="s">
        <v>458</v>
      </c>
      <c r="K49" s="78">
        <v>3.95</v>
      </c>
      <c r="L49" t="s">
        <v>106</v>
      </c>
      <c r="M49" s="79">
        <v>4.2500000000000003E-2</v>
      </c>
      <c r="N49" s="79">
        <v>2.4400000000000002E-2</v>
      </c>
      <c r="O49" s="78">
        <v>563000</v>
      </c>
      <c r="P49" s="78">
        <v>108.256416660746</v>
      </c>
      <c r="Q49" s="78">
        <v>0</v>
      </c>
      <c r="R49" s="78">
        <v>1968.0226277081999</v>
      </c>
      <c r="S49" s="79">
        <v>1.1000000000000001E-3</v>
      </c>
      <c r="T49" s="79">
        <v>8.0999999999999996E-3</v>
      </c>
      <c r="U49" s="79">
        <v>2.0000000000000001E-4</v>
      </c>
    </row>
    <row r="50" spans="2:21">
      <c r="B50" t="s">
        <v>459</v>
      </c>
      <c r="C50" t="s">
        <v>460</v>
      </c>
      <c r="D50" t="s">
        <v>123</v>
      </c>
      <c r="E50" t="s">
        <v>385</v>
      </c>
      <c r="F50" t="s">
        <v>461</v>
      </c>
      <c r="G50" t="s">
        <v>405</v>
      </c>
      <c r="H50" t="s">
        <v>423</v>
      </c>
      <c r="I50" t="s">
        <v>319</v>
      </c>
      <c r="J50" t="s">
        <v>462</v>
      </c>
      <c r="K50" s="78">
        <v>4.57</v>
      </c>
      <c r="L50" t="s">
        <v>106</v>
      </c>
      <c r="M50" s="79">
        <v>2.5000000000000001E-2</v>
      </c>
      <c r="N50" s="79">
        <v>2.24E-2</v>
      </c>
      <c r="O50" s="78">
        <v>513000</v>
      </c>
      <c r="P50" s="78">
        <v>101.65372222222223</v>
      </c>
      <c r="Q50" s="78">
        <v>0</v>
      </c>
      <c r="R50" s="78">
        <v>1683.870528255</v>
      </c>
      <c r="S50" s="79">
        <v>1.6999999999999999E-3</v>
      </c>
      <c r="T50" s="79">
        <v>6.8999999999999999E-3</v>
      </c>
      <c r="U50" s="79">
        <v>2.0000000000000001E-4</v>
      </c>
    </row>
    <row r="51" spans="2:21">
      <c r="B51" t="s">
        <v>463</v>
      </c>
      <c r="C51" t="s">
        <v>464</v>
      </c>
      <c r="D51" t="s">
        <v>123</v>
      </c>
      <c r="E51" t="s">
        <v>385</v>
      </c>
      <c r="F51" t="s">
        <v>465</v>
      </c>
      <c r="G51" t="s">
        <v>405</v>
      </c>
      <c r="H51" t="s">
        <v>388</v>
      </c>
      <c r="I51" t="s">
        <v>327</v>
      </c>
      <c r="J51" t="s">
        <v>466</v>
      </c>
      <c r="K51" s="78">
        <v>2.9</v>
      </c>
      <c r="L51" t="s">
        <v>106</v>
      </c>
      <c r="M51" s="79">
        <v>3.8800000000000001E-2</v>
      </c>
      <c r="N51" s="79">
        <v>1.7000000000000001E-2</v>
      </c>
      <c r="O51" s="78">
        <v>1024000</v>
      </c>
      <c r="P51" s="78">
        <v>108.12981944335938</v>
      </c>
      <c r="Q51" s="78">
        <v>0</v>
      </c>
      <c r="R51" s="78">
        <v>3575.3081547019001</v>
      </c>
      <c r="S51" s="79">
        <v>2.8999999999999998E-3</v>
      </c>
      <c r="T51" s="79">
        <v>1.46E-2</v>
      </c>
      <c r="U51" s="79">
        <v>4.0000000000000002E-4</v>
      </c>
    </row>
    <row r="52" spans="2:21">
      <c r="B52" t="s">
        <v>467</v>
      </c>
      <c r="C52" t="s">
        <v>468</v>
      </c>
      <c r="D52" t="s">
        <v>123</v>
      </c>
      <c r="E52" t="s">
        <v>385</v>
      </c>
      <c r="F52" t="s">
        <v>469</v>
      </c>
      <c r="G52" t="s">
        <v>470</v>
      </c>
      <c r="H52" t="s">
        <v>388</v>
      </c>
      <c r="I52" t="s">
        <v>327</v>
      </c>
      <c r="J52" t="s">
        <v>471</v>
      </c>
      <c r="K52" s="78">
        <v>1.18</v>
      </c>
      <c r="L52" t="s">
        <v>110</v>
      </c>
      <c r="M52" s="79">
        <v>2.7E-2</v>
      </c>
      <c r="N52" s="79">
        <v>4.4999999999999997E-3</v>
      </c>
      <c r="O52" s="78">
        <v>1559000</v>
      </c>
      <c r="P52" s="78">
        <v>104.8458610070558</v>
      </c>
      <c r="Q52" s="78">
        <v>0</v>
      </c>
      <c r="R52" s="78">
        <v>6106.6674915016001</v>
      </c>
      <c r="S52" s="79">
        <v>1E-3</v>
      </c>
      <c r="T52" s="79">
        <v>2.5000000000000001E-2</v>
      </c>
      <c r="U52" s="79">
        <v>6.9999999999999999E-4</v>
      </c>
    </row>
    <row r="53" spans="2:21">
      <c r="B53" t="s">
        <v>472</v>
      </c>
      <c r="C53" t="s">
        <v>473</v>
      </c>
      <c r="D53" t="s">
        <v>123</v>
      </c>
      <c r="E53" t="s">
        <v>385</v>
      </c>
      <c r="F53" t="s">
        <v>469</v>
      </c>
      <c r="G53" t="s">
        <v>470</v>
      </c>
      <c r="H53" t="s">
        <v>388</v>
      </c>
      <c r="I53" t="s">
        <v>327</v>
      </c>
      <c r="J53" t="s">
        <v>474</v>
      </c>
      <c r="K53" s="78">
        <v>2.65</v>
      </c>
      <c r="L53" t="s">
        <v>110</v>
      </c>
      <c r="M53" s="79">
        <v>3.3799999999999997E-2</v>
      </c>
      <c r="N53" s="79">
        <v>1.03E-2</v>
      </c>
      <c r="O53" s="78">
        <v>413000</v>
      </c>
      <c r="P53" s="78">
        <v>107.16242464891042</v>
      </c>
      <c r="Q53" s="78">
        <v>0</v>
      </c>
      <c r="R53" s="78">
        <v>1653.4819203567999</v>
      </c>
      <c r="S53" s="79">
        <v>2.9999999999999997E-4</v>
      </c>
      <c r="T53" s="79">
        <v>6.7999999999999996E-3</v>
      </c>
      <c r="U53" s="79">
        <v>2.0000000000000001E-4</v>
      </c>
    </row>
    <row r="54" spans="2:21">
      <c r="B54" t="s">
        <v>475</v>
      </c>
      <c r="C54" t="s">
        <v>476</v>
      </c>
      <c r="D54" t="s">
        <v>123</v>
      </c>
      <c r="E54" t="s">
        <v>385</v>
      </c>
      <c r="F54" t="s">
        <v>477</v>
      </c>
      <c r="G54" t="s">
        <v>478</v>
      </c>
      <c r="H54" t="s">
        <v>479</v>
      </c>
      <c r="I54" t="s">
        <v>319</v>
      </c>
      <c r="J54" t="s">
        <v>480</v>
      </c>
      <c r="K54" s="78">
        <v>2.65</v>
      </c>
      <c r="L54" t="s">
        <v>106</v>
      </c>
      <c r="M54" s="79">
        <v>5.5E-2</v>
      </c>
      <c r="N54" s="79">
        <v>4.9299999999999997E-2</v>
      </c>
      <c r="O54" s="78">
        <v>2447000</v>
      </c>
      <c r="P54" s="78">
        <v>89.562851110339196</v>
      </c>
      <c r="Q54" s="78">
        <v>0</v>
      </c>
      <c r="R54" s="78">
        <v>7076.6859793774302</v>
      </c>
      <c r="S54" s="79">
        <v>0</v>
      </c>
      <c r="T54" s="79">
        <v>2.9000000000000001E-2</v>
      </c>
      <c r="U54" s="79">
        <v>8.9999999999999998E-4</v>
      </c>
    </row>
    <row r="55" spans="2:21">
      <c r="B55" t="s">
        <v>481</v>
      </c>
      <c r="C55" t="s">
        <v>482</v>
      </c>
      <c r="D55" t="s">
        <v>123</v>
      </c>
      <c r="E55" t="s">
        <v>385</v>
      </c>
      <c r="F55" t="s">
        <v>483</v>
      </c>
      <c r="G55" t="s">
        <v>393</v>
      </c>
      <c r="H55" t="s">
        <v>479</v>
      </c>
      <c r="I55" t="s">
        <v>319</v>
      </c>
      <c r="J55" t="s">
        <v>484</v>
      </c>
      <c r="K55" s="78">
        <v>2.58</v>
      </c>
      <c r="L55" t="s">
        <v>110</v>
      </c>
      <c r="M55" s="79">
        <v>3.7499999999999999E-2</v>
      </c>
      <c r="N55" s="79">
        <v>2.4E-2</v>
      </c>
      <c r="O55" s="78">
        <v>4116000</v>
      </c>
      <c r="P55" s="78">
        <v>106.12793150631681</v>
      </c>
      <c r="Q55" s="78">
        <v>0</v>
      </c>
      <c r="R55" s="78">
        <v>16319.6910687488</v>
      </c>
      <c r="S55" s="79">
        <v>2.7000000000000001E-3</v>
      </c>
      <c r="T55" s="79">
        <v>6.6799999999999998E-2</v>
      </c>
      <c r="U55" s="79">
        <v>2E-3</v>
      </c>
    </row>
    <row r="56" spans="2:21">
      <c r="B56" t="s">
        <v>485</v>
      </c>
      <c r="C56" t="s">
        <v>486</v>
      </c>
      <c r="D56" t="s">
        <v>123</v>
      </c>
      <c r="E56" t="s">
        <v>385</v>
      </c>
      <c r="F56" t="s">
        <v>487</v>
      </c>
      <c r="G56" t="s">
        <v>488</v>
      </c>
      <c r="H56" t="s">
        <v>479</v>
      </c>
      <c r="I56" t="s">
        <v>319</v>
      </c>
      <c r="J56" t="s">
        <v>489</v>
      </c>
      <c r="K56" s="78">
        <v>6.55</v>
      </c>
      <c r="L56" t="s">
        <v>106</v>
      </c>
      <c r="M56" s="79">
        <v>4.2500000000000003E-2</v>
      </c>
      <c r="N56" s="79">
        <v>2.1700000000000001E-2</v>
      </c>
      <c r="O56" s="78">
        <v>2411000</v>
      </c>
      <c r="P56" s="78">
        <v>116.29902777685608</v>
      </c>
      <c r="Q56" s="78">
        <v>0</v>
      </c>
      <c r="R56" s="78">
        <v>9054.0177082712999</v>
      </c>
      <c r="S56" s="79">
        <v>2.5000000000000001E-3</v>
      </c>
      <c r="T56" s="79">
        <v>3.7100000000000001E-2</v>
      </c>
      <c r="U56" s="79">
        <v>1.1000000000000001E-3</v>
      </c>
    </row>
    <row r="57" spans="2:21">
      <c r="B57" t="s">
        <v>490</v>
      </c>
      <c r="C57" t="s">
        <v>491</v>
      </c>
      <c r="D57" t="s">
        <v>123</v>
      </c>
      <c r="E57" t="s">
        <v>385</v>
      </c>
      <c r="F57" t="s">
        <v>492</v>
      </c>
      <c r="G57" t="s">
        <v>493</v>
      </c>
      <c r="H57" t="s">
        <v>479</v>
      </c>
      <c r="I57" t="s">
        <v>319</v>
      </c>
      <c r="J57" t="s">
        <v>494</v>
      </c>
      <c r="K57" s="78">
        <v>6.9</v>
      </c>
      <c r="L57" t="s">
        <v>106</v>
      </c>
      <c r="M57" s="79">
        <v>3.9E-2</v>
      </c>
      <c r="N57" s="79">
        <v>3.15E-2</v>
      </c>
      <c r="O57" s="78">
        <v>973000</v>
      </c>
      <c r="P57" s="78">
        <v>107.2655</v>
      </c>
      <c r="Q57" s="78">
        <v>0</v>
      </c>
      <c r="R57" s="78">
        <v>3370.0857141350002</v>
      </c>
      <c r="S57" s="79">
        <v>2.8E-3</v>
      </c>
      <c r="T57" s="79">
        <v>1.38E-2</v>
      </c>
      <c r="U57" s="79">
        <v>4.0000000000000002E-4</v>
      </c>
    </row>
    <row r="58" spans="2:21">
      <c r="B58" t="s">
        <v>495</v>
      </c>
      <c r="C58" t="s">
        <v>496</v>
      </c>
      <c r="D58" t="s">
        <v>123</v>
      </c>
      <c r="E58" t="s">
        <v>385</v>
      </c>
      <c r="F58" t="s">
        <v>492</v>
      </c>
      <c r="G58" t="s">
        <v>393</v>
      </c>
      <c r="H58" t="s">
        <v>479</v>
      </c>
      <c r="I58" t="s">
        <v>319</v>
      </c>
      <c r="J58" t="s">
        <v>497</v>
      </c>
      <c r="K58" s="78">
        <v>4.3899999999999997</v>
      </c>
      <c r="L58" t="s">
        <v>106</v>
      </c>
      <c r="M58" s="79">
        <v>5.1299999999999998E-2</v>
      </c>
      <c r="N58" s="79">
        <v>2.35E-2</v>
      </c>
      <c r="O58" s="78">
        <v>1309000</v>
      </c>
      <c r="P58" s="78">
        <v>113.42484931245225</v>
      </c>
      <c r="Q58" s="78">
        <v>0</v>
      </c>
      <c r="R58" s="78">
        <v>4794.1972950475001</v>
      </c>
      <c r="S58" s="79">
        <v>2.5999999999999999E-3</v>
      </c>
      <c r="T58" s="79">
        <v>1.9599999999999999E-2</v>
      </c>
      <c r="U58" s="79">
        <v>5.9999999999999995E-4</v>
      </c>
    </row>
    <row r="59" spans="2:21">
      <c r="B59" t="s">
        <v>498</v>
      </c>
      <c r="C59" t="s">
        <v>499</v>
      </c>
      <c r="D59" t="s">
        <v>123</v>
      </c>
      <c r="E59" t="s">
        <v>385</v>
      </c>
      <c r="F59" t="s">
        <v>500</v>
      </c>
      <c r="G59" t="s">
        <v>488</v>
      </c>
      <c r="H59" t="s">
        <v>501</v>
      </c>
      <c r="I59" t="s">
        <v>319</v>
      </c>
      <c r="J59" t="s">
        <v>502</v>
      </c>
      <c r="K59" s="78">
        <v>1.1000000000000001</v>
      </c>
      <c r="L59" t="s">
        <v>106</v>
      </c>
      <c r="M59" s="79">
        <v>3.7499999999999999E-2</v>
      </c>
      <c r="N59" s="79">
        <v>1.8599999999999998E-2</v>
      </c>
      <c r="O59" s="78">
        <v>1895714</v>
      </c>
      <c r="P59" s="78">
        <v>103.49783333245416</v>
      </c>
      <c r="Q59" s="78">
        <v>0</v>
      </c>
      <c r="R59" s="78">
        <v>6335.3719963452204</v>
      </c>
      <c r="S59" s="79">
        <v>4.7000000000000002E-3</v>
      </c>
      <c r="T59" s="79">
        <v>2.5899999999999999E-2</v>
      </c>
      <c r="U59" s="79">
        <v>8.0000000000000004E-4</v>
      </c>
    </row>
    <row r="60" spans="2:21">
      <c r="B60" t="s">
        <v>503</v>
      </c>
      <c r="C60" t="s">
        <v>504</v>
      </c>
      <c r="D60" t="s">
        <v>123</v>
      </c>
      <c r="E60" t="s">
        <v>385</v>
      </c>
      <c r="F60" t="s">
        <v>505</v>
      </c>
      <c r="G60" t="s">
        <v>478</v>
      </c>
      <c r="H60" t="s">
        <v>506</v>
      </c>
      <c r="I60" t="s">
        <v>319</v>
      </c>
      <c r="J60" t="s">
        <v>484</v>
      </c>
      <c r="K60" s="78">
        <v>3.82</v>
      </c>
      <c r="L60" t="s">
        <v>106</v>
      </c>
      <c r="M60" s="79">
        <v>4.4999999999999998E-2</v>
      </c>
      <c r="N60" s="79">
        <v>4.3099999999999999E-2</v>
      </c>
      <c r="O60" s="78">
        <v>1742000</v>
      </c>
      <c r="P60" s="78">
        <v>101.5425</v>
      </c>
      <c r="Q60" s="78">
        <v>0</v>
      </c>
      <c r="R60" s="78">
        <v>5711.68236015</v>
      </c>
      <c r="S60" s="79">
        <v>1.1999999999999999E-3</v>
      </c>
      <c r="T60" s="79">
        <v>2.3400000000000001E-2</v>
      </c>
      <c r="U60" s="79">
        <v>6.9999999999999999E-4</v>
      </c>
    </row>
    <row r="61" spans="2:21">
      <c r="B61" t="s">
        <v>507</v>
      </c>
      <c r="C61" t="s">
        <v>508</v>
      </c>
      <c r="D61" t="s">
        <v>123</v>
      </c>
      <c r="E61" t="s">
        <v>385</v>
      </c>
      <c r="F61" t="s">
        <v>505</v>
      </c>
      <c r="G61" t="s">
        <v>478</v>
      </c>
      <c r="H61" t="s">
        <v>506</v>
      </c>
      <c r="I61" t="s">
        <v>319</v>
      </c>
      <c r="J61" t="s">
        <v>389</v>
      </c>
      <c r="K61" s="78">
        <v>5.91</v>
      </c>
      <c r="L61" t="s">
        <v>110</v>
      </c>
      <c r="M61" s="79">
        <v>4.7500000000000001E-2</v>
      </c>
      <c r="N61" s="79">
        <v>4.87E-2</v>
      </c>
      <c r="O61" s="78">
        <v>690000</v>
      </c>
      <c r="P61" s="78">
        <v>102.01595889855072</v>
      </c>
      <c r="Q61" s="78">
        <v>0</v>
      </c>
      <c r="R61" s="78">
        <v>2629.8081948703998</v>
      </c>
      <c r="S61" s="79">
        <v>5.9999999999999995E-4</v>
      </c>
      <c r="T61" s="79">
        <v>1.0800000000000001E-2</v>
      </c>
      <c r="U61" s="79">
        <v>2.9999999999999997E-4</v>
      </c>
    </row>
    <row r="62" spans="2:21">
      <c r="B62" t="s">
        <v>509</v>
      </c>
      <c r="C62" t="s">
        <v>510</v>
      </c>
      <c r="D62" t="s">
        <v>123</v>
      </c>
      <c r="E62" t="s">
        <v>385</v>
      </c>
      <c r="F62" t="s">
        <v>511</v>
      </c>
      <c r="G62" t="s">
        <v>478</v>
      </c>
      <c r="H62" t="s">
        <v>506</v>
      </c>
      <c r="I62" t="s">
        <v>319</v>
      </c>
      <c r="J62" t="s">
        <v>512</v>
      </c>
      <c r="K62" s="78">
        <v>6.93</v>
      </c>
      <c r="L62" t="s">
        <v>106</v>
      </c>
      <c r="M62" s="79">
        <v>5.9499999999999997E-2</v>
      </c>
      <c r="N62" s="79">
        <v>6.3799999999999996E-2</v>
      </c>
      <c r="O62" s="78">
        <v>1225000</v>
      </c>
      <c r="P62" s="78">
        <v>98.042722220408166</v>
      </c>
      <c r="Q62" s="78">
        <v>0</v>
      </c>
      <c r="R62" s="78">
        <v>3878.1043881087999</v>
      </c>
      <c r="S62" s="79">
        <v>2.9999999999999997E-4</v>
      </c>
      <c r="T62" s="79">
        <v>1.5900000000000001E-2</v>
      </c>
      <c r="U62" s="79">
        <v>5.0000000000000001E-4</v>
      </c>
    </row>
    <row r="63" spans="2:21">
      <c r="B63" t="s">
        <v>513</v>
      </c>
      <c r="C63" t="s">
        <v>514</v>
      </c>
      <c r="D63" t="s">
        <v>123</v>
      </c>
      <c r="E63" t="s">
        <v>385</v>
      </c>
      <c r="F63" t="s">
        <v>505</v>
      </c>
      <c r="G63" t="s">
        <v>478</v>
      </c>
      <c r="H63" t="s">
        <v>506</v>
      </c>
      <c r="I63" t="s">
        <v>319</v>
      </c>
      <c r="J63" t="s">
        <v>515</v>
      </c>
      <c r="K63" s="78">
        <v>6.06</v>
      </c>
      <c r="L63" t="s">
        <v>106</v>
      </c>
      <c r="M63" s="79">
        <v>6.8400000000000002E-2</v>
      </c>
      <c r="N63" s="79">
        <v>6.3299999999999995E-2</v>
      </c>
      <c r="O63" s="78">
        <v>2346000</v>
      </c>
      <c r="P63" s="78">
        <v>104.443</v>
      </c>
      <c r="Q63" s="78">
        <v>0</v>
      </c>
      <c r="R63" s="78">
        <v>7911.8016466199997</v>
      </c>
      <c r="S63" s="79">
        <v>5.0000000000000001E-4</v>
      </c>
      <c r="T63" s="79">
        <v>3.2399999999999998E-2</v>
      </c>
      <c r="U63" s="79">
        <v>1E-3</v>
      </c>
    </row>
    <row r="64" spans="2:21">
      <c r="B64" t="s">
        <v>242</v>
      </c>
      <c r="C64" s="16"/>
      <c r="D64" s="16"/>
      <c r="E64" s="16"/>
      <c r="F64" s="16"/>
    </row>
    <row r="65" spans="2:6">
      <c r="B65" t="s">
        <v>332</v>
      </c>
      <c r="C65" s="16"/>
      <c r="D65" s="16"/>
      <c r="E65" s="16"/>
      <c r="F65" s="16"/>
    </row>
    <row r="66" spans="2:6">
      <c r="B66" t="s">
        <v>333</v>
      </c>
      <c r="C66" s="16"/>
      <c r="D66" s="16"/>
      <c r="E66" s="16"/>
      <c r="F66" s="16"/>
    </row>
    <row r="67" spans="2:6">
      <c r="B67" t="s">
        <v>334</v>
      </c>
      <c r="C67" s="16"/>
      <c r="D67" s="16"/>
      <c r="E67" s="16"/>
      <c r="F67" s="16"/>
    </row>
    <row r="68" spans="2:6">
      <c r="B68" t="s">
        <v>335</v>
      </c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1896</v>
      </c>
    </row>
    <row r="3" spans="2:62">
      <c r="B3" s="2" t="s">
        <v>2</v>
      </c>
      <c r="C3" t="s">
        <v>1897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20451005.390000001</v>
      </c>
      <c r="J11" s="7"/>
      <c r="K11" s="76">
        <v>1321.3957600000001</v>
      </c>
      <c r="L11" s="76">
        <v>2115438.9776627151</v>
      </c>
      <c r="M11" s="7"/>
      <c r="N11" s="77">
        <v>1</v>
      </c>
      <c r="O11" s="77">
        <v>0.255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15011366.390000001</v>
      </c>
      <c r="K12" s="82">
        <v>1321.3957600000001</v>
      </c>
      <c r="L12" s="82">
        <v>489990.86011439998</v>
      </c>
      <c r="N12" s="81">
        <v>0.2316</v>
      </c>
      <c r="O12" s="81">
        <v>5.91E-2</v>
      </c>
    </row>
    <row r="13" spans="2:62">
      <c r="B13" s="80" t="s">
        <v>516</v>
      </c>
      <c r="E13" s="16"/>
      <c r="F13" s="16"/>
      <c r="G13" s="16"/>
      <c r="I13" s="82">
        <v>10232294</v>
      </c>
      <c r="K13" s="82">
        <v>3.4653100000000001</v>
      </c>
      <c r="L13" s="82">
        <v>329201.61511000001</v>
      </c>
      <c r="N13" s="81">
        <v>0.15559999999999999</v>
      </c>
      <c r="O13" s="81">
        <v>3.9699999999999999E-2</v>
      </c>
    </row>
    <row r="14" spans="2:62">
      <c r="B14" t="s">
        <v>517</v>
      </c>
      <c r="C14" t="s">
        <v>518</v>
      </c>
      <c r="D14" t="s">
        <v>100</v>
      </c>
      <c r="E14" t="s">
        <v>123</v>
      </c>
      <c r="F14" t="s">
        <v>519</v>
      </c>
      <c r="G14" t="s">
        <v>520</v>
      </c>
      <c r="H14" t="s">
        <v>102</v>
      </c>
      <c r="I14" s="78">
        <v>407901</v>
      </c>
      <c r="J14" s="78">
        <v>2954</v>
      </c>
      <c r="K14" s="78">
        <v>0</v>
      </c>
      <c r="L14" s="78">
        <v>12049.39554</v>
      </c>
      <c r="M14" s="79">
        <v>2.2000000000000001E-3</v>
      </c>
      <c r="N14" s="79">
        <v>5.7000000000000002E-3</v>
      </c>
      <c r="O14" s="79">
        <v>1.5E-3</v>
      </c>
    </row>
    <row r="15" spans="2:62">
      <c r="B15" t="s">
        <v>521</v>
      </c>
      <c r="C15" t="s">
        <v>522</v>
      </c>
      <c r="D15" t="s">
        <v>100</v>
      </c>
      <c r="E15" t="s">
        <v>123</v>
      </c>
      <c r="F15" t="s">
        <v>523</v>
      </c>
      <c r="G15" t="s">
        <v>524</v>
      </c>
      <c r="H15" t="s">
        <v>102</v>
      </c>
      <c r="I15" s="78">
        <v>33154</v>
      </c>
      <c r="J15" s="78">
        <v>46960</v>
      </c>
      <c r="K15" s="78">
        <v>0</v>
      </c>
      <c r="L15" s="78">
        <v>15569.118399999999</v>
      </c>
      <c r="M15" s="79">
        <v>8.0000000000000004E-4</v>
      </c>
      <c r="N15" s="79">
        <v>7.4000000000000003E-3</v>
      </c>
      <c r="O15" s="79">
        <v>1.9E-3</v>
      </c>
    </row>
    <row r="16" spans="2:62">
      <c r="B16" t="s">
        <v>525</v>
      </c>
      <c r="C16" t="s">
        <v>526</v>
      </c>
      <c r="D16" t="s">
        <v>100</v>
      </c>
      <c r="E16" t="s">
        <v>123</v>
      </c>
      <c r="F16" t="s">
        <v>527</v>
      </c>
      <c r="G16" t="s">
        <v>343</v>
      </c>
      <c r="H16" t="s">
        <v>102</v>
      </c>
      <c r="I16" s="78">
        <v>1916214</v>
      </c>
      <c r="J16" s="78">
        <v>1712</v>
      </c>
      <c r="K16" s="78">
        <v>0</v>
      </c>
      <c r="L16" s="78">
        <v>32805.583680000003</v>
      </c>
      <c r="M16" s="79">
        <v>1.6000000000000001E-3</v>
      </c>
      <c r="N16" s="79">
        <v>1.55E-2</v>
      </c>
      <c r="O16" s="79">
        <v>4.0000000000000001E-3</v>
      </c>
    </row>
    <row r="17" spans="2:15">
      <c r="B17" t="s">
        <v>528</v>
      </c>
      <c r="C17" t="s">
        <v>529</v>
      </c>
      <c r="D17" t="s">
        <v>100</v>
      </c>
      <c r="E17" t="s">
        <v>123</v>
      </c>
      <c r="F17" t="s">
        <v>530</v>
      </c>
      <c r="G17" t="s">
        <v>343</v>
      </c>
      <c r="H17" t="s">
        <v>102</v>
      </c>
      <c r="I17" s="78">
        <v>1922358</v>
      </c>
      <c r="J17" s="78">
        <v>2850</v>
      </c>
      <c r="K17" s="78">
        <v>0</v>
      </c>
      <c r="L17" s="78">
        <v>54787.203000000001</v>
      </c>
      <c r="M17" s="79">
        <v>1.4E-3</v>
      </c>
      <c r="N17" s="79">
        <v>2.5899999999999999E-2</v>
      </c>
      <c r="O17" s="79">
        <v>6.6E-3</v>
      </c>
    </row>
    <row r="18" spans="2:15">
      <c r="B18" t="s">
        <v>531</v>
      </c>
      <c r="C18" t="s">
        <v>532</v>
      </c>
      <c r="D18" t="s">
        <v>100</v>
      </c>
      <c r="E18" t="s">
        <v>123</v>
      </c>
      <c r="F18" t="s">
        <v>342</v>
      </c>
      <c r="G18" t="s">
        <v>343</v>
      </c>
      <c r="H18" t="s">
        <v>102</v>
      </c>
      <c r="I18" s="78">
        <v>1684024</v>
      </c>
      <c r="J18" s="78">
        <v>2749</v>
      </c>
      <c r="K18" s="78">
        <v>0</v>
      </c>
      <c r="L18" s="78">
        <v>46293.819759999998</v>
      </c>
      <c r="M18" s="79">
        <v>1.1000000000000001E-3</v>
      </c>
      <c r="N18" s="79">
        <v>2.1899999999999999E-2</v>
      </c>
      <c r="O18" s="79">
        <v>5.5999999999999999E-3</v>
      </c>
    </row>
    <row r="19" spans="2:15">
      <c r="B19" t="s">
        <v>533</v>
      </c>
      <c r="C19" t="s">
        <v>534</v>
      </c>
      <c r="D19" t="s">
        <v>100</v>
      </c>
      <c r="E19" t="s">
        <v>123</v>
      </c>
      <c r="F19" t="s">
        <v>535</v>
      </c>
      <c r="G19" t="s">
        <v>343</v>
      </c>
      <c r="H19" t="s">
        <v>102</v>
      </c>
      <c r="I19" s="78">
        <v>80206</v>
      </c>
      <c r="J19" s="78">
        <v>11820</v>
      </c>
      <c r="K19" s="78">
        <v>0</v>
      </c>
      <c r="L19" s="78">
        <v>9480.3492000000006</v>
      </c>
      <c r="M19" s="79">
        <v>8.0000000000000004E-4</v>
      </c>
      <c r="N19" s="79">
        <v>4.4999999999999997E-3</v>
      </c>
      <c r="O19" s="79">
        <v>1.1000000000000001E-3</v>
      </c>
    </row>
    <row r="20" spans="2:15">
      <c r="B20" t="s">
        <v>536</v>
      </c>
      <c r="C20" t="s">
        <v>537</v>
      </c>
      <c r="D20" t="s">
        <v>100</v>
      </c>
      <c r="E20" t="s">
        <v>123</v>
      </c>
      <c r="F20" t="s">
        <v>538</v>
      </c>
      <c r="G20" t="s">
        <v>539</v>
      </c>
      <c r="H20" t="s">
        <v>102</v>
      </c>
      <c r="I20" s="78">
        <v>329</v>
      </c>
      <c r="J20" s="78">
        <v>203140</v>
      </c>
      <c r="K20" s="78">
        <v>3.4653100000000001</v>
      </c>
      <c r="L20" s="78">
        <v>671.79591000000005</v>
      </c>
      <c r="M20" s="79">
        <v>1E-4</v>
      </c>
      <c r="N20" s="79">
        <v>2.9999999999999997E-4</v>
      </c>
      <c r="O20" s="79">
        <v>1E-4</v>
      </c>
    </row>
    <row r="21" spans="2:15">
      <c r="B21" t="s">
        <v>540</v>
      </c>
      <c r="C21" t="s">
        <v>541</v>
      </c>
      <c r="D21" t="s">
        <v>100</v>
      </c>
      <c r="E21" t="s">
        <v>123</v>
      </c>
      <c r="F21" t="s">
        <v>386</v>
      </c>
      <c r="G21" t="s">
        <v>542</v>
      </c>
      <c r="H21" t="s">
        <v>102</v>
      </c>
      <c r="I21" s="78">
        <v>1433270</v>
      </c>
      <c r="J21" s="78">
        <v>2370</v>
      </c>
      <c r="K21" s="78">
        <v>0</v>
      </c>
      <c r="L21" s="78">
        <v>33968.499000000003</v>
      </c>
      <c r="M21" s="79">
        <v>1.1000000000000001E-3</v>
      </c>
      <c r="N21" s="79">
        <v>1.61E-2</v>
      </c>
      <c r="O21" s="79">
        <v>4.1000000000000003E-3</v>
      </c>
    </row>
    <row r="22" spans="2:15">
      <c r="B22" t="s">
        <v>543</v>
      </c>
      <c r="C22" t="s">
        <v>544</v>
      </c>
      <c r="D22" t="s">
        <v>100</v>
      </c>
      <c r="E22" t="s">
        <v>123</v>
      </c>
      <c r="F22" t="s">
        <v>545</v>
      </c>
      <c r="G22" t="s">
        <v>546</v>
      </c>
      <c r="H22" t="s">
        <v>102</v>
      </c>
      <c r="I22" s="78">
        <v>5255</v>
      </c>
      <c r="J22" s="78">
        <v>9441</v>
      </c>
      <c r="K22" s="78">
        <v>0</v>
      </c>
      <c r="L22" s="78">
        <v>496.12455</v>
      </c>
      <c r="M22" s="79">
        <v>0</v>
      </c>
      <c r="N22" s="79">
        <v>2.0000000000000001E-4</v>
      </c>
      <c r="O22" s="79">
        <v>1E-4</v>
      </c>
    </row>
    <row r="23" spans="2:15">
      <c r="B23" t="s">
        <v>547</v>
      </c>
      <c r="C23" t="s">
        <v>548</v>
      </c>
      <c r="D23" t="s">
        <v>100</v>
      </c>
      <c r="E23" t="s">
        <v>123</v>
      </c>
      <c r="F23" t="s">
        <v>549</v>
      </c>
      <c r="G23" t="s">
        <v>550</v>
      </c>
      <c r="H23" t="s">
        <v>102</v>
      </c>
      <c r="I23" s="78">
        <v>521719</v>
      </c>
      <c r="J23" s="78">
        <v>2597</v>
      </c>
      <c r="K23" s="78">
        <v>0</v>
      </c>
      <c r="L23" s="78">
        <v>13549.04243</v>
      </c>
      <c r="M23" s="79">
        <v>1.5E-3</v>
      </c>
      <c r="N23" s="79">
        <v>6.4000000000000003E-3</v>
      </c>
      <c r="O23" s="79">
        <v>1.6000000000000001E-3</v>
      </c>
    </row>
    <row r="24" spans="2:15">
      <c r="B24" t="s">
        <v>551</v>
      </c>
      <c r="C24" t="s">
        <v>552</v>
      </c>
      <c r="D24" t="s">
        <v>100</v>
      </c>
      <c r="E24" t="s">
        <v>123</v>
      </c>
      <c r="F24" t="s">
        <v>553</v>
      </c>
      <c r="G24" t="s">
        <v>554</v>
      </c>
      <c r="H24" t="s">
        <v>102</v>
      </c>
      <c r="I24" s="78">
        <v>504428</v>
      </c>
      <c r="J24" s="78">
        <v>4960</v>
      </c>
      <c r="K24" s="78">
        <v>0</v>
      </c>
      <c r="L24" s="78">
        <v>25019.628799999999</v>
      </c>
      <c r="M24" s="79">
        <v>2.8999999999999998E-3</v>
      </c>
      <c r="N24" s="79">
        <v>1.18E-2</v>
      </c>
      <c r="O24" s="79">
        <v>3.0000000000000001E-3</v>
      </c>
    </row>
    <row r="25" spans="2:15">
      <c r="B25" t="s">
        <v>555</v>
      </c>
      <c r="C25" t="s">
        <v>556</v>
      </c>
      <c r="D25" t="s">
        <v>100</v>
      </c>
      <c r="E25" t="s">
        <v>123</v>
      </c>
      <c r="F25" t="s">
        <v>557</v>
      </c>
      <c r="G25" t="s">
        <v>554</v>
      </c>
      <c r="H25" t="s">
        <v>102</v>
      </c>
      <c r="I25" s="78">
        <v>770198</v>
      </c>
      <c r="J25" s="78">
        <v>2283</v>
      </c>
      <c r="K25" s="78">
        <v>0</v>
      </c>
      <c r="L25" s="78">
        <v>17583.620340000001</v>
      </c>
      <c r="M25" s="79">
        <v>1.9E-3</v>
      </c>
      <c r="N25" s="79">
        <v>8.3000000000000001E-3</v>
      </c>
      <c r="O25" s="79">
        <v>2.0999999999999999E-3</v>
      </c>
    </row>
    <row r="26" spans="2:15">
      <c r="B26" t="s">
        <v>558</v>
      </c>
      <c r="C26" t="s">
        <v>559</v>
      </c>
      <c r="D26" t="s">
        <v>100</v>
      </c>
      <c r="E26" t="s">
        <v>123</v>
      </c>
      <c r="F26" t="s">
        <v>560</v>
      </c>
      <c r="G26" t="s">
        <v>554</v>
      </c>
      <c r="H26" t="s">
        <v>102</v>
      </c>
      <c r="I26" s="78">
        <v>27808</v>
      </c>
      <c r="J26" s="78">
        <v>47890</v>
      </c>
      <c r="K26" s="78">
        <v>0</v>
      </c>
      <c r="L26" s="78">
        <v>13317.251200000001</v>
      </c>
      <c r="M26" s="79">
        <v>1.4E-3</v>
      </c>
      <c r="N26" s="79">
        <v>6.3E-3</v>
      </c>
      <c r="O26" s="79">
        <v>1.6000000000000001E-3</v>
      </c>
    </row>
    <row r="27" spans="2:15">
      <c r="B27" t="s">
        <v>561</v>
      </c>
      <c r="C27" t="s">
        <v>562</v>
      </c>
      <c r="D27" t="s">
        <v>100</v>
      </c>
      <c r="E27" t="s">
        <v>123</v>
      </c>
      <c r="F27" t="s">
        <v>563</v>
      </c>
      <c r="G27" t="s">
        <v>554</v>
      </c>
      <c r="H27" t="s">
        <v>102</v>
      </c>
      <c r="I27" s="78">
        <v>51016</v>
      </c>
      <c r="J27" s="78">
        <v>25870</v>
      </c>
      <c r="K27" s="78">
        <v>0</v>
      </c>
      <c r="L27" s="78">
        <v>13197.8392</v>
      </c>
      <c r="M27" s="79">
        <v>1.1000000000000001E-3</v>
      </c>
      <c r="N27" s="79">
        <v>6.1999999999999998E-3</v>
      </c>
      <c r="O27" s="79">
        <v>1.6000000000000001E-3</v>
      </c>
    </row>
    <row r="28" spans="2:15">
      <c r="B28" t="s">
        <v>564</v>
      </c>
      <c r="C28" t="s">
        <v>565</v>
      </c>
      <c r="D28" t="s">
        <v>100</v>
      </c>
      <c r="E28" t="s">
        <v>123</v>
      </c>
      <c r="F28" t="s">
        <v>566</v>
      </c>
      <c r="G28" t="s">
        <v>554</v>
      </c>
      <c r="H28" t="s">
        <v>102</v>
      </c>
      <c r="I28" s="78">
        <v>66023</v>
      </c>
      <c r="J28" s="78">
        <v>29130</v>
      </c>
      <c r="K28" s="78">
        <v>0</v>
      </c>
      <c r="L28" s="78">
        <v>19232.499899999999</v>
      </c>
      <c r="M28" s="79">
        <v>5.0000000000000001E-4</v>
      </c>
      <c r="N28" s="79">
        <v>9.1000000000000004E-3</v>
      </c>
      <c r="O28" s="79">
        <v>2.3E-3</v>
      </c>
    </row>
    <row r="29" spans="2:15">
      <c r="B29" t="s">
        <v>567</v>
      </c>
      <c r="C29" t="s">
        <v>568</v>
      </c>
      <c r="D29" t="s">
        <v>100</v>
      </c>
      <c r="E29" t="s">
        <v>123</v>
      </c>
      <c r="F29" t="s">
        <v>569</v>
      </c>
      <c r="G29" t="s">
        <v>570</v>
      </c>
      <c r="H29" t="s">
        <v>102</v>
      </c>
      <c r="I29" s="78">
        <v>808391</v>
      </c>
      <c r="J29" s="78">
        <v>2620</v>
      </c>
      <c r="K29" s="78">
        <v>0</v>
      </c>
      <c r="L29" s="78">
        <v>21179.8442</v>
      </c>
      <c r="M29" s="79">
        <v>2.8999999999999998E-3</v>
      </c>
      <c r="N29" s="79">
        <v>0.01</v>
      </c>
      <c r="O29" s="79">
        <v>2.5999999999999999E-3</v>
      </c>
    </row>
    <row r="30" spans="2:15">
      <c r="B30" s="80" t="s">
        <v>571</v>
      </c>
      <c r="E30" s="16"/>
      <c r="F30" s="16"/>
      <c r="G30" s="16"/>
      <c r="I30" s="82">
        <v>3688319.95</v>
      </c>
      <c r="K30" s="82">
        <v>1299.5168000000001</v>
      </c>
      <c r="L30" s="82">
        <v>141270.681537</v>
      </c>
      <c r="N30" s="81">
        <v>6.6799999999999998E-2</v>
      </c>
      <c r="O30" s="81">
        <v>1.7000000000000001E-2</v>
      </c>
    </row>
    <row r="31" spans="2:15">
      <c r="B31" t="s">
        <v>572</v>
      </c>
      <c r="C31" t="s">
        <v>573</v>
      </c>
      <c r="D31" t="s">
        <v>100</v>
      </c>
      <c r="E31" t="s">
        <v>123</v>
      </c>
      <c r="F31" t="s">
        <v>574</v>
      </c>
      <c r="G31" t="s">
        <v>575</v>
      </c>
      <c r="H31" t="s">
        <v>102</v>
      </c>
      <c r="I31" s="78">
        <v>112709</v>
      </c>
      <c r="J31" s="78">
        <v>474</v>
      </c>
      <c r="K31" s="78">
        <v>0</v>
      </c>
      <c r="L31" s="78">
        <v>534.24066000000005</v>
      </c>
      <c r="M31" s="79">
        <v>1E-4</v>
      </c>
      <c r="N31" s="79">
        <v>2.9999999999999997E-4</v>
      </c>
      <c r="O31" s="79">
        <v>1E-4</v>
      </c>
    </row>
    <row r="32" spans="2:15">
      <c r="B32" t="s">
        <v>576</v>
      </c>
      <c r="C32" t="s">
        <v>577</v>
      </c>
      <c r="D32" t="s">
        <v>100</v>
      </c>
      <c r="E32" t="s">
        <v>123</v>
      </c>
      <c r="F32" t="s">
        <v>578</v>
      </c>
      <c r="G32" t="s">
        <v>579</v>
      </c>
      <c r="H32" t="s">
        <v>102</v>
      </c>
      <c r="I32" s="78">
        <v>52000</v>
      </c>
      <c r="J32" s="78">
        <v>7021</v>
      </c>
      <c r="K32" s="78">
        <v>0</v>
      </c>
      <c r="L32" s="78">
        <v>3650.92</v>
      </c>
      <c r="M32" s="79">
        <v>1.6999999999999999E-3</v>
      </c>
      <c r="N32" s="79">
        <v>1.6999999999999999E-3</v>
      </c>
      <c r="O32" s="79">
        <v>4.0000000000000002E-4</v>
      </c>
    </row>
    <row r="33" spans="2:15">
      <c r="B33" t="s">
        <v>580</v>
      </c>
      <c r="C33" t="s">
        <v>581</v>
      </c>
      <c r="D33" t="s">
        <v>100</v>
      </c>
      <c r="E33" t="s">
        <v>123</v>
      </c>
      <c r="F33" t="s">
        <v>582</v>
      </c>
      <c r="G33" t="s">
        <v>539</v>
      </c>
      <c r="H33" t="s">
        <v>102</v>
      </c>
      <c r="I33" s="78">
        <v>22646</v>
      </c>
      <c r="J33" s="78">
        <v>19980</v>
      </c>
      <c r="K33" s="78">
        <v>16.569669999999999</v>
      </c>
      <c r="L33" s="78">
        <v>4541.2404699999997</v>
      </c>
      <c r="M33" s="79">
        <v>6.9999999999999999E-4</v>
      </c>
      <c r="N33" s="79">
        <v>2.0999999999999999E-3</v>
      </c>
      <c r="O33" s="79">
        <v>5.0000000000000001E-4</v>
      </c>
    </row>
    <row r="34" spans="2:15">
      <c r="B34" t="s">
        <v>583</v>
      </c>
      <c r="C34" t="s">
        <v>584</v>
      </c>
      <c r="D34" t="s">
        <v>100</v>
      </c>
      <c r="E34" t="s">
        <v>123</v>
      </c>
      <c r="F34" t="s">
        <v>585</v>
      </c>
      <c r="G34" t="s">
        <v>539</v>
      </c>
      <c r="H34" t="s">
        <v>102</v>
      </c>
      <c r="I34" s="78">
        <v>11302</v>
      </c>
      <c r="J34" s="78">
        <v>7389</v>
      </c>
      <c r="K34" s="78">
        <v>0</v>
      </c>
      <c r="L34" s="78">
        <v>835.10478000000001</v>
      </c>
      <c r="M34" s="79">
        <v>5.0000000000000001E-4</v>
      </c>
      <c r="N34" s="79">
        <v>4.0000000000000002E-4</v>
      </c>
      <c r="O34" s="79">
        <v>1E-4</v>
      </c>
    </row>
    <row r="35" spans="2:15">
      <c r="B35" t="s">
        <v>586</v>
      </c>
      <c r="C35" t="s">
        <v>587</v>
      </c>
      <c r="D35" t="s">
        <v>100</v>
      </c>
      <c r="E35" t="s">
        <v>123</v>
      </c>
      <c r="F35" t="s">
        <v>588</v>
      </c>
      <c r="G35" t="s">
        <v>589</v>
      </c>
      <c r="H35" t="s">
        <v>102</v>
      </c>
      <c r="I35" s="78">
        <v>621185</v>
      </c>
      <c r="J35" s="78">
        <v>4100</v>
      </c>
      <c r="K35" s="78">
        <v>1242.3699999999999</v>
      </c>
      <c r="L35" s="78">
        <v>26710.955000000002</v>
      </c>
      <c r="M35" s="79">
        <v>6.7000000000000002E-3</v>
      </c>
      <c r="N35" s="79">
        <v>1.26E-2</v>
      </c>
      <c r="O35" s="79">
        <v>3.2000000000000002E-3</v>
      </c>
    </row>
    <row r="36" spans="2:15">
      <c r="B36" t="s">
        <v>590</v>
      </c>
      <c r="C36" t="s">
        <v>591</v>
      </c>
      <c r="D36" t="s">
        <v>100</v>
      </c>
      <c r="E36" t="s">
        <v>123</v>
      </c>
      <c r="F36" t="s">
        <v>592</v>
      </c>
      <c r="G36" t="s">
        <v>589</v>
      </c>
      <c r="H36" t="s">
        <v>102</v>
      </c>
      <c r="I36" s="78">
        <v>34742</v>
      </c>
      <c r="J36" s="78">
        <v>23180</v>
      </c>
      <c r="K36" s="78">
        <v>0</v>
      </c>
      <c r="L36" s="78">
        <v>8053.1956</v>
      </c>
      <c r="M36" s="79">
        <v>2.5000000000000001E-3</v>
      </c>
      <c r="N36" s="79">
        <v>3.8E-3</v>
      </c>
      <c r="O36" s="79">
        <v>1E-3</v>
      </c>
    </row>
    <row r="37" spans="2:15">
      <c r="B37" t="s">
        <v>593</v>
      </c>
      <c r="C37" t="s">
        <v>594</v>
      </c>
      <c r="D37" t="s">
        <v>100</v>
      </c>
      <c r="E37" t="s">
        <v>123</v>
      </c>
      <c r="F37" t="s">
        <v>595</v>
      </c>
      <c r="G37" t="s">
        <v>550</v>
      </c>
      <c r="H37" t="s">
        <v>102</v>
      </c>
      <c r="I37" s="78">
        <v>768879</v>
      </c>
      <c r="J37" s="78">
        <v>1600</v>
      </c>
      <c r="K37" s="78">
        <v>40.577129999999997</v>
      </c>
      <c r="L37" s="78">
        <v>12342.64113</v>
      </c>
      <c r="M37" s="79">
        <v>6.1000000000000004E-3</v>
      </c>
      <c r="N37" s="79">
        <v>5.7999999999999996E-3</v>
      </c>
      <c r="O37" s="79">
        <v>1.5E-3</v>
      </c>
    </row>
    <row r="38" spans="2:15">
      <c r="B38" t="s">
        <v>596</v>
      </c>
      <c r="C38" t="s">
        <v>597</v>
      </c>
      <c r="D38" t="s">
        <v>100</v>
      </c>
      <c r="E38" t="s">
        <v>123</v>
      </c>
      <c r="F38" t="s">
        <v>598</v>
      </c>
      <c r="G38" t="s">
        <v>554</v>
      </c>
      <c r="H38" t="s">
        <v>102</v>
      </c>
      <c r="I38" s="78">
        <v>44748</v>
      </c>
      <c r="J38" s="78">
        <v>7446</v>
      </c>
      <c r="K38" s="78">
        <v>0</v>
      </c>
      <c r="L38" s="78">
        <v>3331.9360799999999</v>
      </c>
      <c r="M38" s="79">
        <v>3.0999999999999999E-3</v>
      </c>
      <c r="N38" s="79">
        <v>1.6000000000000001E-3</v>
      </c>
      <c r="O38" s="79">
        <v>4.0000000000000002E-4</v>
      </c>
    </row>
    <row r="39" spans="2:15">
      <c r="B39" t="s">
        <v>599</v>
      </c>
      <c r="C39" t="s">
        <v>600</v>
      </c>
      <c r="D39" t="s">
        <v>100</v>
      </c>
      <c r="E39" t="s">
        <v>123</v>
      </c>
      <c r="F39" t="s">
        <v>601</v>
      </c>
      <c r="G39" t="s">
        <v>554</v>
      </c>
      <c r="H39" t="s">
        <v>102</v>
      </c>
      <c r="I39" s="78">
        <v>848534</v>
      </c>
      <c r="J39" s="78">
        <v>1907</v>
      </c>
      <c r="K39" s="78">
        <v>0</v>
      </c>
      <c r="L39" s="78">
        <v>16181.543379999999</v>
      </c>
      <c r="M39" s="79">
        <v>4.7000000000000002E-3</v>
      </c>
      <c r="N39" s="79">
        <v>7.6E-3</v>
      </c>
      <c r="O39" s="79">
        <v>2E-3</v>
      </c>
    </row>
    <row r="40" spans="2:15">
      <c r="B40" t="s">
        <v>602</v>
      </c>
      <c r="C40" t="s">
        <v>603</v>
      </c>
      <c r="D40" t="s">
        <v>100</v>
      </c>
      <c r="E40" t="s">
        <v>123</v>
      </c>
      <c r="F40" t="s">
        <v>604</v>
      </c>
      <c r="G40" t="s">
        <v>570</v>
      </c>
      <c r="H40" t="s">
        <v>102</v>
      </c>
      <c r="I40" s="78">
        <v>69500</v>
      </c>
      <c r="J40" s="78">
        <v>6301</v>
      </c>
      <c r="K40" s="78">
        <v>0</v>
      </c>
      <c r="L40" s="78">
        <v>4379.1949999999997</v>
      </c>
      <c r="M40" s="79">
        <v>2.8E-3</v>
      </c>
      <c r="N40" s="79">
        <v>2.0999999999999999E-3</v>
      </c>
      <c r="O40" s="79">
        <v>5.0000000000000001E-4</v>
      </c>
    </row>
    <row r="41" spans="2:15">
      <c r="B41" t="s">
        <v>605</v>
      </c>
      <c r="C41" t="s">
        <v>606</v>
      </c>
      <c r="D41" t="s">
        <v>100</v>
      </c>
      <c r="E41" t="s">
        <v>123</v>
      </c>
      <c r="F41" t="s">
        <v>607</v>
      </c>
      <c r="G41" t="s">
        <v>570</v>
      </c>
      <c r="H41" t="s">
        <v>102</v>
      </c>
      <c r="I41" s="78">
        <v>75907</v>
      </c>
      <c r="J41" s="78">
        <v>40690</v>
      </c>
      <c r="K41" s="78">
        <v>0</v>
      </c>
      <c r="L41" s="78">
        <v>30886.558300000001</v>
      </c>
      <c r="M41" s="79">
        <v>5.5999999999999999E-3</v>
      </c>
      <c r="N41" s="79">
        <v>1.46E-2</v>
      </c>
      <c r="O41" s="79">
        <v>3.7000000000000002E-3</v>
      </c>
    </row>
    <row r="42" spans="2:15">
      <c r="B42" t="s">
        <v>608</v>
      </c>
      <c r="C42" t="s">
        <v>609</v>
      </c>
      <c r="D42" t="s">
        <v>100</v>
      </c>
      <c r="E42" t="s">
        <v>123</v>
      </c>
      <c r="F42" t="s">
        <v>610</v>
      </c>
      <c r="G42" t="s">
        <v>570</v>
      </c>
      <c r="H42" t="s">
        <v>102</v>
      </c>
      <c r="I42" s="78">
        <v>871914</v>
      </c>
      <c r="J42" s="78">
        <v>1334</v>
      </c>
      <c r="K42" s="78">
        <v>0</v>
      </c>
      <c r="L42" s="78">
        <v>11631.332759999999</v>
      </c>
      <c r="M42" s="79">
        <v>5.7000000000000002E-3</v>
      </c>
      <c r="N42" s="79">
        <v>5.4999999999999997E-3</v>
      </c>
      <c r="O42" s="79">
        <v>1.4E-3</v>
      </c>
    </row>
    <row r="43" spans="2:15">
      <c r="B43" t="s">
        <v>611</v>
      </c>
      <c r="C43" t="s">
        <v>612</v>
      </c>
      <c r="D43" t="s">
        <v>100</v>
      </c>
      <c r="E43" t="s">
        <v>123</v>
      </c>
      <c r="F43" t="s">
        <v>613</v>
      </c>
      <c r="G43" t="s">
        <v>570</v>
      </c>
      <c r="H43" t="s">
        <v>102</v>
      </c>
      <c r="I43" s="78">
        <v>14872</v>
      </c>
      <c r="J43" s="78">
        <v>6628</v>
      </c>
      <c r="K43" s="78">
        <v>0</v>
      </c>
      <c r="L43" s="78">
        <v>985.71615999999995</v>
      </c>
      <c r="M43" s="79">
        <v>2.9999999999999997E-4</v>
      </c>
      <c r="N43" s="79">
        <v>5.0000000000000001E-4</v>
      </c>
      <c r="O43" s="79">
        <v>1E-4</v>
      </c>
    </row>
    <row r="44" spans="2:15">
      <c r="B44" t="s">
        <v>614</v>
      </c>
      <c r="C44" t="s">
        <v>615</v>
      </c>
      <c r="D44" t="s">
        <v>100</v>
      </c>
      <c r="E44" t="s">
        <v>123</v>
      </c>
      <c r="F44" t="s">
        <v>616</v>
      </c>
      <c r="G44" t="s">
        <v>617</v>
      </c>
      <c r="H44" t="s">
        <v>102</v>
      </c>
      <c r="I44" s="78">
        <v>82293</v>
      </c>
      <c r="J44" s="78">
        <v>18200</v>
      </c>
      <c r="K44" s="78">
        <v>0</v>
      </c>
      <c r="L44" s="78">
        <v>14977.325999999999</v>
      </c>
      <c r="M44" s="79">
        <v>3.5999999999999999E-3</v>
      </c>
      <c r="N44" s="79">
        <v>7.1000000000000004E-3</v>
      </c>
      <c r="O44" s="79">
        <v>1.8E-3</v>
      </c>
    </row>
    <row r="45" spans="2:15">
      <c r="B45" t="s">
        <v>618</v>
      </c>
      <c r="C45" t="s">
        <v>619</v>
      </c>
      <c r="D45" t="s">
        <v>100</v>
      </c>
      <c r="E45" t="s">
        <v>123</v>
      </c>
      <c r="F45" t="s">
        <v>620</v>
      </c>
      <c r="G45" t="s">
        <v>617</v>
      </c>
      <c r="H45" t="s">
        <v>102</v>
      </c>
      <c r="I45" s="78">
        <v>20129</v>
      </c>
      <c r="J45" s="78">
        <v>8601</v>
      </c>
      <c r="K45" s="78">
        <v>0</v>
      </c>
      <c r="L45" s="78">
        <v>1731.29529</v>
      </c>
      <c r="M45" s="79">
        <v>2.9999999999999997E-4</v>
      </c>
      <c r="N45" s="79">
        <v>8.0000000000000004E-4</v>
      </c>
      <c r="O45" s="79">
        <v>2.0000000000000001E-4</v>
      </c>
    </row>
    <row r="46" spans="2:15">
      <c r="B46" t="s">
        <v>621</v>
      </c>
      <c r="C46" t="s">
        <v>622</v>
      </c>
      <c r="D46" t="s">
        <v>100</v>
      </c>
      <c r="E46" t="s">
        <v>123</v>
      </c>
      <c r="F46" t="s">
        <v>623</v>
      </c>
      <c r="G46" t="s">
        <v>128</v>
      </c>
      <c r="H46" t="s">
        <v>102</v>
      </c>
      <c r="I46" s="78">
        <v>36959.949999999997</v>
      </c>
      <c r="J46" s="78">
        <v>1346</v>
      </c>
      <c r="K46" s="78">
        <v>0</v>
      </c>
      <c r="L46" s="78">
        <v>497.48092700000001</v>
      </c>
      <c r="M46" s="79">
        <v>2.0000000000000001E-4</v>
      </c>
      <c r="N46" s="79">
        <v>2.0000000000000001E-4</v>
      </c>
      <c r="O46" s="79">
        <v>1E-4</v>
      </c>
    </row>
    <row r="47" spans="2:15">
      <c r="B47" s="80" t="s">
        <v>624</v>
      </c>
      <c r="E47" s="16"/>
      <c r="F47" s="16"/>
      <c r="G47" s="16"/>
      <c r="I47" s="82">
        <v>1090752.44</v>
      </c>
      <c r="K47" s="82">
        <v>18.413650000000001</v>
      </c>
      <c r="L47" s="82">
        <v>19518.563467399999</v>
      </c>
      <c r="N47" s="81">
        <v>9.1999999999999998E-3</v>
      </c>
      <c r="O47" s="81">
        <v>2.3999999999999998E-3</v>
      </c>
    </row>
    <row r="48" spans="2:15">
      <c r="B48" t="s">
        <v>625</v>
      </c>
      <c r="C48" t="s">
        <v>626</v>
      </c>
      <c r="D48" t="s">
        <v>100</v>
      </c>
      <c r="E48" t="s">
        <v>123</v>
      </c>
      <c r="F48" t="s">
        <v>519</v>
      </c>
      <c r="G48" t="s">
        <v>520</v>
      </c>
      <c r="H48" t="s">
        <v>102</v>
      </c>
      <c r="I48" s="78">
        <v>0.44</v>
      </c>
      <c r="J48" s="78">
        <v>1331</v>
      </c>
      <c r="K48" s="78">
        <v>0</v>
      </c>
      <c r="L48" s="78">
        <v>5.8564000000000003E-3</v>
      </c>
      <c r="M48" s="79">
        <v>0</v>
      </c>
      <c r="N48" s="79">
        <v>0</v>
      </c>
      <c r="O48" s="79">
        <v>0</v>
      </c>
    </row>
    <row r="49" spans="2:15">
      <c r="B49" t="s">
        <v>627</v>
      </c>
      <c r="C49" t="s">
        <v>628</v>
      </c>
      <c r="D49" t="s">
        <v>100</v>
      </c>
      <c r="E49" t="s">
        <v>123</v>
      </c>
      <c r="F49" t="s">
        <v>629</v>
      </c>
      <c r="G49" t="s">
        <v>630</v>
      </c>
      <c r="H49" t="s">
        <v>102</v>
      </c>
      <c r="I49" s="78">
        <v>37954</v>
      </c>
      <c r="J49" s="78">
        <v>4187</v>
      </c>
      <c r="K49" s="78">
        <v>18.413650000000001</v>
      </c>
      <c r="L49" s="78">
        <v>1607.54763</v>
      </c>
      <c r="M49" s="79">
        <v>1E-3</v>
      </c>
      <c r="N49" s="79">
        <v>8.0000000000000004E-4</v>
      </c>
      <c r="O49" s="79">
        <v>2.0000000000000001E-4</v>
      </c>
    </row>
    <row r="50" spans="2:15">
      <c r="B50" t="s">
        <v>631</v>
      </c>
      <c r="C50" t="s">
        <v>632</v>
      </c>
      <c r="D50" t="s">
        <v>100</v>
      </c>
      <c r="E50" t="s">
        <v>123</v>
      </c>
      <c r="F50" t="s">
        <v>633</v>
      </c>
      <c r="G50" t="s">
        <v>630</v>
      </c>
      <c r="H50" t="s">
        <v>102</v>
      </c>
      <c r="I50" s="78">
        <v>260000</v>
      </c>
      <c r="J50" s="78">
        <v>297.60000000000002</v>
      </c>
      <c r="K50" s="78">
        <v>0</v>
      </c>
      <c r="L50" s="78">
        <v>773.76</v>
      </c>
      <c r="M50" s="79">
        <v>2.5000000000000001E-3</v>
      </c>
      <c r="N50" s="79">
        <v>4.0000000000000002E-4</v>
      </c>
      <c r="O50" s="79">
        <v>1E-4</v>
      </c>
    </row>
    <row r="51" spans="2:15">
      <c r="B51" t="s">
        <v>634</v>
      </c>
      <c r="C51" t="s">
        <v>635</v>
      </c>
      <c r="D51" t="s">
        <v>100</v>
      </c>
      <c r="E51" t="s">
        <v>123</v>
      </c>
      <c r="F51" t="s">
        <v>636</v>
      </c>
      <c r="G51" t="s">
        <v>630</v>
      </c>
      <c r="H51" t="s">
        <v>102</v>
      </c>
      <c r="I51" s="78">
        <v>105708</v>
      </c>
      <c r="J51" s="78">
        <v>2628</v>
      </c>
      <c r="K51" s="78">
        <v>0</v>
      </c>
      <c r="L51" s="78">
        <v>2778.0062400000002</v>
      </c>
      <c r="M51" s="79">
        <v>3.2000000000000002E-3</v>
      </c>
      <c r="N51" s="79">
        <v>1.2999999999999999E-3</v>
      </c>
      <c r="O51" s="79">
        <v>2.9999999999999997E-4</v>
      </c>
    </row>
    <row r="52" spans="2:15">
      <c r="B52" t="s">
        <v>637</v>
      </c>
      <c r="C52" t="s">
        <v>638</v>
      </c>
      <c r="D52" t="s">
        <v>100</v>
      </c>
      <c r="E52" t="s">
        <v>123</v>
      </c>
      <c r="F52" t="s">
        <v>639</v>
      </c>
      <c r="G52" t="s">
        <v>640</v>
      </c>
      <c r="H52" t="s">
        <v>102</v>
      </c>
      <c r="I52" s="78">
        <v>32000</v>
      </c>
      <c r="J52" s="78">
        <v>475.4</v>
      </c>
      <c r="K52" s="78">
        <v>0</v>
      </c>
      <c r="L52" s="78">
        <v>152.12799999999999</v>
      </c>
      <c r="M52" s="79">
        <v>1.1999999999999999E-3</v>
      </c>
      <c r="N52" s="79">
        <v>1E-4</v>
      </c>
      <c r="O52" s="79">
        <v>0</v>
      </c>
    </row>
    <row r="53" spans="2:15">
      <c r="B53" t="s">
        <v>641</v>
      </c>
      <c r="C53" t="s">
        <v>642</v>
      </c>
      <c r="D53" t="s">
        <v>100</v>
      </c>
      <c r="E53" t="s">
        <v>123</v>
      </c>
      <c r="F53" t="s">
        <v>643</v>
      </c>
      <c r="G53" t="s">
        <v>579</v>
      </c>
      <c r="H53" t="s">
        <v>102</v>
      </c>
      <c r="I53" s="78">
        <v>174171</v>
      </c>
      <c r="J53" s="78">
        <v>70.099999999999994</v>
      </c>
      <c r="K53" s="78">
        <v>0</v>
      </c>
      <c r="L53" s="78">
        <v>122.09387099999999</v>
      </c>
      <c r="M53" s="79">
        <v>1.1000000000000001E-3</v>
      </c>
      <c r="N53" s="79">
        <v>1E-4</v>
      </c>
      <c r="O53" s="79">
        <v>0</v>
      </c>
    </row>
    <row r="54" spans="2:15">
      <c r="B54" t="s">
        <v>644</v>
      </c>
      <c r="C54" t="s">
        <v>645</v>
      </c>
      <c r="D54" t="s">
        <v>100</v>
      </c>
      <c r="E54" t="s">
        <v>123</v>
      </c>
      <c r="F54" t="s">
        <v>378</v>
      </c>
      <c r="G54" t="s">
        <v>379</v>
      </c>
      <c r="H54" t="s">
        <v>102</v>
      </c>
      <c r="I54" s="78">
        <v>135730</v>
      </c>
      <c r="J54" s="78">
        <v>483.9</v>
      </c>
      <c r="K54" s="78">
        <v>0</v>
      </c>
      <c r="L54" s="78">
        <v>656.79746999999998</v>
      </c>
      <c r="M54" s="79">
        <v>1.5E-3</v>
      </c>
      <c r="N54" s="79">
        <v>2.9999999999999997E-4</v>
      </c>
      <c r="O54" s="79">
        <v>1E-4</v>
      </c>
    </row>
    <row r="55" spans="2:15">
      <c r="B55" t="s">
        <v>646</v>
      </c>
      <c r="C55" t="s">
        <v>647</v>
      </c>
      <c r="D55" t="s">
        <v>100</v>
      </c>
      <c r="E55" t="s">
        <v>123</v>
      </c>
      <c r="F55" t="s">
        <v>648</v>
      </c>
      <c r="G55" t="s">
        <v>542</v>
      </c>
      <c r="H55" t="s">
        <v>102</v>
      </c>
      <c r="I55" s="78">
        <v>2570</v>
      </c>
      <c r="J55" s="78">
        <v>34280</v>
      </c>
      <c r="K55" s="78">
        <v>0</v>
      </c>
      <c r="L55" s="78">
        <v>880.99599999999998</v>
      </c>
      <c r="M55" s="79">
        <v>2.0000000000000001E-4</v>
      </c>
      <c r="N55" s="79">
        <v>4.0000000000000002E-4</v>
      </c>
      <c r="O55" s="79">
        <v>1E-4</v>
      </c>
    </row>
    <row r="56" spans="2:15">
      <c r="B56" t="s">
        <v>649</v>
      </c>
      <c r="C56" t="s">
        <v>650</v>
      </c>
      <c r="D56" t="s">
        <v>100</v>
      </c>
      <c r="E56" t="s">
        <v>123</v>
      </c>
      <c r="F56" t="s">
        <v>651</v>
      </c>
      <c r="G56" t="s">
        <v>546</v>
      </c>
      <c r="H56" t="s">
        <v>102</v>
      </c>
      <c r="I56" s="78">
        <v>15400</v>
      </c>
      <c r="J56" s="78">
        <v>4063</v>
      </c>
      <c r="K56" s="78">
        <v>0</v>
      </c>
      <c r="L56" s="78">
        <v>625.702</v>
      </c>
      <c r="M56" s="79">
        <v>1.5E-3</v>
      </c>
      <c r="N56" s="79">
        <v>2.9999999999999997E-4</v>
      </c>
      <c r="O56" s="79">
        <v>1E-4</v>
      </c>
    </row>
    <row r="57" spans="2:15">
      <c r="B57" t="s">
        <v>652</v>
      </c>
      <c r="C57" t="s">
        <v>653</v>
      </c>
      <c r="D57" t="s">
        <v>100</v>
      </c>
      <c r="E57" t="s">
        <v>123</v>
      </c>
      <c r="F57" t="s">
        <v>654</v>
      </c>
      <c r="G57" t="s">
        <v>554</v>
      </c>
      <c r="H57" t="s">
        <v>102</v>
      </c>
      <c r="I57" s="78">
        <v>71419</v>
      </c>
      <c r="J57" s="78">
        <v>15740</v>
      </c>
      <c r="K57" s="78">
        <v>0</v>
      </c>
      <c r="L57" s="78">
        <v>11241.3506</v>
      </c>
      <c r="M57" s="79">
        <v>3.2000000000000002E-3</v>
      </c>
      <c r="N57" s="79">
        <v>5.3E-3</v>
      </c>
      <c r="O57" s="79">
        <v>1.4E-3</v>
      </c>
    </row>
    <row r="58" spans="2:15">
      <c r="B58" t="s">
        <v>655</v>
      </c>
      <c r="C58" t="s">
        <v>656</v>
      </c>
      <c r="D58" t="s">
        <v>100</v>
      </c>
      <c r="E58" t="s">
        <v>123</v>
      </c>
      <c r="F58" t="s">
        <v>657</v>
      </c>
      <c r="G58" t="s">
        <v>127</v>
      </c>
      <c r="H58" t="s">
        <v>102</v>
      </c>
      <c r="I58" s="78">
        <v>105800</v>
      </c>
      <c r="J58" s="78">
        <v>90.1</v>
      </c>
      <c r="K58" s="78">
        <v>0</v>
      </c>
      <c r="L58" s="78">
        <v>95.325800000000001</v>
      </c>
      <c r="M58" s="79">
        <v>8.9999999999999998E-4</v>
      </c>
      <c r="N58" s="79">
        <v>0</v>
      </c>
      <c r="O58" s="79">
        <v>0</v>
      </c>
    </row>
    <row r="59" spans="2:15">
      <c r="B59" t="s">
        <v>658</v>
      </c>
      <c r="C59" t="s">
        <v>659</v>
      </c>
      <c r="D59" t="s">
        <v>100</v>
      </c>
      <c r="E59" t="s">
        <v>123</v>
      </c>
      <c r="F59" t="s">
        <v>660</v>
      </c>
      <c r="G59" t="s">
        <v>127</v>
      </c>
      <c r="H59" t="s">
        <v>102</v>
      </c>
      <c r="I59" s="78">
        <v>150000</v>
      </c>
      <c r="J59" s="78">
        <v>389.9</v>
      </c>
      <c r="K59" s="78">
        <v>0</v>
      </c>
      <c r="L59" s="78">
        <v>584.85</v>
      </c>
      <c r="M59" s="79">
        <v>1.8E-3</v>
      </c>
      <c r="N59" s="79">
        <v>2.9999999999999997E-4</v>
      </c>
      <c r="O59" s="79">
        <v>1E-4</v>
      </c>
    </row>
    <row r="60" spans="2:15">
      <c r="B60" s="80" t="s">
        <v>661</v>
      </c>
      <c r="E60" s="16"/>
      <c r="F60" s="16"/>
      <c r="G60" s="16"/>
      <c r="I60" s="82">
        <v>0</v>
      </c>
      <c r="K60" s="82">
        <v>0</v>
      </c>
      <c r="L60" s="82">
        <v>0</v>
      </c>
      <c r="N60" s="81">
        <v>0</v>
      </c>
      <c r="O60" s="81">
        <v>0</v>
      </c>
    </row>
    <row r="61" spans="2:15">
      <c r="B61" t="s">
        <v>236</v>
      </c>
      <c r="C61" t="s">
        <v>236</v>
      </c>
      <c r="E61" s="16"/>
      <c r="F61" s="16"/>
      <c r="G61" t="s">
        <v>236</v>
      </c>
      <c r="H61" t="s">
        <v>236</v>
      </c>
      <c r="I61" s="78">
        <v>0</v>
      </c>
      <c r="J61" s="78">
        <v>0</v>
      </c>
      <c r="L61" s="78">
        <v>0</v>
      </c>
      <c r="M61" s="79">
        <v>0</v>
      </c>
      <c r="N61" s="79">
        <v>0</v>
      </c>
      <c r="O61" s="79">
        <v>0</v>
      </c>
    </row>
    <row r="62" spans="2:15">
      <c r="B62" s="80" t="s">
        <v>240</v>
      </c>
      <c r="E62" s="16"/>
      <c r="F62" s="16"/>
      <c r="G62" s="16"/>
      <c r="I62" s="82">
        <v>5439639</v>
      </c>
      <c r="K62" s="82">
        <v>0</v>
      </c>
      <c r="L62" s="82">
        <v>1625448.1175483151</v>
      </c>
      <c r="N62" s="81">
        <v>0.76839999999999997</v>
      </c>
      <c r="O62" s="81">
        <v>0.19600000000000001</v>
      </c>
    </row>
    <row r="63" spans="2:15">
      <c r="B63" s="80" t="s">
        <v>338</v>
      </c>
      <c r="E63" s="16"/>
      <c r="F63" s="16"/>
      <c r="G63" s="16"/>
      <c r="I63" s="82">
        <v>115015</v>
      </c>
      <c r="K63" s="82">
        <v>0</v>
      </c>
      <c r="L63" s="82">
        <v>50328.184108269998</v>
      </c>
      <c r="N63" s="81">
        <v>2.3800000000000002E-2</v>
      </c>
      <c r="O63" s="81">
        <v>6.1000000000000004E-3</v>
      </c>
    </row>
    <row r="64" spans="2:15">
      <c r="B64" t="s">
        <v>662</v>
      </c>
      <c r="C64" t="s">
        <v>663</v>
      </c>
      <c r="D64" t="s">
        <v>664</v>
      </c>
      <c r="E64" t="s">
        <v>385</v>
      </c>
      <c r="F64" t="s">
        <v>665</v>
      </c>
      <c r="G64" t="s">
        <v>666</v>
      </c>
      <c r="H64" t="s">
        <v>106</v>
      </c>
      <c r="I64" s="78">
        <v>31171</v>
      </c>
      <c r="J64" s="78">
        <v>19597</v>
      </c>
      <c r="K64" s="78">
        <v>0</v>
      </c>
      <c r="L64" s="78">
        <v>19724.607629229999</v>
      </c>
      <c r="M64" s="79">
        <v>5.9999999999999995E-4</v>
      </c>
      <c r="N64" s="79">
        <v>9.2999999999999992E-3</v>
      </c>
      <c r="O64" s="79">
        <v>2.3999999999999998E-3</v>
      </c>
    </row>
    <row r="65" spans="2:15">
      <c r="B65" t="s">
        <v>667</v>
      </c>
      <c r="C65" t="s">
        <v>668</v>
      </c>
      <c r="D65" t="s">
        <v>664</v>
      </c>
      <c r="E65" t="s">
        <v>385</v>
      </c>
      <c r="F65" t="s">
        <v>669</v>
      </c>
      <c r="G65" t="s">
        <v>666</v>
      </c>
      <c r="H65" t="s">
        <v>106</v>
      </c>
      <c r="I65" s="78">
        <v>83844</v>
      </c>
      <c r="J65" s="78">
        <v>11304</v>
      </c>
      <c r="K65" s="78">
        <v>0</v>
      </c>
      <c r="L65" s="78">
        <v>30603.576479039999</v>
      </c>
      <c r="M65" s="79">
        <v>5.9999999999999995E-4</v>
      </c>
      <c r="N65" s="79">
        <v>1.4500000000000001E-2</v>
      </c>
      <c r="O65" s="79">
        <v>3.7000000000000002E-3</v>
      </c>
    </row>
    <row r="66" spans="2:15">
      <c r="B66" s="80" t="s">
        <v>339</v>
      </c>
      <c r="E66" s="16"/>
      <c r="F66" s="16"/>
      <c r="G66" s="16"/>
      <c r="I66" s="82">
        <v>5324624</v>
      </c>
      <c r="K66" s="82">
        <v>0</v>
      </c>
      <c r="L66" s="82">
        <v>1575119.933440045</v>
      </c>
      <c r="N66" s="81">
        <v>0.74460000000000004</v>
      </c>
      <c r="O66" s="81">
        <v>0.18990000000000001</v>
      </c>
    </row>
    <row r="67" spans="2:15">
      <c r="B67" t="s">
        <v>670</v>
      </c>
      <c r="C67" t="s">
        <v>671</v>
      </c>
      <c r="D67" t="s">
        <v>672</v>
      </c>
      <c r="E67" t="s">
        <v>385</v>
      </c>
      <c r="F67" t="s">
        <v>673</v>
      </c>
      <c r="G67" t="s">
        <v>674</v>
      </c>
      <c r="H67" t="s">
        <v>106</v>
      </c>
      <c r="I67" s="78">
        <v>256199</v>
      </c>
      <c r="J67" s="78">
        <v>4245</v>
      </c>
      <c r="K67" s="78">
        <v>0</v>
      </c>
      <c r="L67" s="78">
        <v>35117.465938950001</v>
      </c>
      <c r="M67" s="79">
        <v>0</v>
      </c>
      <c r="N67" s="79">
        <v>1.66E-2</v>
      </c>
      <c r="O67" s="79">
        <v>4.1999999999999997E-3</v>
      </c>
    </row>
    <row r="68" spans="2:15">
      <c r="B68" t="s">
        <v>675</v>
      </c>
      <c r="C68" t="s">
        <v>676</v>
      </c>
      <c r="D68" t="s">
        <v>672</v>
      </c>
      <c r="E68" t="s">
        <v>385</v>
      </c>
      <c r="F68" t="s">
        <v>677</v>
      </c>
      <c r="G68" t="s">
        <v>674</v>
      </c>
      <c r="H68" t="s">
        <v>106</v>
      </c>
      <c r="I68" s="78">
        <v>66140</v>
      </c>
      <c r="J68" s="78">
        <v>16369</v>
      </c>
      <c r="K68" s="78">
        <v>0</v>
      </c>
      <c r="L68" s="78">
        <v>34958.628361399999</v>
      </c>
      <c r="M68" s="79">
        <v>0</v>
      </c>
      <c r="N68" s="79">
        <v>1.6500000000000001E-2</v>
      </c>
      <c r="O68" s="79">
        <v>4.1999999999999997E-3</v>
      </c>
    </row>
    <row r="69" spans="2:15">
      <c r="B69" t="s">
        <v>678</v>
      </c>
      <c r="C69" t="s">
        <v>679</v>
      </c>
      <c r="D69" t="s">
        <v>672</v>
      </c>
      <c r="E69" t="s">
        <v>385</v>
      </c>
      <c r="F69" t="s">
        <v>680</v>
      </c>
      <c r="G69" t="s">
        <v>674</v>
      </c>
      <c r="H69" t="s">
        <v>106</v>
      </c>
      <c r="I69" s="78">
        <v>220799</v>
      </c>
      <c r="J69" s="78">
        <v>4641</v>
      </c>
      <c r="K69" s="78">
        <v>0</v>
      </c>
      <c r="L69" s="78">
        <v>33088.472254109998</v>
      </c>
      <c r="M69" s="79">
        <v>1E-4</v>
      </c>
      <c r="N69" s="79">
        <v>1.5599999999999999E-2</v>
      </c>
      <c r="O69" s="79">
        <v>4.0000000000000001E-3</v>
      </c>
    </row>
    <row r="70" spans="2:15">
      <c r="B70" t="s">
        <v>681</v>
      </c>
      <c r="C70" t="s">
        <v>682</v>
      </c>
      <c r="D70" t="s">
        <v>664</v>
      </c>
      <c r="E70" t="s">
        <v>385</v>
      </c>
      <c r="F70" t="s">
        <v>683</v>
      </c>
      <c r="G70" t="s">
        <v>684</v>
      </c>
      <c r="H70" t="s">
        <v>106</v>
      </c>
      <c r="I70" s="78">
        <v>41772</v>
      </c>
      <c r="J70" s="78">
        <v>14191</v>
      </c>
      <c r="K70" s="78">
        <v>0</v>
      </c>
      <c r="L70" s="78">
        <v>19141.074535079999</v>
      </c>
      <c r="M70" s="79">
        <v>1.6999999999999999E-3</v>
      </c>
      <c r="N70" s="79">
        <v>8.9999999999999993E-3</v>
      </c>
      <c r="O70" s="79">
        <v>2.3E-3</v>
      </c>
    </row>
    <row r="71" spans="2:15">
      <c r="B71" t="s">
        <v>685</v>
      </c>
      <c r="C71" t="s">
        <v>686</v>
      </c>
      <c r="D71" t="s">
        <v>687</v>
      </c>
      <c r="E71" t="s">
        <v>385</v>
      </c>
      <c r="F71" t="s">
        <v>688</v>
      </c>
      <c r="G71" t="s">
        <v>684</v>
      </c>
      <c r="H71" t="s">
        <v>203</v>
      </c>
      <c r="I71" s="78">
        <v>105116</v>
      </c>
      <c r="J71" s="78">
        <v>1245500</v>
      </c>
      <c r="K71" s="78">
        <v>0</v>
      </c>
      <c r="L71" s="78">
        <v>37723.858740919997</v>
      </c>
      <c r="M71" s="79">
        <v>1E-4</v>
      </c>
      <c r="N71" s="79">
        <v>1.78E-2</v>
      </c>
      <c r="O71" s="79">
        <v>4.4999999999999997E-3</v>
      </c>
    </row>
    <row r="72" spans="2:15">
      <c r="B72" t="s">
        <v>689</v>
      </c>
      <c r="C72" t="s">
        <v>690</v>
      </c>
      <c r="D72" t="s">
        <v>672</v>
      </c>
      <c r="E72" t="s">
        <v>385</v>
      </c>
      <c r="F72" t="s">
        <v>409</v>
      </c>
      <c r="G72" t="s">
        <v>405</v>
      </c>
      <c r="H72" t="s">
        <v>106</v>
      </c>
      <c r="I72" s="78">
        <v>14936</v>
      </c>
      <c r="J72" s="78">
        <v>83866</v>
      </c>
      <c r="K72" s="78">
        <v>0</v>
      </c>
      <c r="L72" s="78">
        <v>40447.182979040001</v>
      </c>
      <c r="M72" s="79">
        <v>1E-4</v>
      </c>
      <c r="N72" s="79">
        <v>1.9099999999999999E-2</v>
      </c>
      <c r="O72" s="79">
        <v>4.8999999999999998E-3</v>
      </c>
    </row>
    <row r="73" spans="2:15">
      <c r="B73" t="s">
        <v>691</v>
      </c>
      <c r="C73" t="s">
        <v>692</v>
      </c>
      <c r="D73" t="s">
        <v>664</v>
      </c>
      <c r="E73" t="s">
        <v>385</v>
      </c>
      <c r="F73" t="s">
        <v>693</v>
      </c>
      <c r="G73" t="s">
        <v>405</v>
      </c>
      <c r="H73" t="s">
        <v>106</v>
      </c>
      <c r="I73" s="78">
        <v>90779</v>
      </c>
      <c r="J73" s="78">
        <v>973</v>
      </c>
      <c r="K73" s="78">
        <v>0</v>
      </c>
      <c r="L73" s="78">
        <v>2852.1100544300002</v>
      </c>
      <c r="M73" s="79">
        <v>1.5E-3</v>
      </c>
      <c r="N73" s="79">
        <v>1.2999999999999999E-3</v>
      </c>
      <c r="O73" s="79">
        <v>2.9999999999999997E-4</v>
      </c>
    </row>
    <row r="74" spans="2:15">
      <c r="B74" t="s">
        <v>694</v>
      </c>
      <c r="C74" t="s">
        <v>695</v>
      </c>
      <c r="D74" t="s">
        <v>672</v>
      </c>
      <c r="E74" t="s">
        <v>385</v>
      </c>
      <c r="F74" t="s">
        <v>696</v>
      </c>
      <c r="G74" t="s">
        <v>697</v>
      </c>
      <c r="H74" t="s">
        <v>106</v>
      </c>
      <c r="I74" s="78">
        <v>74184</v>
      </c>
      <c r="J74" s="78">
        <v>4238</v>
      </c>
      <c r="K74" s="78">
        <v>0</v>
      </c>
      <c r="L74" s="78">
        <v>10151.71096368</v>
      </c>
      <c r="M74" s="79">
        <v>5.9999999999999995E-4</v>
      </c>
      <c r="N74" s="79">
        <v>4.7999999999999996E-3</v>
      </c>
      <c r="O74" s="79">
        <v>1.1999999999999999E-3</v>
      </c>
    </row>
    <row r="75" spans="2:15">
      <c r="B75" t="s">
        <v>698</v>
      </c>
      <c r="C75" t="s">
        <v>699</v>
      </c>
      <c r="D75" t="s">
        <v>672</v>
      </c>
      <c r="E75" t="s">
        <v>385</v>
      </c>
      <c r="F75" t="s">
        <v>700</v>
      </c>
      <c r="G75" t="s">
        <v>697</v>
      </c>
      <c r="H75" t="s">
        <v>106</v>
      </c>
      <c r="I75" s="78">
        <v>160800</v>
      </c>
      <c r="J75" s="78">
        <v>13938</v>
      </c>
      <c r="K75" s="78">
        <v>0</v>
      </c>
      <c r="L75" s="78">
        <v>72369.329616000003</v>
      </c>
      <c r="M75" s="79">
        <v>1E-4</v>
      </c>
      <c r="N75" s="79">
        <v>3.4200000000000001E-2</v>
      </c>
      <c r="O75" s="79">
        <v>8.6999999999999994E-3</v>
      </c>
    </row>
    <row r="76" spans="2:15">
      <c r="B76" t="s">
        <v>701</v>
      </c>
      <c r="C76" t="s">
        <v>702</v>
      </c>
      <c r="D76" t="s">
        <v>703</v>
      </c>
      <c r="E76" t="s">
        <v>385</v>
      </c>
      <c r="F76" t="s">
        <v>704</v>
      </c>
      <c r="G76" t="s">
        <v>705</v>
      </c>
      <c r="H76" t="s">
        <v>110</v>
      </c>
      <c r="I76" s="78">
        <v>150427</v>
      </c>
      <c r="J76" s="78">
        <v>5905</v>
      </c>
      <c r="K76" s="78">
        <v>0</v>
      </c>
      <c r="L76" s="78">
        <v>33185.820811600002</v>
      </c>
      <c r="M76" s="79">
        <v>2.0000000000000001E-4</v>
      </c>
      <c r="N76" s="79">
        <v>1.5699999999999999E-2</v>
      </c>
      <c r="O76" s="79">
        <v>4.0000000000000001E-3</v>
      </c>
    </row>
    <row r="77" spans="2:15">
      <c r="B77" t="s">
        <v>706</v>
      </c>
      <c r="C77" t="s">
        <v>707</v>
      </c>
      <c r="D77" t="s">
        <v>703</v>
      </c>
      <c r="E77" t="s">
        <v>385</v>
      </c>
      <c r="F77" t="s">
        <v>708</v>
      </c>
      <c r="G77" t="s">
        <v>705</v>
      </c>
      <c r="H77" t="s">
        <v>110</v>
      </c>
      <c r="I77" s="78">
        <v>69603</v>
      </c>
      <c r="J77" s="78">
        <v>9020</v>
      </c>
      <c r="K77" s="78">
        <v>0</v>
      </c>
      <c r="L77" s="78">
        <v>23455.320081599999</v>
      </c>
      <c r="M77" s="79">
        <v>1E-4</v>
      </c>
      <c r="N77" s="79">
        <v>1.11E-2</v>
      </c>
      <c r="O77" s="79">
        <v>2.8E-3</v>
      </c>
    </row>
    <row r="78" spans="2:15">
      <c r="B78" t="s">
        <v>709</v>
      </c>
      <c r="C78" t="s">
        <v>710</v>
      </c>
      <c r="D78" t="s">
        <v>123</v>
      </c>
      <c r="E78" t="s">
        <v>385</v>
      </c>
      <c r="F78" t="s">
        <v>711</v>
      </c>
      <c r="G78" t="s">
        <v>705</v>
      </c>
      <c r="H78" t="s">
        <v>206</v>
      </c>
      <c r="I78" s="78">
        <v>390053</v>
      </c>
      <c r="J78" s="78">
        <v>22210</v>
      </c>
      <c r="K78" s="78">
        <v>0</v>
      </c>
      <c r="L78" s="78">
        <v>31810.819221360001</v>
      </c>
      <c r="M78" s="79">
        <v>8.0000000000000004E-4</v>
      </c>
      <c r="N78" s="79">
        <v>1.4999999999999999E-2</v>
      </c>
      <c r="O78" s="79">
        <v>3.8E-3</v>
      </c>
    </row>
    <row r="79" spans="2:15">
      <c r="B79" t="s">
        <v>712</v>
      </c>
      <c r="C79" t="s">
        <v>713</v>
      </c>
      <c r="D79" t="s">
        <v>714</v>
      </c>
      <c r="E79" t="s">
        <v>385</v>
      </c>
      <c r="F79" t="s">
        <v>715</v>
      </c>
      <c r="G79" t="s">
        <v>705</v>
      </c>
      <c r="H79" t="s">
        <v>202</v>
      </c>
      <c r="I79" s="78">
        <v>240396</v>
      </c>
      <c r="J79" s="78">
        <v>11270</v>
      </c>
      <c r="K79" s="78">
        <v>0</v>
      </c>
      <c r="L79" s="78">
        <v>93393.711378239997</v>
      </c>
      <c r="M79" s="79">
        <v>1E-4</v>
      </c>
      <c r="N79" s="79">
        <v>4.41E-2</v>
      </c>
      <c r="O79" s="79">
        <v>1.1299999999999999E-2</v>
      </c>
    </row>
    <row r="80" spans="2:15">
      <c r="B80" t="s">
        <v>716</v>
      </c>
      <c r="C80" t="s">
        <v>717</v>
      </c>
      <c r="D80" t="s">
        <v>672</v>
      </c>
      <c r="E80" t="s">
        <v>385</v>
      </c>
      <c r="F80" t="s">
        <v>718</v>
      </c>
      <c r="G80" t="s">
        <v>493</v>
      </c>
      <c r="H80" t="s">
        <v>106</v>
      </c>
      <c r="I80" s="78">
        <v>225721</v>
      </c>
      <c r="J80" s="78">
        <v>6231</v>
      </c>
      <c r="K80" s="78">
        <v>0</v>
      </c>
      <c r="L80" s="78">
        <v>45414.837221790003</v>
      </c>
      <c r="M80" s="79">
        <v>4.0000000000000002E-4</v>
      </c>
      <c r="N80" s="79">
        <v>2.1499999999999998E-2</v>
      </c>
      <c r="O80" s="79">
        <v>5.4999999999999997E-3</v>
      </c>
    </row>
    <row r="81" spans="2:15">
      <c r="B81" t="s">
        <v>719</v>
      </c>
      <c r="C81" t="s">
        <v>720</v>
      </c>
      <c r="D81" t="s">
        <v>672</v>
      </c>
      <c r="E81" t="s">
        <v>385</v>
      </c>
      <c r="F81" t="s">
        <v>721</v>
      </c>
      <c r="G81" t="s">
        <v>493</v>
      </c>
      <c r="H81" t="s">
        <v>106</v>
      </c>
      <c r="I81" s="78">
        <v>41101</v>
      </c>
      <c r="J81" s="78">
        <v>37280</v>
      </c>
      <c r="K81" s="78">
        <v>0</v>
      </c>
      <c r="L81" s="78">
        <v>49476.2000912</v>
      </c>
      <c r="M81" s="79">
        <v>2.0000000000000001E-4</v>
      </c>
      <c r="N81" s="79">
        <v>2.3400000000000001E-2</v>
      </c>
      <c r="O81" s="79">
        <v>6.0000000000000001E-3</v>
      </c>
    </row>
    <row r="82" spans="2:15">
      <c r="B82" t="s">
        <v>722</v>
      </c>
      <c r="C82" t="s">
        <v>723</v>
      </c>
      <c r="D82" t="s">
        <v>664</v>
      </c>
      <c r="E82" t="s">
        <v>385</v>
      </c>
      <c r="F82" t="s">
        <v>724</v>
      </c>
      <c r="G82" t="s">
        <v>725</v>
      </c>
      <c r="H82" t="s">
        <v>106</v>
      </c>
      <c r="I82" s="78">
        <v>53668</v>
      </c>
      <c r="J82" s="78">
        <v>7739</v>
      </c>
      <c r="K82" s="78">
        <v>0</v>
      </c>
      <c r="L82" s="78">
        <v>13411.22049308</v>
      </c>
      <c r="M82" s="79">
        <v>1E-4</v>
      </c>
      <c r="N82" s="79">
        <v>6.3E-3</v>
      </c>
      <c r="O82" s="79">
        <v>1.6000000000000001E-3</v>
      </c>
    </row>
    <row r="83" spans="2:15">
      <c r="B83" t="s">
        <v>726</v>
      </c>
      <c r="C83" t="s">
        <v>727</v>
      </c>
      <c r="D83" t="s">
        <v>664</v>
      </c>
      <c r="E83" t="s">
        <v>385</v>
      </c>
      <c r="F83" t="s">
        <v>728</v>
      </c>
      <c r="G83" t="s">
        <v>725</v>
      </c>
      <c r="H83" t="s">
        <v>106</v>
      </c>
      <c r="I83" s="78">
        <v>3464</v>
      </c>
      <c r="J83" s="78">
        <v>267352</v>
      </c>
      <c r="K83" s="78">
        <v>0</v>
      </c>
      <c r="L83" s="78">
        <v>29904.005621119999</v>
      </c>
      <c r="M83" s="79">
        <v>0</v>
      </c>
      <c r="N83" s="79">
        <v>1.41E-2</v>
      </c>
      <c r="O83" s="79">
        <v>3.5999999999999999E-3</v>
      </c>
    </row>
    <row r="84" spans="2:15">
      <c r="B84" t="s">
        <v>729</v>
      </c>
      <c r="C84" t="s">
        <v>730</v>
      </c>
      <c r="D84" t="s">
        <v>664</v>
      </c>
      <c r="E84" t="s">
        <v>385</v>
      </c>
      <c r="F84" t="s">
        <v>731</v>
      </c>
      <c r="G84" t="s">
        <v>725</v>
      </c>
      <c r="H84" t="s">
        <v>106</v>
      </c>
      <c r="I84" s="78">
        <v>36634</v>
      </c>
      <c r="J84" s="78">
        <v>14225</v>
      </c>
      <c r="K84" s="78">
        <v>0</v>
      </c>
      <c r="L84" s="78">
        <v>16826.9212085</v>
      </c>
      <c r="M84" s="79">
        <v>1E-4</v>
      </c>
      <c r="N84" s="79">
        <v>8.0000000000000002E-3</v>
      </c>
      <c r="O84" s="79">
        <v>2E-3</v>
      </c>
    </row>
    <row r="85" spans="2:15">
      <c r="B85" t="s">
        <v>732</v>
      </c>
      <c r="C85" t="s">
        <v>733</v>
      </c>
      <c r="D85" t="s">
        <v>664</v>
      </c>
      <c r="E85" t="s">
        <v>385</v>
      </c>
      <c r="F85" t="s">
        <v>734</v>
      </c>
      <c r="G85" t="s">
        <v>725</v>
      </c>
      <c r="H85" t="s">
        <v>106</v>
      </c>
      <c r="I85" s="78">
        <v>30538</v>
      </c>
      <c r="J85" s="78">
        <v>33939</v>
      </c>
      <c r="K85" s="78">
        <v>0</v>
      </c>
      <c r="L85" s="78">
        <v>33466.298286780002</v>
      </c>
      <c r="M85" s="79">
        <v>0</v>
      </c>
      <c r="N85" s="79">
        <v>1.5800000000000002E-2</v>
      </c>
      <c r="O85" s="79">
        <v>4.0000000000000001E-3</v>
      </c>
    </row>
    <row r="86" spans="2:15">
      <c r="B86" t="s">
        <v>735</v>
      </c>
      <c r="C86" t="s">
        <v>736</v>
      </c>
      <c r="D86" t="s">
        <v>664</v>
      </c>
      <c r="E86" t="s">
        <v>385</v>
      </c>
      <c r="F86" t="s">
        <v>737</v>
      </c>
      <c r="G86" t="s">
        <v>725</v>
      </c>
      <c r="H86" t="s">
        <v>106</v>
      </c>
      <c r="I86" s="78">
        <v>12096</v>
      </c>
      <c r="J86" s="78">
        <v>15407</v>
      </c>
      <c r="K86" s="78">
        <v>0</v>
      </c>
      <c r="L86" s="78">
        <v>6017.6635948800003</v>
      </c>
      <c r="M86" s="79">
        <v>1E-4</v>
      </c>
      <c r="N86" s="79">
        <v>2.8E-3</v>
      </c>
      <c r="O86" s="79">
        <v>6.9999999999999999E-4</v>
      </c>
    </row>
    <row r="87" spans="2:15">
      <c r="B87" t="s">
        <v>738</v>
      </c>
      <c r="C87" t="s">
        <v>739</v>
      </c>
      <c r="D87" t="s">
        <v>664</v>
      </c>
      <c r="E87" t="s">
        <v>385</v>
      </c>
      <c r="F87" t="s">
        <v>740</v>
      </c>
      <c r="G87" t="s">
        <v>741</v>
      </c>
      <c r="H87" t="s">
        <v>106</v>
      </c>
      <c r="I87" s="78">
        <v>42272</v>
      </c>
      <c r="J87" s="78">
        <v>975</v>
      </c>
      <c r="K87" s="78">
        <v>0</v>
      </c>
      <c r="L87" s="78">
        <v>1330.838808</v>
      </c>
      <c r="M87" s="79">
        <v>1.4E-3</v>
      </c>
      <c r="N87" s="79">
        <v>5.9999999999999995E-4</v>
      </c>
      <c r="O87" s="79">
        <v>2.0000000000000001E-4</v>
      </c>
    </row>
    <row r="88" spans="2:15">
      <c r="B88" t="s">
        <v>742</v>
      </c>
      <c r="C88" t="s">
        <v>743</v>
      </c>
      <c r="D88" t="s">
        <v>672</v>
      </c>
      <c r="E88" t="s">
        <v>385</v>
      </c>
      <c r="F88" t="s">
        <v>744</v>
      </c>
      <c r="G88" t="s">
        <v>741</v>
      </c>
      <c r="H88" t="s">
        <v>106</v>
      </c>
      <c r="I88" s="78">
        <v>174789</v>
      </c>
      <c r="J88" s="78">
        <v>975</v>
      </c>
      <c r="K88" s="78">
        <v>0</v>
      </c>
      <c r="L88" s="78">
        <v>5502.8383897499998</v>
      </c>
      <c r="M88" s="79">
        <v>1.2999999999999999E-3</v>
      </c>
      <c r="N88" s="79">
        <v>2.5999999999999999E-3</v>
      </c>
      <c r="O88" s="79">
        <v>6.9999999999999999E-4</v>
      </c>
    </row>
    <row r="89" spans="2:15">
      <c r="B89" t="s">
        <v>745</v>
      </c>
      <c r="C89" t="s">
        <v>746</v>
      </c>
      <c r="D89" t="s">
        <v>664</v>
      </c>
      <c r="E89" t="s">
        <v>385</v>
      </c>
      <c r="F89" t="s">
        <v>747</v>
      </c>
      <c r="G89" t="s">
        <v>741</v>
      </c>
      <c r="H89" t="s">
        <v>106</v>
      </c>
      <c r="I89" s="78">
        <v>90696</v>
      </c>
      <c r="J89" s="78">
        <v>974</v>
      </c>
      <c r="K89" s="78">
        <v>0</v>
      </c>
      <c r="L89" s="78">
        <v>2852.4309201599999</v>
      </c>
      <c r="M89" s="79">
        <v>1.8E-3</v>
      </c>
      <c r="N89" s="79">
        <v>1.2999999999999999E-3</v>
      </c>
      <c r="O89" s="79">
        <v>2.9999999999999997E-4</v>
      </c>
    </row>
    <row r="90" spans="2:15">
      <c r="B90" t="s">
        <v>748</v>
      </c>
      <c r="C90" t="s">
        <v>749</v>
      </c>
      <c r="D90" t="s">
        <v>664</v>
      </c>
      <c r="E90" t="s">
        <v>385</v>
      </c>
      <c r="F90" t="s">
        <v>750</v>
      </c>
      <c r="G90" t="s">
        <v>741</v>
      </c>
      <c r="H90" t="s">
        <v>106</v>
      </c>
      <c r="I90" s="78">
        <v>22023</v>
      </c>
      <c r="J90" s="78">
        <v>975</v>
      </c>
      <c r="K90" s="78">
        <v>0</v>
      </c>
      <c r="L90" s="78">
        <v>693.34460324999998</v>
      </c>
      <c r="M90" s="79">
        <v>4.0000000000000002E-4</v>
      </c>
      <c r="N90" s="79">
        <v>2.9999999999999997E-4</v>
      </c>
      <c r="O90" s="79">
        <v>1E-4</v>
      </c>
    </row>
    <row r="91" spans="2:15">
      <c r="B91" t="s">
        <v>751</v>
      </c>
      <c r="C91" t="s">
        <v>752</v>
      </c>
      <c r="D91" t="s">
        <v>672</v>
      </c>
      <c r="E91" t="s">
        <v>385</v>
      </c>
      <c r="F91" t="s">
        <v>753</v>
      </c>
      <c r="G91" t="s">
        <v>741</v>
      </c>
      <c r="H91" t="s">
        <v>106</v>
      </c>
      <c r="I91" s="78">
        <v>87396</v>
      </c>
      <c r="J91" s="78">
        <v>988</v>
      </c>
      <c r="K91" s="78">
        <v>0</v>
      </c>
      <c r="L91" s="78">
        <v>2788.15263792</v>
      </c>
      <c r="M91" s="79">
        <v>1.6000000000000001E-3</v>
      </c>
      <c r="N91" s="79">
        <v>1.2999999999999999E-3</v>
      </c>
      <c r="O91" s="79">
        <v>2.9999999999999997E-4</v>
      </c>
    </row>
    <row r="92" spans="2:15">
      <c r="B92" t="s">
        <v>754</v>
      </c>
      <c r="C92" t="s">
        <v>755</v>
      </c>
      <c r="D92" t="s">
        <v>672</v>
      </c>
      <c r="E92" t="s">
        <v>385</v>
      </c>
      <c r="F92" t="s">
        <v>756</v>
      </c>
      <c r="G92" t="s">
        <v>741</v>
      </c>
      <c r="H92" t="s">
        <v>106</v>
      </c>
      <c r="I92" s="78">
        <v>67647</v>
      </c>
      <c r="J92" s="78">
        <v>978</v>
      </c>
      <c r="K92" s="78">
        <v>0</v>
      </c>
      <c r="L92" s="78">
        <v>2136.2665541400002</v>
      </c>
      <c r="M92" s="79">
        <v>1.1999999999999999E-3</v>
      </c>
      <c r="N92" s="79">
        <v>1E-3</v>
      </c>
      <c r="O92" s="79">
        <v>2.9999999999999997E-4</v>
      </c>
    </row>
    <row r="93" spans="2:15">
      <c r="B93" t="s">
        <v>757</v>
      </c>
      <c r="C93" t="s">
        <v>758</v>
      </c>
      <c r="D93" t="s">
        <v>664</v>
      </c>
      <c r="E93" t="s">
        <v>385</v>
      </c>
      <c r="F93" t="s">
        <v>759</v>
      </c>
      <c r="G93" t="s">
        <v>393</v>
      </c>
      <c r="H93" t="s">
        <v>106</v>
      </c>
      <c r="I93" s="78">
        <v>35613</v>
      </c>
      <c r="J93" s="78">
        <v>163</v>
      </c>
      <c r="K93" s="78">
        <v>0</v>
      </c>
      <c r="L93" s="78">
        <v>187.44083451</v>
      </c>
      <c r="M93" s="79">
        <v>4.0000000000000002E-4</v>
      </c>
      <c r="N93" s="79">
        <v>1E-4</v>
      </c>
      <c r="O93" s="79">
        <v>0</v>
      </c>
    </row>
    <row r="94" spans="2:15">
      <c r="B94" t="s">
        <v>760</v>
      </c>
      <c r="C94" t="s">
        <v>761</v>
      </c>
      <c r="D94" t="s">
        <v>672</v>
      </c>
      <c r="E94" t="s">
        <v>385</v>
      </c>
      <c r="F94" t="s">
        <v>762</v>
      </c>
      <c r="G94" t="s">
        <v>393</v>
      </c>
      <c r="H94" t="s">
        <v>106</v>
      </c>
      <c r="I94" s="78">
        <v>799383</v>
      </c>
      <c r="J94" s="78">
        <v>4301</v>
      </c>
      <c r="K94" s="78">
        <v>0</v>
      </c>
      <c r="L94" s="78">
        <v>111017.74347807</v>
      </c>
      <c r="M94" s="79">
        <v>1E-4</v>
      </c>
      <c r="N94" s="79">
        <v>5.2499999999999998E-2</v>
      </c>
      <c r="O94" s="79">
        <v>1.34E-2</v>
      </c>
    </row>
    <row r="95" spans="2:15">
      <c r="B95" t="s">
        <v>763</v>
      </c>
      <c r="C95" t="s">
        <v>764</v>
      </c>
      <c r="D95" t="s">
        <v>714</v>
      </c>
      <c r="E95" t="s">
        <v>385</v>
      </c>
      <c r="F95" t="s">
        <v>765</v>
      </c>
      <c r="G95" t="s">
        <v>393</v>
      </c>
      <c r="H95" t="s">
        <v>202</v>
      </c>
      <c r="I95" s="78">
        <v>32870</v>
      </c>
      <c r="J95" s="78">
        <v>34195</v>
      </c>
      <c r="K95" s="78">
        <v>0</v>
      </c>
      <c r="L95" s="78">
        <v>38746.171214800001</v>
      </c>
      <c r="M95" s="79">
        <v>0</v>
      </c>
      <c r="N95" s="79">
        <v>1.83E-2</v>
      </c>
      <c r="O95" s="79">
        <v>4.7000000000000002E-3</v>
      </c>
    </row>
    <row r="96" spans="2:15">
      <c r="B96" t="s">
        <v>766</v>
      </c>
      <c r="C96" t="s">
        <v>767</v>
      </c>
      <c r="D96" t="s">
        <v>768</v>
      </c>
      <c r="E96" t="s">
        <v>385</v>
      </c>
      <c r="F96" t="s">
        <v>769</v>
      </c>
      <c r="G96" t="s">
        <v>399</v>
      </c>
      <c r="H96" t="s">
        <v>113</v>
      </c>
      <c r="I96" s="78">
        <v>311699</v>
      </c>
      <c r="J96" s="78">
        <v>293</v>
      </c>
      <c r="K96" s="78">
        <v>0</v>
      </c>
      <c r="L96" s="78">
        <v>3963.1701847650002</v>
      </c>
      <c r="M96" s="79">
        <v>2.9999999999999997E-4</v>
      </c>
      <c r="N96" s="79">
        <v>1.9E-3</v>
      </c>
      <c r="O96" s="79">
        <v>5.0000000000000001E-4</v>
      </c>
    </row>
    <row r="97" spans="2:15">
      <c r="B97" t="s">
        <v>770</v>
      </c>
      <c r="C97" t="s">
        <v>771</v>
      </c>
      <c r="D97" t="s">
        <v>672</v>
      </c>
      <c r="E97" t="s">
        <v>385</v>
      </c>
      <c r="F97" t="s">
        <v>772</v>
      </c>
      <c r="G97" t="s">
        <v>399</v>
      </c>
      <c r="H97" t="s">
        <v>106</v>
      </c>
      <c r="I97" s="78">
        <v>80392</v>
      </c>
      <c r="J97" s="78">
        <v>12997</v>
      </c>
      <c r="K97" s="78">
        <v>0</v>
      </c>
      <c r="L97" s="78">
        <v>33738.362266960001</v>
      </c>
      <c r="M97" s="79">
        <v>2.0000000000000001E-4</v>
      </c>
      <c r="N97" s="79">
        <v>1.5900000000000001E-2</v>
      </c>
      <c r="O97" s="79">
        <v>4.1000000000000003E-3</v>
      </c>
    </row>
    <row r="98" spans="2:15">
      <c r="B98" t="s">
        <v>773</v>
      </c>
      <c r="C98" t="s">
        <v>774</v>
      </c>
      <c r="D98" t="s">
        <v>664</v>
      </c>
      <c r="E98" t="s">
        <v>385</v>
      </c>
      <c r="F98" t="s">
        <v>775</v>
      </c>
      <c r="G98" t="s">
        <v>776</v>
      </c>
      <c r="H98" t="s">
        <v>106</v>
      </c>
      <c r="I98" s="78">
        <v>4186</v>
      </c>
      <c r="J98" s="78">
        <v>328504</v>
      </c>
      <c r="K98" s="78">
        <v>0</v>
      </c>
      <c r="L98" s="78">
        <v>44402.551953759998</v>
      </c>
      <c r="M98" s="79">
        <v>0</v>
      </c>
      <c r="N98" s="79">
        <v>2.1000000000000001E-2</v>
      </c>
      <c r="O98" s="79">
        <v>5.4000000000000003E-3</v>
      </c>
    </row>
    <row r="99" spans="2:15">
      <c r="B99" t="s">
        <v>777</v>
      </c>
      <c r="C99" t="s">
        <v>778</v>
      </c>
      <c r="D99" t="s">
        <v>317</v>
      </c>
      <c r="E99" t="s">
        <v>385</v>
      </c>
      <c r="F99" t="s">
        <v>779</v>
      </c>
      <c r="G99" t="s">
        <v>780</v>
      </c>
      <c r="H99" t="s">
        <v>110</v>
      </c>
      <c r="I99" s="78">
        <v>261418</v>
      </c>
      <c r="J99" s="78">
        <v>3561.5</v>
      </c>
      <c r="K99" s="78">
        <v>0</v>
      </c>
      <c r="L99" s="78">
        <v>34783.662133520003</v>
      </c>
      <c r="M99" s="79">
        <v>2.0000000000000001E-4</v>
      </c>
      <c r="N99" s="79">
        <v>1.6400000000000001E-2</v>
      </c>
      <c r="O99" s="79">
        <v>4.1999999999999997E-3</v>
      </c>
    </row>
    <row r="100" spans="2:15">
      <c r="B100" t="s">
        <v>781</v>
      </c>
      <c r="C100" t="s">
        <v>782</v>
      </c>
      <c r="D100" t="s">
        <v>672</v>
      </c>
      <c r="E100" t="s">
        <v>385</v>
      </c>
      <c r="F100" t="s">
        <v>783</v>
      </c>
      <c r="G100" t="s">
        <v>780</v>
      </c>
      <c r="H100" t="s">
        <v>106</v>
      </c>
      <c r="I100" s="78">
        <v>387230</v>
      </c>
      <c r="J100" s="78">
        <v>11165</v>
      </c>
      <c r="K100" s="78">
        <v>0</v>
      </c>
      <c r="L100" s="78">
        <v>139603.32705550001</v>
      </c>
      <c r="M100" s="79">
        <v>1E-4</v>
      </c>
      <c r="N100" s="79">
        <v>6.6000000000000003E-2</v>
      </c>
      <c r="O100" s="79">
        <v>1.6799999999999999E-2</v>
      </c>
    </row>
    <row r="101" spans="2:15">
      <c r="B101" t="s">
        <v>784</v>
      </c>
      <c r="C101" t="s">
        <v>785</v>
      </c>
      <c r="D101" t="s">
        <v>664</v>
      </c>
      <c r="E101" t="s">
        <v>385</v>
      </c>
      <c r="F101" t="s">
        <v>786</v>
      </c>
      <c r="G101" t="s">
        <v>666</v>
      </c>
      <c r="H101" t="s">
        <v>106</v>
      </c>
      <c r="I101" s="78">
        <v>62051</v>
      </c>
      <c r="J101" s="78">
        <v>29204</v>
      </c>
      <c r="K101" s="78">
        <v>0</v>
      </c>
      <c r="L101" s="78">
        <v>58513.916775160003</v>
      </c>
      <c r="M101" s="79">
        <v>4.0000000000000002E-4</v>
      </c>
      <c r="N101" s="79">
        <v>2.7699999999999999E-2</v>
      </c>
      <c r="O101" s="79">
        <v>7.1000000000000004E-3</v>
      </c>
    </row>
    <row r="102" spans="2:15">
      <c r="B102" t="s">
        <v>787</v>
      </c>
      <c r="C102" t="s">
        <v>788</v>
      </c>
      <c r="D102" t="s">
        <v>672</v>
      </c>
      <c r="E102" t="s">
        <v>385</v>
      </c>
      <c r="F102" t="s">
        <v>789</v>
      </c>
      <c r="G102" t="s">
        <v>666</v>
      </c>
      <c r="H102" t="s">
        <v>106</v>
      </c>
      <c r="I102" s="78">
        <v>35847</v>
      </c>
      <c r="J102" s="78">
        <v>34768</v>
      </c>
      <c r="K102" s="78">
        <v>0</v>
      </c>
      <c r="L102" s="78">
        <v>40243.947135839997</v>
      </c>
      <c r="M102" s="79">
        <v>0</v>
      </c>
      <c r="N102" s="79">
        <v>1.9E-2</v>
      </c>
      <c r="O102" s="79">
        <v>4.8999999999999998E-3</v>
      </c>
    </row>
    <row r="103" spans="2:15">
      <c r="B103" t="s">
        <v>790</v>
      </c>
      <c r="C103" t="s">
        <v>791</v>
      </c>
      <c r="D103" t="s">
        <v>664</v>
      </c>
      <c r="E103" t="s">
        <v>385</v>
      </c>
      <c r="F103" t="s">
        <v>792</v>
      </c>
      <c r="G103" t="s">
        <v>666</v>
      </c>
      <c r="H103" t="s">
        <v>106</v>
      </c>
      <c r="I103" s="78">
        <v>40988</v>
      </c>
      <c r="J103" s="78">
        <v>28192</v>
      </c>
      <c r="K103" s="78">
        <v>0</v>
      </c>
      <c r="L103" s="78">
        <v>37312.183043839999</v>
      </c>
      <c r="M103" s="79">
        <v>0</v>
      </c>
      <c r="N103" s="79">
        <v>1.7600000000000001E-2</v>
      </c>
      <c r="O103" s="79">
        <v>4.4999999999999997E-3</v>
      </c>
    </row>
    <row r="104" spans="2:15">
      <c r="B104" t="s">
        <v>793</v>
      </c>
      <c r="C104" t="s">
        <v>794</v>
      </c>
      <c r="D104" t="s">
        <v>672</v>
      </c>
      <c r="E104" t="s">
        <v>385</v>
      </c>
      <c r="F104" t="s">
        <v>795</v>
      </c>
      <c r="G104" t="s">
        <v>666</v>
      </c>
      <c r="H104" t="s">
        <v>106</v>
      </c>
      <c r="I104" s="78">
        <v>45748</v>
      </c>
      <c r="J104" s="78">
        <v>47900</v>
      </c>
      <c r="K104" s="78">
        <v>0</v>
      </c>
      <c r="L104" s="78">
        <v>70758.019868000003</v>
      </c>
      <c r="M104" s="79">
        <v>5.0000000000000001E-4</v>
      </c>
      <c r="N104" s="79">
        <v>3.3399999999999999E-2</v>
      </c>
      <c r="O104" s="79">
        <v>8.5000000000000006E-3</v>
      </c>
    </row>
    <row r="105" spans="2:15">
      <c r="B105" t="s">
        <v>796</v>
      </c>
      <c r="C105" t="s">
        <v>797</v>
      </c>
      <c r="D105" t="s">
        <v>672</v>
      </c>
      <c r="E105" t="s">
        <v>385</v>
      </c>
      <c r="F105" t="s">
        <v>798</v>
      </c>
      <c r="G105" t="s">
        <v>666</v>
      </c>
      <c r="H105" t="s">
        <v>106</v>
      </c>
      <c r="I105" s="78">
        <v>55952</v>
      </c>
      <c r="J105" s="78">
        <v>22275</v>
      </c>
      <c r="K105" s="78">
        <v>0</v>
      </c>
      <c r="L105" s="78">
        <v>40244.021531999999</v>
      </c>
      <c r="M105" s="79">
        <v>0</v>
      </c>
      <c r="N105" s="79">
        <v>1.9E-2</v>
      </c>
      <c r="O105" s="79">
        <v>4.8999999999999998E-3</v>
      </c>
    </row>
    <row r="106" spans="2:15">
      <c r="B106" t="s">
        <v>799</v>
      </c>
      <c r="C106" t="s">
        <v>800</v>
      </c>
      <c r="D106" t="s">
        <v>664</v>
      </c>
      <c r="E106" t="s">
        <v>385</v>
      </c>
      <c r="F106" t="s">
        <v>801</v>
      </c>
      <c r="G106" t="s">
        <v>802</v>
      </c>
      <c r="H106" t="s">
        <v>106</v>
      </c>
      <c r="I106" s="78">
        <v>233402</v>
      </c>
      <c r="J106" s="78">
        <v>14150</v>
      </c>
      <c r="K106" s="78">
        <v>0</v>
      </c>
      <c r="L106" s="78">
        <v>106642.190707</v>
      </c>
      <c r="M106" s="79">
        <v>0</v>
      </c>
      <c r="N106" s="79">
        <v>5.04E-2</v>
      </c>
      <c r="O106" s="79">
        <v>1.29E-2</v>
      </c>
    </row>
    <row r="107" spans="2:15">
      <c r="B107" t="s">
        <v>803</v>
      </c>
      <c r="C107" t="s">
        <v>804</v>
      </c>
      <c r="D107" t="s">
        <v>768</v>
      </c>
      <c r="E107" t="s">
        <v>385</v>
      </c>
      <c r="F107" t="s">
        <v>805</v>
      </c>
      <c r="G107" t="s">
        <v>802</v>
      </c>
      <c r="H107" t="s">
        <v>106</v>
      </c>
      <c r="I107" s="78">
        <v>21323</v>
      </c>
      <c r="J107" s="78">
        <v>156250</v>
      </c>
      <c r="K107" s="78">
        <v>0</v>
      </c>
      <c r="L107" s="78">
        <v>107581.1984375</v>
      </c>
      <c r="M107" s="79">
        <v>1E-4</v>
      </c>
      <c r="N107" s="79">
        <v>5.0900000000000001E-2</v>
      </c>
      <c r="O107" s="79">
        <v>1.2999999999999999E-2</v>
      </c>
    </row>
    <row r="108" spans="2:15">
      <c r="B108" t="s">
        <v>806</v>
      </c>
      <c r="C108" t="s">
        <v>807</v>
      </c>
      <c r="D108" t="s">
        <v>317</v>
      </c>
      <c r="E108" t="s">
        <v>385</v>
      </c>
      <c r="F108" t="s">
        <v>808</v>
      </c>
      <c r="G108" t="s">
        <v>809</v>
      </c>
      <c r="H108" t="s">
        <v>110</v>
      </c>
      <c r="I108" s="78">
        <v>147273</v>
      </c>
      <c r="J108" s="78">
        <v>5428</v>
      </c>
      <c r="K108" s="78">
        <v>0</v>
      </c>
      <c r="L108" s="78">
        <v>29865.503451839999</v>
      </c>
      <c r="M108" s="79">
        <v>1E-4</v>
      </c>
      <c r="N108" s="79">
        <v>1.41E-2</v>
      </c>
      <c r="O108" s="79">
        <v>3.5999999999999999E-3</v>
      </c>
    </row>
    <row r="109" spans="2:15">
      <c r="B109" t="s">
        <v>242</v>
      </c>
      <c r="E109" s="16"/>
      <c r="F109" s="16"/>
      <c r="G109" s="16"/>
    </row>
    <row r="110" spans="2:15">
      <c r="B110" t="s">
        <v>332</v>
      </c>
      <c r="E110" s="16"/>
      <c r="F110" s="16"/>
      <c r="G110" s="16"/>
    </row>
    <row r="111" spans="2:15">
      <c r="B111" t="s">
        <v>333</v>
      </c>
      <c r="E111" s="16"/>
      <c r="F111" s="16"/>
      <c r="G111" s="16"/>
    </row>
    <row r="112" spans="2:15">
      <c r="B112" t="s">
        <v>334</v>
      </c>
      <c r="E112" s="16"/>
      <c r="F112" s="16"/>
      <c r="G112" s="16"/>
    </row>
    <row r="113" spans="2:7">
      <c r="B113" t="s">
        <v>335</v>
      </c>
      <c r="E113" s="16"/>
      <c r="F113" s="16"/>
      <c r="G113" s="16"/>
    </row>
    <row r="114" spans="2:7">
      <c r="E114" s="16"/>
      <c r="F114" s="16"/>
      <c r="G114" s="16"/>
    </row>
    <row r="115" spans="2:7">
      <c r="E115" s="16"/>
      <c r="F115" s="16"/>
      <c r="G115" s="16"/>
    </row>
    <row r="116" spans="2:7">
      <c r="E116" s="16"/>
      <c r="F116" s="16"/>
      <c r="G116" s="16"/>
    </row>
    <row r="117" spans="2:7">
      <c r="E117" s="16"/>
      <c r="F117" s="16"/>
      <c r="G117" s="16"/>
    </row>
    <row r="118" spans="2:7">
      <c r="E118" s="16"/>
      <c r="F118" s="16"/>
      <c r="G118" s="16"/>
    </row>
    <row r="119" spans="2:7">
      <c r="E119" s="16"/>
      <c r="F119" s="16"/>
      <c r="G119" s="16"/>
    </row>
    <row r="120" spans="2:7">
      <c r="E120" s="16"/>
      <c r="F120" s="16"/>
      <c r="G120" s="16"/>
    </row>
    <row r="121" spans="2:7">
      <c r="E121" s="16"/>
      <c r="F121" s="16"/>
      <c r="G121" s="16"/>
    </row>
    <row r="122" spans="2:7">
      <c r="E122" s="16"/>
      <c r="F122" s="16"/>
      <c r="G122" s="16"/>
    </row>
    <row r="123" spans="2:7">
      <c r="E123" s="16"/>
      <c r="F123" s="16"/>
      <c r="G123" s="16"/>
    </row>
    <row r="124" spans="2:7">
      <c r="E124" s="16"/>
      <c r="F124" s="16"/>
      <c r="G124" s="16"/>
    </row>
    <row r="125" spans="2:7">
      <c r="E125" s="16"/>
      <c r="F125" s="16"/>
      <c r="G125" s="16"/>
    </row>
    <row r="126" spans="2:7">
      <c r="E126" s="16"/>
      <c r="F126" s="16"/>
      <c r="G126" s="16"/>
    </row>
    <row r="127" spans="2:7">
      <c r="E127" s="16"/>
      <c r="F127" s="16"/>
      <c r="G127" s="16"/>
    </row>
    <row r="128" spans="2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1896</v>
      </c>
    </row>
    <row r="3" spans="2:63">
      <c r="B3" s="2" t="s">
        <v>2</v>
      </c>
      <c r="C3" t="s">
        <v>1897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1077678</v>
      </c>
      <c r="I11" s="7"/>
      <c r="J11" s="76">
        <v>0</v>
      </c>
      <c r="K11" s="76">
        <v>211253.99906542001</v>
      </c>
      <c r="L11" s="7"/>
      <c r="M11" s="77">
        <v>1</v>
      </c>
      <c r="N11" s="77">
        <v>2.5499999999999998E-2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810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811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812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813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382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814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1077678</v>
      </c>
      <c r="J25" s="82">
        <v>0</v>
      </c>
      <c r="K25" s="82">
        <v>211253.99906542001</v>
      </c>
      <c r="M25" s="81">
        <v>1</v>
      </c>
      <c r="N25" s="81">
        <v>2.5499999999999998E-2</v>
      </c>
    </row>
    <row r="26" spans="2:14">
      <c r="B26" s="80" t="s">
        <v>815</v>
      </c>
      <c r="D26" s="16"/>
      <c r="E26" s="16"/>
      <c r="F26" s="16"/>
      <c r="G26" s="16"/>
      <c r="H26" s="82">
        <v>805532</v>
      </c>
      <c r="J26" s="82">
        <v>0</v>
      </c>
      <c r="K26" s="82">
        <v>153495.65220983999</v>
      </c>
      <c r="M26" s="81">
        <v>0.72660000000000002</v>
      </c>
      <c r="N26" s="81">
        <v>1.8499999999999999E-2</v>
      </c>
    </row>
    <row r="27" spans="2:14">
      <c r="B27" t="s">
        <v>816</v>
      </c>
      <c r="C27" t="s">
        <v>817</v>
      </c>
      <c r="D27" t="s">
        <v>672</v>
      </c>
      <c r="E27" t="s">
        <v>409</v>
      </c>
      <c r="F27" t="s">
        <v>818</v>
      </c>
      <c r="G27" t="s">
        <v>106</v>
      </c>
      <c r="H27" s="78">
        <v>282508</v>
      </c>
      <c r="I27" s="78">
        <v>8066</v>
      </c>
      <c r="J27" s="78">
        <v>0</v>
      </c>
      <c r="K27" s="78">
        <v>73579.530659120006</v>
      </c>
      <c r="L27" s="79">
        <v>4.0000000000000001E-3</v>
      </c>
      <c r="M27" s="79">
        <v>0.3483</v>
      </c>
      <c r="N27" s="79">
        <v>8.8999999999999999E-3</v>
      </c>
    </row>
    <row r="28" spans="2:14">
      <c r="B28" t="s">
        <v>819</v>
      </c>
      <c r="C28" t="s">
        <v>820</v>
      </c>
      <c r="D28" t="s">
        <v>672</v>
      </c>
      <c r="E28" t="s">
        <v>821</v>
      </c>
      <c r="F28" t="s">
        <v>818</v>
      </c>
      <c r="G28" t="s">
        <v>106</v>
      </c>
      <c r="H28" s="78">
        <v>523024</v>
      </c>
      <c r="I28" s="78">
        <v>4732</v>
      </c>
      <c r="J28" s="78">
        <v>0</v>
      </c>
      <c r="K28" s="78">
        <v>79916.121550719996</v>
      </c>
      <c r="L28" s="79">
        <v>3.5000000000000001E-3</v>
      </c>
      <c r="M28" s="79">
        <v>0.37830000000000003</v>
      </c>
      <c r="N28" s="79">
        <v>9.5999999999999992E-3</v>
      </c>
    </row>
    <row r="29" spans="2:14">
      <c r="B29" s="80" t="s">
        <v>822</v>
      </c>
      <c r="D29" s="16"/>
      <c r="E29" s="16"/>
      <c r="F29" s="16"/>
      <c r="G29" s="16"/>
      <c r="H29" s="82">
        <v>272146</v>
      </c>
      <c r="J29" s="82">
        <v>0</v>
      </c>
      <c r="K29" s="82">
        <v>57758.346855579999</v>
      </c>
      <c r="M29" s="81">
        <v>0.27339999999999998</v>
      </c>
      <c r="N29" s="81">
        <v>7.0000000000000001E-3</v>
      </c>
    </row>
    <row r="30" spans="2:14">
      <c r="B30" t="s">
        <v>823</v>
      </c>
      <c r="C30" t="s">
        <v>824</v>
      </c>
      <c r="D30" t="s">
        <v>664</v>
      </c>
      <c r="E30" t="s">
        <v>409</v>
      </c>
      <c r="F30" t="s">
        <v>405</v>
      </c>
      <c r="G30" t="s">
        <v>106</v>
      </c>
      <c r="H30" s="78">
        <v>163492</v>
      </c>
      <c r="I30" s="78">
        <v>5464</v>
      </c>
      <c r="J30" s="78">
        <v>0</v>
      </c>
      <c r="K30" s="78">
        <v>28845.312099520001</v>
      </c>
      <c r="L30" s="79">
        <v>4.0000000000000002E-4</v>
      </c>
      <c r="M30" s="79">
        <v>0.13650000000000001</v>
      </c>
      <c r="N30" s="79">
        <v>3.5000000000000001E-3</v>
      </c>
    </row>
    <row r="31" spans="2:14">
      <c r="B31" t="s">
        <v>825</v>
      </c>
      <c r="C31" t="s">
        <v>826</v>
      </c>
      <c r="D31" t="s">
        <v>664</v>
      </c>
      <c r="E31" t="s">
        <v>827</v>
      </c>
      <c r="F31" t="s">
        <v>828</v>
      </c>
      <c r="G31" t="s">
        <v>106</v>
      </c>
      <c r="H31" s="78">
        <v>108654</v>
      </c>
      <c r="I31" s="78">
        <v>8241</v>
      </c>
      <c r="J31" s="78">
        <v>0</v>
      </c>
      <c r="K31" s="78">
        <v>28913.034756059998</v>
      </c>
      <c r="L31" s="79">
        <v>2.0000000000000001E-4</v>
      </c>
      <c r="M31" s="79">
        <v>0.13689999999999999</v>
      </c>
      <c r="N31" s="79">
        <v>3.5000000000000001E-3</v>
      </c>
    </row>
    <row r="32" spans="2:14">
      <c r="B32" s="80" t="s">
        <v>382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236</v>
      </c>
      <c r="C33" t="s">
        <v>236</v>
      </c>
      <c r="D33" s="16"/>
      <c r="E33" s="16"/>
      <c r="F33" t="s">
        <v>236</v>
      </c>
      <c r="G33" t="s">
        <v>236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814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236</v>
      </c>
      <c r="C35" t="s">
        <v>236</v>
      </c>
      <c r="D35" s="16"/>
      <c r="E35" s="16"/>
      <c r="F35" t="s">
        <v>236</v>
      </c>
      <c r="G35" t="s">
        <v>236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242</v>
      </c>
      <c r="D36" s="16"/>
      <c r="E36" s="16"/>
      <c r="F36" s="16"/>
      <c r="G36" s="16"/>
    </row>
    <row r="37" spans="2:14">
      <c r="B37" t="s">
        <v>332</v>
      </c>
      <c r="D37" s="16"/>
      <c r="E37" s="16"/>
      <c r="F37" s="16"/>
      <c r="G37" s="16"/>
    </row>
    <row r="38" spans="2:14">
      <c r="B38" t="s">
        <v>333</v>
      </c>
      <c r="D38" s="16"/>
      <c r="E38" s="16"/>
      <c r="F38" s="16"/>
      <c r="G38" s="16"/>
    </row>
    <row r="39" spans="2:14">
      <c r="B39" t="s">
        <v>334</v>
      </c>
      <c r="D39" s="16"/>
      <c r="E39" s="16"/>
      <c r="F39" s="16"/>
      <c r="G39" s="16"/>
    </row>
    <row r="40" spans="2:14">
      <c r="B40" t="s">
        <v>335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1896</v>
      </c>
    </row>
    <row r="3" spans="2:65">
      <c r="B3" s="2" t="s">
        <v>2</v>
      </c>
      <c r="C3" t="s">
        <v>1897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4077277.75</v>
      </c>
      <c r="K11" s="7"/>
      <c r="L11" s="76">
        <v>498175.07648133207</v>
      </c>
      <c r="M11" s="7"/>
      <c r="N11" s="77">
        <v>1</v>
      </c>
      <c r="O11" s="77">
        <v>6.0100000000000001E-2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382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4077277.75</v>
      </c>
      <c r="L21" s="82">
        <v>498175.07648133207</v>
      </c>
      <c r="N21" s="81">
        <v>1</v>
      </c>
      <c r="O21" s="81">
        <v>6.0100000000000001E-2</v>
      </c>
    </row>
    <row r="22" spans="2:15">
      <c r="B22" s="80" t="s">
        <v>829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830</v>
      </c>
      <c r="C24" s="16"/>
      <c r="D24" s="16"/>
      <c r="E24" s="16"/>
      <c r="J24" s="82">
        <v>13938.07</v>
      </c>
      <c r="L24" s="82">
        <v>6964.2327773622001</v>
      </c>
      <c r="N24" s="81">
        <v>1.4E-2</v>
      </c>
      <c r="O24" s="81">
        <v>8.0000000000000004E-4</v>
      </c>
    </row>
    <row r="25" spans="2:15">
      <c r="B25" t="s">
        <v>831</v>
      </c>
      <c r="C25" t="s">
        <v>832</v>
      </c>
      <c r="D25" t="s">
        <v>123</v>
      </c>
      <c r="E25" t="s">
        <v>833</v>
      </c>
      <c r="F25" t="s">
        <v>828</v>
      </c>
      <c r="G25" t="s">
        <v>236</v>
      </c>
      <c r="H25" t="s">
        <v>368</v>
      </c>
      <c r="I25" t="s">
        <v>106</v>
      </c>
      <c r="J25" s="78">
        <v>13938.07</v>
      </c>
      <c r="K25" s="78">
        <v>15474</v>
      </c>
      <c r="L25" s="78">
        <v>6964.2327773622001</v>
      </c>
      <c r="M25" s="79">
        <v>5.3E-3</v>
      </c>
      <c r="N25" s="79">
        <v>1.4E-2</v>
      </c>
      <c r="O25" s="79">
        <v>8.0000000000000004E-4</v>
      </c>
    </row>
    <row r="26" spans="2:15">
      <c r="B26" s="80" t="s">
        <v>92</v>
      </c>
      <c r="C26" s="16"/>
      <c r="D26" s="16"/>
      <c r="E26" s="16"/>
      <c r="J26" s="82">
        <v>4063339.68</v>
      </c>
      <c r="L26" s="82">
        <v>491210.84370396991</v>
      </c>
      <c r="N26" s="81">
        <v>0.98599999999999999</v>
      </c>
      <c r="O26" s="81">
        <v>5.9200000000000003E-2</v>
      </c>
    </row>
    <row r="27" spans="2:15">
      <c r="B27" t="s">
        <v>834</v>
      </c>
      <c r="C27" t="s">
        <v>835</v>
      </c>
      <c r="D27" t="s">
        <v>123</v>
      </c>
      <c r="E27" t="s">
        <v>836</v>
      </c>
      <c r="F27" t="s">
        <v>818</v>
      </c>
      <c r="G27" t="s">
        <v>236</v>
      </c>
      <c r="H27" t="s">
        <v>368</v>
      </c>
      <c r="I27" t="s">
        <v>106</v>
      </c>
      <c r="J27" s="78">
        <v>3925</v>
      </c>
      <c r="K27" s="78">
        <v>187104</v>
      </c>
      <c r="L27" s="78">
        <v>23713.233528000001</v>
      </c>
      <c r="M27" s="79">
        <v>5.0000000000000001E-3</v>
      </c>
      <c r="N27" s="79">
        <v>4.7600000000000003E-2</v>
      </c>
      <c r="O27" s="79">
        <v>2.8999999999999998E-3</v>
      </c>
    </row>
    <row r="28" spans="2:15">
      <c r="B28" t="s">
        <v>837</v>
      </c>
      <c r="C28" t="s">
        <v>838</v>
      </c>
      <c r="D28" t="s">
        <v>123</v>
      </c>
      <c r="E28" t="s">
        <v>839</v>
      </c>
      <c r="F28" t="s">
        <v>818</v>
      </c>
      <c r="G28" t="s">
        <v>236</v>
      </c>
      <c r="H28" t="s">
        <v>368</v>
      </c>
      <c r="I28" t="s">
        <v>106</v>
      </c>
      <c r="J28" s="78">
        <v>741351</v>
      </c>
      <c r="K28" s="78">
        <v>2354.75</v>
      </c>
      <c r="L28" s="78">
        <v>56368.532469502497</v>
      </c>
      <c r="M28" s="79">
        <v>6.4999999999999997E-3</v>
      </c>
      <c r="N28" s="79">
        <v>0.1132</v>
      </c>
      <c r="O28" s="79">
        <v>6.7999999999999996E-3</v>
      </c>
    </row>
    <row r="29" spans="2:15">
      <c r="B29" t="s">
        <v>840</v>
      </c>
      <c r="C29" t="s">
        <v>841</v>
      </c>
      <c r="D29" t="s">
        <v>123</v>
      </c>
      <c r="E29" t="s">
        <v>842</v>
      </c>
      <c r="F29" t="s">
        <v>818</v>
      </c>
      <c r="G29" t="s">
        <v>236</v>
      </c>
      <c r="H29" t="s">
        <v>368</v>
      </c>
      <c r="I29" t="s">
        <v>106</v>
      </c>
      <c r="J29" s="78">
        <v>147641</v>
      </c>
      <c r="K29" s="78">
        <v>3535</v>
      </c>
      <c r="L29" s="78">
        <v>16852.50409115</v>
      </c>
      <c r="M29" s="79">
        <v>4.7000000000000002E-3</v>
      </c>
      <c r="N29" s="79">
        <v>3.3799999999999997E-2</v>
      </c>
      <c r="O29" s="79">
        <v>2E-3</v>
      </c>
    </row>
    <row r="30" spans="2:15">
      <c r="B30" t="s">
        <v>843</v>
      </c>
      <c r="C30" t="s">
        <v>844</v>
      </c>
      <c r="D30" t="s">
        <v>123</v>
      </c>
      <c r="E30" t="s">
        <v>845</v>
      </c>
      <c r="F30" t="s">
        <v>818</v>
      </c>
      <c r="G30" t="s">
        <v>236</v>
      </c>
      <c r="H30" t="s">
        <v>368</v>
      </c>
      <c r="I30" t="s">
        <v>106</v>
      </c>
      <c r="J30" s="78">
        <v>267329</v>
      </c>
      <c r="K30" s="78">
        <v>1824.8</v>
      </c>
      <c r="L30" s="78">
        <v>15751.771062567999</v>
      </c>
      <c r="M30" s="79">
        <v>1.9599999999999999E-2</v>
      </c>
      <c r="N30" s="79">
        <v>3.1600000000000003E-2</v>
      </c>
      <c r="O30" s="79">
        <v>1.9E-3</v>
      </c>
    </row>
    <row r="31" spans="2:15">
      <c r="B31" t="s">
        <v>846</v>
      </c>
      <c r="C31" t="s">
        <v>847</v>
      </c>
      <c r="D31" t="s">
        <v>123</v>
      </c>
      <c r="E31" t="s">
        <v>848</v>
      </c>
      <c r="F31" t="s">
        <v>818</v>
      </c>
      <c r="G31" t="s">
        <v>236</v>
      </c>
      <c r="H31" t="s">
        <v>368</v>
      </c>
      <c r="I31" t="s">
        <v>106</v>
      </c>
      <c r="J31" s="78">
        <v>27377</v>
      </c>
      <c r="K31" s="78">
        <v>21384</v>
      </c>
      <c r="L31" s="78">
        <v>18903.527208719999</v>
      </c>
      <c r="M31" s="79">
        <v>5.8999999999999999E-3</v>
      </c>
      <c r="N31" s="79">
        <v>3.7900000000000003E-2</v>
      </c>
      <c r="O31" s="79">
        <v>2.3E-3</v>
      </c>
    </row>
    <row r="32" spans="2:15">
      <c r="B32" t="s">
        <v>849</v>
      </c>
      <c r="C32" t="s">
        <v>850</v>
      </c>
      <c r="D32" t="s">
        <v>123</v>
      </c>
      <c r="E32" t="s">
        <v>851</v>
      </c>
      <c r="F32" t="s">
        <v>818</v>
      </c>
      <c r="G32" t="s">
        <v>236</v>
      </c>
      <c r="H32" t="s">
        <v>368</v>
      </c>
      <c r="I32" t="s">
        <v>106</v>
      </c>
      <c r="J32" s="78">
        <v>2518</v>
      </c>
      <c r="K32" s="78">
        <v>108222</v>
      </c>
      <c r="L32" s="78">
        <v>8799.1217408400007</v>
      </c>
      <c r="M32" s="79">
        <v>7.7000000000000002E-3</v>
      </c>
      <c r="N32" s="79">
        <v>1.77E-2</v>
      </c>
      <c r="O32" s="79">
        <v>1.1000000000000001E-3</v>
      </c>
    </row>
    <row r="33" spans="2:15">
      <c r="B33" t="s">
        <v>852</v>
      </c>
      <c r="C33" t="s">
        <v>853</v>
      </c>
      <c r="D33" t="s">
        <v>123</v>
      </c>
      <c r="E33" t="s">
        <v>854</v>
      </c>
      <c r="F33" t="s">
        <v>818</v>
      </c>
      <c r="G33" t="s">
        <v>236</v>
      </c>
      <c r="H33" t="s">
        <v>368</v>
      </c>
      <c r="I33" t="s">
        <v>203</v>
      </c>
      <c r="J33" s="78">
        <v>307130</v>
      </c>
      <c r="K33" s="78">
        <v>200200</v>
      </c>
      <c r="L33" s="78">
        <v>17716.986927639999</v>
      </c>
      <c r="M33" s="79">
        <v>2.5999999999999999E-3</v>
      </c>
      <c r="N33" s="79">
        <v>3.56E-2</v>
      </c>
      <c r="O33" s="79">
        <v>2.0999999999999999E-3</v>
      </c>
    </row>
    <row r="34" spans="2:15">
      <c r="B34" t="s">
        <v>855</v>
      </c>
      <c r="C34" t="s">
        <v>856</v>
      </c>
      <c r="D34" t="s">
        <v>123</v>
      </c>
      <c r="E34" t="s">
        <v>857</v>
      </c>
      <c r="F34" t="s">
        <v>818</v>
      </c>
      <c r="G34" t="s">
        <v>236</v>
      </c>
      <c r="H34" t="s">
        <v>368</v>
      </c>
      <c r="I34" t="s">
        <v>110</v>
      </c>
      <c r="J34" s="78">
        <v>147135</v>
      </c>
      <c r="K34" s="78">
        <v>6045</v>
      </c>
      <c r="L34" s="78">
        <v>33229.144961999998</v>
      </c>
      <c r="M34" s="79">
        <v>4.4999999999999997E-3</v>
      </c>
      <c r="N34" s="79">
        <v>6.6699999999999995E-2</v>
      </c>
      <c r="O34" s="79">
        <v>4.0000000000000001E-3</v>
      </c>
    </row>
    <row r="35" spans="2:15">
      <c r="B35" t="s">
        <v>858</v>
      </c>
      <c r="C35" t="s">
        <v>859</v>
      </c>
      <c r="D35" t="s">
        <v>123</v>
      </c>
      <c r="E35" t="s">
        <v>860</v>
      </c>
      <c r="F35" t="s">
        <v>818</v>
      </c>
      <c r="G35" t="s">
        <v>236</v>
      </c>
      <c r="H35" t="s">
        <v>368</v>
      </c>
      <c r="I35" t="s">
        <v>106</v>
      </c>
      <c r="J35" s="78">
        <v>31422</v>
      </c>
      <c r="K35" s="78">
        <v>47269</v>
      </c>
      <c r="L35" s="78">
        <v>47959.901666220001</v>
      </c>
      <c r="M35" s="79">
        <v>4.0000000000000001E-3</v>
      </c>
      <c r="N35" s="79">
        <v>9.6299999999999997E-2</v>
      </c>
      <c r="O35" s="79">
        <v>5.7999999999999996E-3</v>
      </c>
    </row>
    <row r="36" spans="2:15">
      <c r="B36" t="s">
        <v>861</v>
      </c>
      <c r="C36" t="s">
        <v>862</v>
      </c>
      <c r="D36" t="s">
        <v>714</v>
      </c>
      <c r="E36" t="s">
        <v>863</v>
      </c>
      <c r="F36" t="s">
        <v>818</v>
      </c>
      <c r="G36" t="s">
        <v>236</v>
      </c>
      <c r="H36" t="s">
        <v>368</v>
      </c>
      <c r="I36" t="s">
        <v>202</v>
      </c>
      <c r="J36" s="78">
        <v>8960</v>
      </c>
      <c r="K36" s="78">
        <v>34000</v>
      </c>
      <c r="L36" s="78">
        <v>10501.550080000001</v>
      </c>
      <c r="M36" s="79">
        <v>1.2999999999999999E-3</v>
      </c>
      <c r="N36" s="79">
        <v>2.1100000000000001E-2</v>
      </c>
      <c r="O36" s="79">
        <v>1.2999999999999999E-3</v>
      </c>
    </row>
    <row r="37" spans="2:15">
      <c r="B37" t="s">
        <v>864</v>
      </c>
      <c r="C37" t="s">
        <v>865</v>
      </c>
      <c r="D37" t="s">
        <v>123</v>
      </c>
      <c r="E37" t="s">
        <v>866</v>
      </c>
      <c r="F37" t="s">
        <v>818</v>
      </c>
      <c r="G37" t="s">
        <v>236</v>
      </c>
      <c r="H37" t="s">
        <v>368</v>
      </c>
      <c r="I37" t="s">
        <v>106</v>
      </c>
      <c r="J37" s="78">
        <v>2001</v>
      </c>
      <c r="K37" s="78">
        <v>25005.14</v>
      </c>
      <c r="L37" s="78">
        <v>1615.6393571706001</v>
      </c>
      <c r="M37" s="79">
        <v>5.0000000000000001E-3</v>
      </c>
      <c r="N37" s="79">
        <v>3.2000000000000002E-3</v>
      </c>
      <c r="O37" s="79">
        <v>2.0000000000000001E-4</v>
      </c>
    </row>
    <row r="38" spans="2:15">
      <c r="B38" t="s">
        <v>867</v>
      </c>
      <c r="C38" t="s">
        <v>868</v>
      </c>
      <c r="D38" t="s">
        <v>123</v>
      </c>
      <c r="E38" t="s">
        <v>869</v>
      </c>
      <c r="F38" t="s">
        <v>818</v>
      </c>
      <c r="G38" t="s">
        <v>236</v>
      </c>
      <c r="H38" t="s">
        <v>368</v>
      </c>
      <c r="I38" t="s">
        <v>106</v>
      </c>
      <c r="J38" s="78">
        <v>1065005</v>
      </c>
      <c r="K38" s="78">
        <v>1579</v>
      </c>
      <c r="L38" s="78">
        <v>54300.249079549998</v>
      </c>
      <c r="M38" s="79">
        <v>2.3300000000000001E-2</v>
      </c>
      <c r="N38" s="79">
        <v>0.109</v>
      </c>
      <c r="O38" s="79">
        <v>6.4999999999999997E-3</v>
      </c>
    </row>
    <row r="39" spans="2:15">
      <c r="B39" t="s">
        <v>870</v>
      </c>
      <c r="C39" t="s">
        <v>871</v>
      </c>
      <c r="D39" t="s">
        <v>123</v>
      </c>
      <c r="E39" t="s">
        <v>872</v>
      </c>
      <c r="F39" t="s">
        <v>818</v>
      </c>
      <c r="G39" t="s">
        <v>236</v>
      </c>
      <c r="H39" t="s">
        <v>368</v>
      </c>
      <c r="I39" t="s">
        <v>106</v>
      </c>
      <c r="J39" s="78">
        <v>278519.57</v>
      </c>
      <c r="K39" s="78">
        <v>2565.2099999999987</v>
      </c>
      <c r="L39" s="78">
        <v>23069.951701096699</v>
      </c>
      <c r="M39" s="79">
        <v>1.2200000000000001E-2</v>
      </c>
      <c r="N39" s="79">
        <v>4.6300000000000001E-2</v>
      </c>
      <c r="O39" s="79">
        <v>2.8E-3</v>
      </c>
    </row>
    <row r="40" spans="2:15">
      <c r="B40" t="s">
        <v>873</v>
      </c>
      <c r="C40" t="s">
        <v>874</v>
      </c>
      <c r="D40" t="s">
        <v>768</v>
      </c>
      <c r="E40" t="s">
        <v>875</v>
      </c>
      <c r="F40" t="s">
        <v>818</v>
      </c>
      <c r="G40" t="s">
        <v>236</v>
      </c>
      <c r="H40" t="s">
        <v>368</v>
      </c>
      <c r="I40" t="s">
        <v>113</v>
      </c>
      <c r="J40" s="78">
        <v>599637</v>
      </c>
      <c r="K40" s="78">
        <v>650.4</v>
      </c>
      <c r="L40" s="78">
        <v>16924.219448796001</v>
      </c>
      <c r="M40" s="79">
        <v>3.3E-3</v>
      </c>
      <c r="N40" s="79">
        <v>3.4000000000000002E-2</v>
      </c>
      <c r="O40" s="79">
        <v>2E-3</v>
      </c>
    </row>
    <row r="41" spans="2:15">
      <c r="B41" t="s">
        <v>876</v>
      </c>
      <c r="C41" t="s">
        <v>877</v>
      </c>
      <c r="D41" t="s">
        <v>123</v>
      </c>
      <c r="E41" t="s">
        <v>878</v>
      </c>
      <c r="F41" t="s">
        <v>818</v>
      </c>
      <c r="G41" t="s">
        <v>236</v>
      </c>
      <c r="H41" t="s">
        <v>368</v>
      </c>
      <c r="I41" t="s">
        <v>106</v>
      </c>
      <c r="J41" s="78">
        <v>30032</v>
      </c>
      <c r="K41" s="78">
        <v>16097</v>
      </c>
      <c r="L41" s="78">
        <v>15609.796608160001</v>
      </c>
      <c r="M41" s="79">
        <v>3.8399999999999997E-2</v>
      </c>
      <c r="N41" s="79">
        <v>3.1300000000000001E-2</v>
      </c>
      <c r="O41" s="79">
        <v>1.9E-3</v>
      </c>
    </row>
    <row r="42" spans="2:15">
      <c r="B42" t="s">
        <v>879</v>
      </c>
      <c r="C42" t="s">
        <v>880</v>
      </c>
      <c r="D42" t="s">
        <v>123</v>
      </c>
      <c r="E42" t="s">
        <v>881</v>
      </c>
      <c r="F42" t="s">
        <v>818</v>
      </c>
      <c r="G42" t="s">
        <v>236</v>
      </c>
      <c r="H42" t="s">
        <v>368</v>
      </c>
      <c r="I42" t="s">
        <v>106</v>
      </c>
      <c r="J42" s="78">
        <v>130110</v>
      </c>
      <c r="K42" s="78">
        <v>13194.95</v>
      </c>
      <c r="L42" s="78">
        <v>55435.308757904997</v>
      </c>
      <c r="M42" s="79">
        <v>2.2100000000000002E-2</v>
      </c>
      <c r="N42" s="79">
        <v>0.1113</v>
      </c>
      <c r="O42" s="79">
        <v>6.7000000000000002E-3</v>
      </c>
    </row>
    <row r="43" spans="2:15">
      <c r="B43" t="s">
        <v>882</v>
      </c>
      <c r="C43" t="s">
        <v>883</v>
      </c>
      <c r="D43" t="s">
        <v>123</v>
      </c>
      <c r="E43" t="s">
        <v>884</v>
      </c>
      <c r="F43" t="s">
        <v>818</v>
      </c>
      <c r="G43" t="s">
        <v>236</v>
      </c>
      <c r="H43" t="s">
        <v>368</v>
      </c>
      <c r="I43" t="s">
        <v>110</v>
      </c>
      <c r="J43" s="78">
        <v>13391</v>
      </c>
      <c r="K43" s="78">
        <v>12036</v>
      </c>
      <c r="L43" s="78">
        <v>6021.4634793599998</v>
      </c>
      <c r="M43" s="79">
        <v>4.7999999999999996E-3</v>
      </c>
      <c r="N43" s="79">
        <v>1.21E-2</v>
      </c>
      <c r="O43" s="79">
        <v>6.9999999999999999E-4</v>
      </c>
    </row>
    <row r="44" spans="2:15">
      <c r="B44" t="s">
        <v>885</v>
      </c>
      <c r="C44" t="s">
        <v>886</v>
      </c>
      <c r="D44" t="s">
        <v>123</v>
      </c>
      <c r="E44" t="s">
        <v>887</v>
      </c>
      <c r="F44" t="s">
        <v>818</v>
      </c>
      <c r="G44" t="s">
        <v>236</v>
      </c>
      <c r="H44" t="s">
        <v>368</v>
      </c>
      <c r="I44" t="s">
        <v>106</v>
      </c>
      <c r="J44" s="78">
        <v>52377</v>
      </c>
      <c r="K44" s="78">
        <v>13128</v>
      </c>
      <c r="L44" s="78">
        <v>22202.773716240001</v>
      </c>
      <c r="M44" s="79">
        <v>1.26E-2</v>
      </c>
      <c r="N44" s="79">
        <v>4.4600000000000001E-2</v>
      </c>
      <c r="O44" s="79">
        <v>2.7000000000000001E-3</v>
      </c>
    </row>
    <row r="45" spans="2:15">
      <c r="B45" t="s">
        <v>888</v>
      </c>
      <c r="C45" t="s">
        <v>889</v>
      </c>
      <c r="D45" t="s">
        <v>123</v>
      </c>
      <c r="E45" t="s">
        <v>890</v>
      </c>
      <c r="F45" t="s">
        <v>818</v>
      </c>
      <c r="G45" t="s">
        <v>236</v>
      </c>
      <c r="H45" t="s">
        <v>368</v>
      </c>
      <c r="I45" t="s">
        <v>106</v>
      </c>
      <c r="J45" s="78">
        <v>17871</v>
      </c>
      <c r="K45" s="78">
        <v>54911</v>
      </c>
      <c r="L45" s="78">
        <v>31686.64459149</v>
      </c>
      <c r="M45" s="79">
        <v>2.9000000000000001E-2</v>
      </c>
      <c r="N45" s="79">
        <v>6.3600000000000004E-2</v>
      </c>
      <c r="O45" s="79">
        <v>3.8E-3</v>
      </c>
    </row>
    <row r="46" spans="2:15">
      <c r="B46" t="s">
        <v>891</v>
      </c>
      <c r="C46" t="s">
        <v>892</v>
      </c>
      <c r="D46" t="s">
        <v>123</v>
      </c>
      <c r="E46" t="s">
        <v>893</v>
      </c>
      <c r="F46" t="s">
        <v>818</v>
      </c>
      <c r="G46" t="s">
        <v>236</v>
      </c>
      <c r="H46" t="s">
        <v>368</v>
      </c>
      <c r="I46" t="s">
        <v>106</v>
      </c>
      <c r="J46" s="78">
        <v>189608.11</v>
      </c>
      <c r="K46" s="78">
        <v>2376.2600000000011</v>
      </c>
      <c r="L46" s="78">
        <v>14548.5232275611</v>
      </c>
      <c r="M46" s="79">
        <v>7.1000000000000004E-3</v>
      </c>
      <c r="N46" s="79">
        <v>2.92E-2</v>
      </c>
      <c r="O46" s="79">
        <v>1.8E-3</v>
      </c>
    </row>
    <row r="47" spans="2:15">
      <c r="B47" s="80" t="s">
        <v>382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236</v>
      </c>
      <c r="C48" t="s">
        <v>236</v>
      </c>
      <c r="D48" s="16"/>
      <c r="E48" s="16"/>
      <c r="F48" t="s">
        <v>236</v>
      </c>
      <c r="G48" t="s">
        <v>236</v>
      </c>
      <c r="I48" t="s">
        <v>236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242</v>
      </c>
      <c r="C49" s="16"/>
      <c r="D49" s="16"/>
      <c r="E49" s="16"/>
    </row>
    <row r="50" spans="2:5">
      <c r="B50" t="s">
        <v>332</v>
      </c>
      <c r="C50" s="16"/>
      <c r="D50" s="16"/>
      <c r="E50" s="16"/>
    </row>
    <row r="51" spans="2:5">
      <c r="B51" t="s">
        <v>333</v>
      </c>
      <c r="C51" s="16"/>
      <c r="D51" s="16"/>
      <c r="E51" s="16"/>
    </row>
    <row r="52" spans="2:5">
      <c r="B52" t="s">
        <v>334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1896</v>
      </c>
    </row>
    <row r="3" spans="2:60">
      <c r="B3" s="2" t="s">
        <v>2</v>
      </c>
      <c r="C3" t="s">
        <v>1897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201918</v>
      </c>
      <c r="H11" s="7"/>
      <c r="I11" s="76">
        <v>735.23523541869997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32400</v>
      </c>
      <c r="I12" s="82">
        <v>47.984400000000001</v>
      </c>
      <c r="K12" s="81">
        <v>6.5299999999999997E-2</v>
      </c>
      <c r="L12" s="81">
        <v>0</v>
      </c>
    </row>
    <row r="13" spans="2:60">
      <c r="B13" s="80" t="s">
        <v>894</v>
      </c>
      <c r="D13" s="16"/>
      <c r="E13" s="16"/>
      <c r="G13" s="82">
        <v>32400</v>
      </c>
      <c r="I13" s="82">
        <v>47.984400000000001</v>
      </c>
      <c r="K13" s="81">
        <v>6.5299999999999997E-2</v>
      </c>
      <c r="L13" s="81">
        <v>0</v>
      </c>
    </row>
    <row r="14" spans="2:60">
      <c r="B14" t="s">
        <v>895</v>
      </c>
      <c r="C14" t="s">
        <v>896</v>
      </c>
      <c r="D14" t="s">
        <v>100</v>
      </c>
      <c r="E14" t="s">
        <v>554</v>
      </c>
      <c r="F14" t="s">
        <v>102</v>
      </c>
      <c r="G14" s="78">
        <v>32400</v>
      </c>
      <c r="H14" s="78">
        <v>148.1</v>
      </c>
      <c r="I14" s="78">
        <v>47.984400000000001</v>
      </c>
      <c r="J14" s="79">
        <v>4.4999999999999997E-3</v>
      </c>
      <c r="K14" s="79">
        <v>6.5299999999999997E-2</v>
      </c>
      <c r="L14" s="79">
        <v>0</v>
      </c>
    </row>
    <row r="15" spans="2:60">
      <c r="B15" s="80" t="s">
        <v>240</v>
      </c>
      <c r="D15" s="16"/>
      <c r="E15" s="16"/>
      <c r="G15" s="82">
        <v>169518</v>
      </c>
      <c r="I15" s="82">
        <v>687.25083541870004</v>
      </c>
      <c r="K15" s="81">
        <v>0.93469999999999998</v>
      </c>
      <c r="L15" s="81">
        <v>1E-4</v>
      </c>
    </row>
    <row r="16" spans="2:60">
      <c r="B16" s="80" t="s">
        <v>897</v>
      </c>
      <c r="D16" s="16"/>
      <c r="E16" s="16"/>
      <c r="G16" s="82">
        <v>169518</v>
      </c>
      <c r="I16" s="82">
        <v>687.25083541870004</v>
      </c>
      <c r="K16" s="81">
        <v>0.93469999999999998</v>
      </c>
      <c r="L16" s="81">
        <v>1E-4</v>
      </c>
    </row>
    <row r="17" spans="2:12">
      <c r="B17" t="s">
        <v>898</v>
      </c>
      <c r="C17" t="s">
        <v>899</v>
      </c>
      <c r="D17" t="s">
        <v>664</v>
      </c>
      <c r="E17" t="s">
        <v>741</v>
      </c>
      <c r="F17" t="s">
        <v>106</v>
      </c>
      <c r="G17" s="78">
        <v>13529</v>
      </c>
      <c r="H17" s="78">
        <v>105</v>
      </c>
      <c r="I17" s="78">
        <v>45.869398050000001</v>
      </c>
      <c r="J17" s="79">
        <v>0</v>
      </c>
      <c r="K17" s="79">
        <v>6.2399999999999997E-2</v>
      </c>
      <c r="L17" s="79">
        <v>0</v>
      </c>
    </row>
    <row r="18" spans="2:12">
      <c r="B18" t="s">
        <v>900</v>
      </c>
      <c r="C18" t="s">
        <v>901</v>
      </c>
      <c r="D18" t="s">
        <v>664</v>
      </c>
      <c r="E18" t="s">
        <v>741</v>
      </c>
      <c r="F18" t="s">
        <v>106</v>
      </c>
      <c r="G18" s="78">
        <v>21136</v>
      </c>
      <c r="H18" s="78">
        <v>58</v>
      </c>
      <c r="I18" s="78">
        <v>39.583923519999999</v>
      </c>
      <c r="J18" s="79">
        <v>0</v>
      </c>
      <c r="K18" s="79">
        <v>5.3800000000000001E-2</v>
      </c>
      <c r="L18" s="79">
        <v>0</v>
      </c>
    </row>
    <row r="19" spans="2:12">
      <c r="B19" t="s">
        <v>902</v>
      </c>
      <c r="C19" t="s">
        <v>903</v>
      </c>
      <c r="D19" t="s">
        <v>664</v>
      </c>
      <c r="E19" t="s">
        <v>741</v>
      </c>
      <c r="F19" t="s">
        <v>106</v>
      </c>
      <c r="G19" s="78">
        <v>22973</v>
      </c>
      <c r="H19" s="78">
        <v>339</v>
      </c>
      <c r="I19" s="78">
        <v>251.46957963</v>
      </c>
      <c r="J19" s="79">
        <v>0</v>
      </c>
      <c r="K19" s="79">
        <v>0.34200000000000003</v>
      </c>
      <c r="L19" s="79">
        <v>0</v>
      </c>
    </row>
    <row r="20" spans="2:12">
      <c r="B20" t="s">
        <v>904</v>
      </c>
      <c r="C20" t="s">
        <v>905</v>
      </c>
      <c r="D20" t="s">
        <v>664</v>
      </c>
      <c r="E20" t="s">
        <v>741</v>
      </c>
      <c r="F20" t="s">
        <v>106</v>
      </c>
      <c r="G20" s="78">
        <v>18155</v>
      </c>
      <c r="H20" s="78">
        <v>82</v>
      </c>
      <c r="I20" s="78">
        <v>48.070445900000003</v>
      </c>
      <c r="J20" s="79">
        <v>0</v>
      </c>
      <c r="K20" s="79">
        <v>6.54E-2</v>
      </c>
      <c r="L20" s="79">
        <v>0</v>
      </c>
    </row>
    <row r="21" spans="2:12">
      <c r="B21" t="s">
        <v>906</v>
      </c>
      <c r="C21" t="s">
        <v>907</v>
      </c>
      <c r="D21" t="s">
        <v>664</v>
      </c>
      <c r="E21" t="s">
        <v>741</v>
      </c>
      <c r="F21" t="s">
        <v>106</v>
      </c>
      <c r="G21" s="78">
        <v>43697</v>
      </c>
      <c r="H21" s="78">
        <v>95.99</v>
      </c>
      <c r="I21" s="78">
        <v>135.43959871870001</v>
      </c>
      <c r="J21" s="79">
        <v>0</v>
      </c>
      <c r="K21" s="79">
        <v>0.1842</v>
      </c>
      <c r="L21" s="79">
        <v>0</v>
      </c>
    </row>
    <row r="22" spans="2:12">
      <c r="B22" t="s">
        <v>908</v>
      </c>
      <c r="C22" t="s">
        <v>909</v>
      </c>
      <c r="D22" t="s">
        <v>664</v>
      </c>
      <c r="E22" t="s">
        <v>741</v>
      </c>
      <c r="F22" t="s">
        <v>106</v>
      </c>
      <c r="G22" s="78">
        <v>22674</v>
      </c>
      <c r="H22" s="78">
        <v>100</v>
      </c>
      <c r="I22" s="78">
        <v>73.214346000000006</v>
      </c>
      <c r="J22" s="79">
        <v>0</v>
      </c>
      <c r="K22" s="79">
        <v>9.9599999999999994E-2</v>
      </c>
      <c r="L22" s="79">
        <v>0</v>
      </c>
    </row>
    <row r="23" spans="2:12">
      <c r="B23" t="s">
        <v>910</v>
      </c>
      <c r="C23" t="s">
        <v>911</v>
      </c>
      <c r="D23" t="s">
        <v>664</v>
      </c>
      <c r="E23" t="s">
        <v>741</v>
      </c>
      <c r="F23" t="s">
        <v>106</v>
      </c>
      <c r="G23" s="78">
        <v>5505</v>
      </c>
      <c r="H23" s="78">
        <v>90</v>
      </c>
      <c r="I23" s="78">
        <v>15.9980805</v>
      </c>
      <c r="J23" s="79">
        <v>0</v>
      </c>
      <c r="K23" s="79">
        <v>2.18E-2</v>
      </c>
      <c r="L23" s="79">
        <v>0</v>
      </c>
    </row>
    <row r="24" spans="2:12">
      <c r="B24" t="s">
        <v>912</v>
      </c>
      <c r="C24" t="s">
        <v>913</v>
      </c>
      <c r="D24" t="s">
        <v>664</v>
      </c>
      <c r="E24" t="s">
        <v>741</v>
      </c>
      <c r="F24" t="s">
        <v>106</v>
      </c>
      <c r="G24" s="78">
        <v>21849</v>
      </c>
      <c r="H24" s="78">
        <v>110</v>
      </c>
      <c r="I24" s="78">
        <v>77.605463099999994</v>
      </c>
      <c r="J24" s="79">
        <v>0</v>
      </c>
      <c r="K24" s="79">
        <v>0.1056</v>
      </c>
      <c r="L24" s="79">
        <v>0</v>
      </c>
    </row>
    <row r="25" spans="2:12">
      <c r="B25" t="s">
        <v>242</v>
      </c>
      <c r="D25" s="16"/>
      <c r="E25" s="16"/>
    </row>
    <row r="26" spans="2:12">
      <c r="B26" t="s">
        <v>332</v>
      </c>
      <c r="D26" s="16"/>
      <c r="E26" s="16"/>
    </row>
    <row r="27" spans="2:12">
      <c r="B27" t="s">
        <v>333</v>
      </c>
      <c r="D27" s="16"/>
      <c r="E27" s="16"/>
    </row>
    <row r="28" spans="2:12">
      <c r="B28" t="s">
        <v>334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2021-12-06T13:21:41Z</dcterms:modified>
</cp:coreProperties>
</file>