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3 202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<sst xmlns="http://schemas.openxmlformats.org/spreadsheetml/2006/main" count="4923" uniqueCount="1683">
  <si>
    <t>תאריך הדיווח:</t>
  </si>
  <si>
    <t>30/09/2021</t>
  </si>
  <si>
    <t>החברה המדווחת:</t>
  </si>
  <si>
    <t>אלטשולר שחם גמל ופנסיה בע"מ</t>
  </si>
  <si>
    <t>שם מסלול/קרן/קופה:</t>
  </si>
  <si>
    <t>מקיפה - מס 50 עד 60</t>
  </si>
  <si>
    <t>מספר מסלול/קרן/קופה:</t>
  </si>
  <si>
    <t>9758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</si>
  <si>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</si>
  <si>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</si>
  <si>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</si>
  <si>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</si>
  <si>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</si>
  <si>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</si>
  <si>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</si>
  <si>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</si>
  <si>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</si>
  <si>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</si>
  <si>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</si>
  <si>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</si>
  <si>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</si>
  <si>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</si>
  <si>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</si>
  <si>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</si>
  <si>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</si>
  <si>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</si>
  <si>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</si>
  <si>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</si>
  <si>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</si>
  <si>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</si>
  <si>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</si>
  <si>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</si>
  <si>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</si>
  <si>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</si>
  <si>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</si>
  <si>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</si>
  <si>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</si>
  <si>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</si>
  <si>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</si>
  <si>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</si>
  <si>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</si>
  <si>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</si>
  <si>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</si>
  <si>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</si>
  <si>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</si>
  <si>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</si>
  <si>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</si>
  <si>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</si>
  <si>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</si>
  <si>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</si>
  <si>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</si>
  <si>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</si>
  <si>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</si>
  <si>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</si>
  <si>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</si>
  <si>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</si>
  <si>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</si>
  <si>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</si>
  <si>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</si>
  <si>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</si>
  <si>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</si>
  <si>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</si>
  <si>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</si>
  <si>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</si>
  <si>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</si>
  <si>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</si>
  <si>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</si>
  <si>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</si>
  <si>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</si>
  <si>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</si>
  <si>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</si>
  <si>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</si>
  <si>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</si>
  <si>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</si>
  <si>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</si>
  <si>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</si>
  <si>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</si>
  <si>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</si>
  <si>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</si>
  <si>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</si>
  <si>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</si>
  <si>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</si>
  <si>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</si>
  <si>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5.20.133,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</si>
  <si>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</si>
  <si>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</si>
  <si>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</si>
  <si>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</si>
  <si>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</si>
  <si>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</si>
  <si>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</si>
  <si>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</si>
  <si>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</si>
  <si>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</si>
  <si>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</si>
  <si>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</si>
  <si>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</si>
  <si>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</si>
  <si>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</si>
  <si>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</si>
  <si>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</si>
  <si>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</si>
  <si>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</si>
  <si>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</si>
  <si>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</si>
  <si>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</si>
  <si>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</si>
  <si>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</si>
  <si>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</si>
  <si>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</si>
  <si>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</si>
  <si>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</si>
  <si>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</si>
  <si>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</si>
  <si>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</si>
  <si>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</si>
  <si>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ריאל ברזילאי (בנק לאומי)</t>
  </si>
  <si>
    <t>פח"ק/פר"י</t>
  </si>
  <si>
    <t>נאמנות קרקע ראשלצ</t>
  </si>
  <si>
    <t>NR</t>
  </si>
  <si>
    <t>קרקע חקלאית פ"ת 2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</si>
  <si>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</si>
  <si>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</si>
  <si>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</si>
  <si>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</si>
  <si>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</si>
  <si>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</si>
  <si>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</si>
  <si>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</si>
  <si>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</si>
  <si>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</si>
  <si>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</si>
  <si>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</si>
  <si>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</si>
  <si>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</si>
  <si>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</si>
  <si>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</si>
  <si>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</si>
  <si>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</si>
  <si>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</si>
  <si>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</si>
  <si>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</si>
  <si>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</si>
  <si>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</si>
  <si>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מלווה קצר מועד 912</t>
  </si>
  <si>
    <t>TASE</t>
  </si>
  <si>
    <t>RF</t>
  </si>
  <si>
    <t>סה"כ לא צמודות</t>
  </si>
  <si>
    <t>מלווה קצר מועד (מק"מ)</t>
  </si>
  <si>
    <t>מלווה קצר מועד 1011</t>
  </si>
  <si>
    <t>מלווה קצר מועד 1111</t>
  </si>
  <si>
    <t>מלווה קצר מועד 622</t>
  </si>
  <si>
    <t>מלווה קצר מועד 812</t>
  </si>
  <si>
    <t>שחר</t>
  </si>
  <si>
    <t>אגח ממשלתית קצרה 21</t>
  </si>
  <si>
    <t>ממשל שקלי 1122</t>
  </si>
  <si>
    <t>ממשל שקלי 1123</t>
  </si>
  <si>
    <t>ממשל שקלית 0537</t>
  </si>
  <si>
    <t>ממשל שקלית 0722</t>
  </si>
  <si>
    <t>ממשל שקלית 0723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</si>
  <si>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</si>
  <si>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</si>
  <si>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</si>
  <si>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</si>
  <si>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</si>
  <si>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</si>
  <si>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</si>
  <si>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</si>
  <si>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</t>
  </si>
  <si>
    <t>US91282CCK53</t>
  </si>
  <si>
    <t>אחר</t>
  </si>
  <si>
    <t>AAA</t>
  </si>
  <si>
    <t>S&amp;P</t>
  </si>
  <si>
    <t>T 0.125 30/04/22</t>
  </si>
  <si>
    <t>US912828ZM50</t>
  </si>
  <si>
    <t>B 0 04/21/22</t>
  </si>
  <si>
    <t>US912796G459</t>
  </si>
  <si>
    <t>AA+</t>
  </si>
  <si>
    <t>B 01/27/22</t>
  </si>
  <si>
    <t>US912796C318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</si>
  <si>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</si>
  <si>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</si>
  <si>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</si>
  <si>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</si>
  <si>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</si>
  <si>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</si>
  <si>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</si>
  <si>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</si>
  <si>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</si>
  <si>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</si>
  <si>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</si>
  <si>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</si>
  <si>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</si>
  <si>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</si>
  <si>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</si>
  <si>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</si>
  <si>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בי קומיוניק אג3</t>
  </si>
  <si>
    <t>תקשורת ומדיה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</si>
  <si>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</si>
  <si>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</si>
  <si>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</si>
  <si>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</si>
  <si>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</si>
  <si>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</si>
  <si>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</si>
  <si>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</si>
  <si>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</si>
  <si>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</si>
  <si>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</si>
  <si>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</si>
  <si>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כימיה, גומי ופלסטיק</t>
  </si>
  <si>
    <t>BBB-</t>
  </si>
  <si>
    <t>TEVA 4.1 10/01/46</t>
  </si>
  <si>
    <t>US88167AAF84</t>
  </si>
  <si>
    <t>Pharmaceuticals &amp; Biotechnology</t>
  </si>
  <si>
    <t>BB-</t>
  </si>
  <si>
    <t>Well 3.1 15/01/2030</t>
  </si>
  <si>
    <t>US95040QAJ31</t>
  </si>
  <si>
    <t>Real Estate</t>
  </si>
  <si>
    <t>BBB+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</si>
  <si>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</si>
  <si>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</si>
  <si>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</si>
  <si>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</si>
  <si>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</si>
  <si>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</si>
  <si>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</si>
  <si>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ARCC 2.875 06/15/28</t>
  </si>
  <si>
    <t>US04010LBB80</t>
  </si>
  <si>
    <t>ARCC 3.25 07/15/25</t>
  </si>
  <si>
    <t>US04010LAY92</t>
  </si>
  <si>
    <t>BLAGSO 2 3/4 09/16/26</t>
  </si>
  <si>
    <t>US09261XAB82</t>
  </si>
  <si>
    <t>Other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</si>
  <si>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</si>
  <si>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</si>
  <si>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</si>
  <si>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</si>
  <si>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</si>
  <si>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</si>
  <si>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</si>
  <si>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</si>
  <si>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</si>
  <si>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</si>
  <si>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</si>
  <si>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</si>
  <si>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</si>
  <si>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</si>
  <si>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</si>
  <si>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</si>
  <si>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</si>
  <si>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</si>
  <si>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</si>
  <si>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</si>
  <si>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</si>
  <si>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</si>
  <si>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</si>
  <si>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</si>
  <si>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</si>
  <si>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</si>
  <si>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</si>
  <si>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</si>
  <si>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</si>
  <si>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</si>
  <si>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</si>
  <si>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</si>
  <si>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</si>
  <si>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Info 4.25 01/05/29</t>
  </si>
  <si>
    <t>US44962LAJ61</t>
  </si>
  <si>
    <t>Commercial &amp; Professional Services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</si>
  <si>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</si>
  <si>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</si>
  <si>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</si>
  <si>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</si>
  <si>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</si>
  <si>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</si>
  <si>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</si>
  <si>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</si>
  <si>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</si>
  <si>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BB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</si>
  <si>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</si>
  <si>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</si>
  <si>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</si>
  <si>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</si>
  <si>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</si>
  <si>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</si>
  <si>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</si>
  <si>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</si>
  <si>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</si>
  <si>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NO0010843022</t>
  </si>
  <si>
    <t>NO0010838550</t>
  </si>
  <si>
    <t>NO0010838584</t>
  </si>
  <si>
    <t>NO0010838634</t>
  </si>
  <si>
    <t>NO0010838592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</si>
  <si>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</si>
  <si>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</si>
  <si>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</si>
  <si>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</si>
  <si>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</si>
  <si>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</si>
  <si>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</si>
  <si>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</si>
  <si>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</si>
  <si>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</si>
  <si>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</si>
  <si>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שטראוס עלית</t>
  </si>
  <si>
    <t>מזון</t>
  </si>
  <si>
    <t>שפיר הנדסה</t>
  </si>
  <si>
    <t>מתכת ומוצרי בניה</t>
  </si>
  <si>
    <t>כיל</t>
  </si>
  <si>
    <t>אלקטרה</t>
  </si>
  <si>
    <t>השקעה ואחזקות</t>
  </si>
  <si>
    <t>אופיסי אנרגיה זכו'1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</si>
  <si>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</si>
  <si>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</si>
  <si>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</si>
  <si>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</si>
  <si>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</si>
  <si>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</si>
  <si>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</si>
  <si>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</si>
  <si>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</si>
  <si>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</si>
  <si>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</si>
  <si>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</si>
  <si>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</si>
  <si>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מגדל ביטוח</t>
  </si>
  <si>
    <t>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</si>
  <si>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</si>
  <si>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</si>
  <si>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</si>
  <si>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</si>
  <si>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</si>
  <si>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</si>
  <si>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</si>
  <si>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</si>
  <si>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</si>
  <si>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</si>
  <si>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</si>
  <si>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</si>
  <si>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</si>
  <si>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מטריקס</t>
  </si>
  <si>
    <t>לוינשטין נכסים</t>
  </si>
  <si>
    <t>ריט1</t>
  </si>
  <si>
    <t>דלתא מותגים</t>
  </si>
  <si>
    <t>פרשמרקט בע"מ</t>
  </si>
  <si>
    <t>ריטיילורס</t>
  </si>
  <si>
    <t>רמי לוי</t>
  </si>
  <si>
    <t>סה"כ מניות היתר</t>
  </si>
  <si>
    <t>קדסט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</si>
  <si>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</si>
  <si>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</si>
  <si>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</si>
  <si>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</si>
  <si>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</si>
  <si>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סנו 1</t>
  </si>
  <si>
    <t>תמר פטרוליום</t>
  </si>
  <si>
    <t>וילאר</t>
  </si>
  <si>
    <t>אופל בלאנס</t>
  </si>
  <si>
    <t>אשראי חוץ בנקאי</t>
  </si>
  <si>
    <t>נאוי</t>
  </si>
  <si>
    <t>פננטפארק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</si>
  <si>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</si>
  <si>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</si>
  <si>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</si>
  <si>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</si>
  <si>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</si>
  <si>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</si>
  <si>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</si>
  <si>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CRESCENT COVE-A</t>
  </si>
  <si>
    <t>KYG2554Y1044</t>
  </si>
  <si>
    <t>HUDSON EXECUTI-A</t>
  </si>
  <si>
    <t>US44376L1070</t>
  </si>
  <si>
    <t>Heineken N.V</t>
  </si>
  <si>
    <t>NL0000009165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</si>
  <si>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</si>
  <si>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</si>
  <si>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</si>
  <si>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</si>
  <si>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</si>
  <si>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</si>
  <si>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</si>
  <si>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</si>
  <si>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</si>
  <si>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</si>
  <si>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</si>
  <si>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POST-AG-RE</t>
  </si>
  <si>
    <t>DE0005552004</t>
  </si>
  <si>
    <t>FWB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</si>
  <si>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</si>
  <si>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</si>
  <si>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</si>
  <si>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</si>
  <si>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</si>
  <si>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</si>
  <si>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</si>
  <si>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</si>
  <si>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</si>
  <si>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</si>
  <si>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</si>
  <si>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</si>
  <si>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Take-Two Interactive</t>
  </si>
  <si>
    <t>US8740541094</t>
  </si>
  <si>
    <t>amazon inc</t>
  </si>
  <si>
    <t>US0231351067</t>
  </si>
  <si>
    <t>Retailing</t>
  </si>
  <si>
    <t>Wal mart stores</t>
  </si>
  <si>
    <t>US9311421039</t>
  </si>
  <si>
    <t>Food &amp; Staples 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</si>
  <si>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</si>
  <si>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</si>
  <si>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</si>
  <si>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</si>
  <si>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</si>
  <si>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</si>
  <si>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</si>
  <si>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</si>
  <si>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</si>
  <si>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</si>
  <si>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</si>
  <si>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ANTHEM INC</t>
  </si>
  <si>
    <t>US0367521038</t>
  </si>
  <si>
    <t>Elxx Pharma INC</t>
  </si>
  <si>
    <t>US29014R1032</t>
  </si>
  <si>
    <t>ROCHE HOLDI</t>
  </si>
  <si>
    <t>CH0012032048</t>
  </si>
  <si>
    <t>pfizer inc</t>
  </si>
  <si>
    <t>US7170811035</t>
  </si>
  <si>
    <t>Bank amer corp</t>
  </si>
  <si>
    <t>US0605051046</t>
  </si>
  <si>
    <t>Banks</t>
  </si>
  <si>
    <t>WELLS FARGO &amp; CO</t>
  </si>
  <si>
    <t>US9497461015</t>
  </si>
  <si>
    <t>Blackrock Inc</t>
  </si>
  <si>
    <t>US09247X1019</t>
  </si>
  <si>
    <t>JPMORGAN CHASE</t>
  </si>
  <si>
    <t>US46625H1005</t>
  </si>
  <si>
    <t>ERTY GROU</t>
  </si>
  <si>
    <t>US8288061091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</si>
  <si>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</si>
  <si>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</si>
  <si>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</si>
  <si>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</si>
  <si>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</si>
  <si>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</si>
  <si>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</si>
  <si>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</si>
  <si>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</si>
  <si>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</si>
  <si>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</si>
  <si>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</si>
  <si>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</si>
  <si>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</si>
  <si>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</si>
  <si>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</si>
  <si>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</si>
  <si>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</si>
  <si>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</si>
  <si>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</si>
  <si>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</si>
  <si>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</si>
  <si>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</si>
  <si>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</si>
  <si>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</si>
  <si>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</si>
  <si>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</si>
  <si>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</si>
  <si>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</si>
  <si>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</si>
  <si>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</si>
  <si>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</si>
  <si>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</si>
  <si>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</si>
  <si>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</si>
  <si>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</si>
  <si>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</si>
  <si>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</si>
  <si>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m. South ko</t>
  </si>
  <si>
    <t>US4642867729</t>
  </si>
  <si>
    <t>מניות</t>
  </si>
  <si>
    <t>Kranesharws CSI</t>
  </si>
  <si>
    <t>US5007673065</t>
  </si>
  <si>
    <t>סה"כ שמחקות מדדים אחרים</t>
  </si>
  <si>
    <t>Ishares Barclays bond 1-3</t>
  </si>
  <si>
    <t>US4642886463</t>
  </si>
  <si>
    <t>אג"ח</t>
  </si>
  <si>
    <t>Vanguard shortterm bnd etf</t>
  </si>
  <si>
    <t>US92206C4096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</si>
  <si>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</si>
  <si>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</si>
  <si>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</si>
  <si>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</si>
  <si>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</si>
  <si>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</si>
  <si>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</si>
  <si>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</si>
  <si>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סה"כ  אג"ח ממשלתי</t>
  </si>
  <si>
    <t>KOT-IND MID-J</t>
  </si>
  <si>
    <t>LU0675383409</t>
  </si>
  <si>
    <t>A-</t>
  </si>
  <si>
    <t>$Gemway -Gemequity-S</t>
  </si>
  <si>
    <t>FR0013246444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</si>
  <si>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</si>
  <si>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</si>
  <si>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</si>
  <si>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</si>
  <si>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</si>
  <si>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</si>
  <si>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</si>
  <si>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</si>
  <si>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</si>
  <si>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</si>
  <si>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</si>
  <si>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</si>
  <si>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</si>
  <si>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</si>
  <si>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</si>
  <si>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</si>
  <si>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</si>
  <si>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</si>
  <si>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</si>
  <si>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</si>
  <si>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</si>
  <si>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</si>
  <si>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</si>
  <si>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</si>
  <si>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</si>
  <si>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</si>
  <si>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</si>
  <si>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</si>
  <si>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</si>
  <si>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</si>
  <si>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</si>
  <si>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</si>
  <si>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</si>
  <si>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</si>
  <si>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</si>
  <si>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</si>
  <si>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</si>
  <si>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</si>
  <si>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</si>
  <si>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</si>
  <si>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</si>
  <si>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</si>
  <si>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</si>
  <si>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</si>
  <si>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</si>
  <si>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</si>
  <si>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</si>
  <si>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</si>
  <si>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</si>
  <si>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</si>
  <si>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</si>
  <si>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</si>
  <si>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</si>
  <si>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</si>
  <si>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</si>
  <si>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</si>
  <si>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</si>
  <si>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</si>
  <si>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</si>
  <si>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</si>
  <si>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</si>
  <si>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</si>
  <si>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</si>
  <si>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</si>
  <si>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</si>
  <si>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ESZ1C4400 Index</t>
  </si>
  <si>
    <t>ל.ר.</t>
  </si>
  <si>
    <t>ESZ1P3600 Index</t>
  </si>
  <si>
    <t>ESZ1P4000 Index</t>
  </si>
  <si>
    <t>ESZ1P4400 Index</t>
  </si>
  <si>
    <t>NQZ1C15700 Index</t>
  </si>
  <si>
    <t>SCV1P3500 Index</t>
  </si>
  <si>
    <t>SCV1P3900 Index</t>
  </si>
  <si>
    <t>SCX1P3500 Index</t>
  </si>
  <si>
    <t>SCX1P3900 Index</t>
  </si>
  <si>
    <t>9. חוזים עתידיים</t>
  </si>
  <si>
    <t>סה"כ חוזים עתידיים</t>
  </si>
  <si>
    <t>סה"כ ישראל:</t>
  </si>
  <si>
    <t>סה"כ חו"ל:</t>
  </si>
  <si>
    <t>ESZ1 Index</t>
  </si>
  <si>
    <t>NQZ1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</si>
  <si>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</si>
  <si>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</si>
  <si>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</si>
  <si>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</si>
  <si>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</si>
  <si>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</si>
  <si>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</si>
  <si>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</si>
  <si>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</si>
  <si>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</si>
  <si>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</si>
  <si>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</si>
  <si>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</si>
  <si>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</si>
  <si>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</si>
  <si>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</si>
  <si>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</si>
  <si>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</si>
  <si>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</si>
  <si>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</si>
  <si>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</si>
  <si>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</si>
  <si>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</si>
  <si>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</si>
  <si>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</si>
  <si>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</si>
  <si>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</si>
  <si>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</si>
  <si>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</si>
  <si>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</si>
  <si>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</si>
  <si>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</si>
  <si>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</si>
  <si>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</si>
  <si>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</si>
  <si>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</si>
  <si>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</si>
  <si>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</si>
  <si>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</si>
  <si>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</si>
  <si>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</si>
  <si>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</si>
  <si>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</si>
  <si>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</si>
  <si>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</si>
  <si>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</si>
  <si>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</si>
  <si>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</si>
  <si>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</si>
  <si>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</si>
  <si>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</si>
  <si>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</si>
  <si>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</si>
  <si>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</si>
  <si>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</si>
  <si>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</si>
  <si>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</si>
  <si>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</si>
  <si>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</si>
  <si>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</si>
  <si>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</si>
  <si>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</si>
  <si>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</si>
  <si>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</si>
  <si>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</si>
  <si>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</si>
  <si>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</si>
  <si>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</si>
  <si>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</si>
  <si>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</si>
  <si>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</si>
  <si>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</si>
  <si>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</si>
  <si>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</si>
  <si>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</si>
  <si>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</si>
  <si>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</si>
  <si>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</si>
  <si>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</si>
  <si>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</si>
  <si>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</si>
  <si>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</si>
  <si>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</si>
  <si>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</si>
  <si>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</si>
  <si>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</si>
  <si>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</si>
  <si>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</si>
  <si>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</si>
  <si>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</si>
  <si>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</si>
  <si>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</si>
  <si>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</si>
  <si>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</si>
  <si>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</si>
  <si>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</si>
  <si>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</si>
  <si>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</si>
  <si>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</si>
  <si>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</si>
  <si>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</si>
  <si>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</si>
  <si>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</si>
  <si>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</si>
  <si>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</si>
  <si>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</si>
  <si>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</si>
  <si>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</si>
  <si>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</si>
  <si>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</si>
  <si>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</si>
  <si>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</si>
  <si>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</si>
  <si>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</si>
  <si>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</si>
  <si>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</si>
  <si>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</si>
  <si>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</si>
  <si>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</si>
  <si>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</si>
  <si>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</si>
  <si>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</si>
  <si>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</si>
  <si>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</si>
  <si>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</si>
  <si>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</si>
  <si>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</si>
  <si>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</si>
  <si>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</si>
  <si>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</si>
  <si>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</si>
  <si>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</si>
  <si>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</si>
  <si>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</si>
  <si>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</si>
  <si>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</si>
  <si>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</si>
  <si>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</si>
  <si>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</si>
  <si>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</si>
  <si>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</si>
  <si>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</si>
  <si>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</si>
  <si>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</si>
  <si>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</si>
  <si>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</si>
  <si>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</si>
  <si>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</si>
  <si>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</si>
  <si>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</si>
  <si>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</si>
  <si>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</si>
  <si>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</si>
  <si>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</si>
  <si>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</si>
  <si>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</si>
  <si>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</si>
  <si>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</si>
  <si>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</si>
  <si>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</si>
  <si>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</si>
  <si>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</si>
  <si>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</si>
  <si>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</si>
  <si>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</si>
  <si>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</si>
  <si>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</si>
  <si>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</si>
  <si>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</si>
  <si>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</si>
  <si>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</si>
  <si>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</si>
  <si>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</si>
  <si>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</si>
  <si>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</si>
  <si>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</si>
  <si>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</si>
  <si>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</si>
  <si>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</si>
  <si>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</si>
  <si>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</si>
  <si>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</si>
  <si>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</si>
  <si>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</si>
  <si>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</si>
  <si>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</si>
  <si>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</si>
  <si>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</si>
  <si>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</si>
  <si>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</si>
  <si>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</si>
  <si>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</si>
  <si>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</si>
  <si>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</si>
  <si>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</si>
  <si>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</si>
  <si>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</si>
  <si>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</si>
  <si>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</si>
  <si>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</si>
  <si>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</si>
  <si>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</si>
  <si>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</si>
  <si>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</si>
  <si>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</si>
  <si>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</si>
  <si>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</si>
  <si>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</si>
  <si>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</si>
  <si>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</si>
  <si>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</si>
  <si>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</si>
  <si>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</si>
  <si>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</si>
  <si>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</si>
  <si>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</si>
  <si>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</si>
  <si>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</si>
  <si>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</si>
  <si>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</si>
  <si>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</si>
  <si>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</si>
  <si>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</si>
  <si>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</si>
  <si>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</si>
  <si>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</si>
  <si>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</si>
  <si>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</si>
  <si>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</si>
  <si>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</si>
  <si>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</si>
  <si>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</si>
  <si>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</si>
  <si>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</si>
  <si>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</si>
  <si>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</si>
  <si>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</si>
  <si>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</si>
  <si>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</si>
  <si>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</si>
  <si>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</si>
  <si>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</si>
  <si>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</si>
  <si>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</si>
  <si>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</si>
  <si>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</si>
  <si>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</si>
  <si>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</si>
  <si>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</si>
  <si>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</si>
  <si>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</si>
  <si>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</si>
  <si>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</si>
  <si>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</si>
  <si>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</si>
  <si>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</si>
  <si>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</si>
  <si>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</si>
  <si>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</si>
  <si>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</si>
  <si>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</si>
  <si>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</si>
  <si>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</si>
  <si>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</si>
  <si>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</si>
  <si>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</si>
  <si>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</si>
  <si>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</si>
  <si>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</si>
  <si>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</si>
  <si>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</si>
  <si>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</si>
  <si>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</si>
  <si>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</si>
  <si>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</si>
  <si>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</si>
  <si>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</si>
  <si>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</si>
  <si>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</si>
  <si>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</si>
  <si>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</si>
  <si>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</si>
  <si>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</si>
  <si>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</si>
  <si>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</si>
  <si>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</si>
  <si>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</si>
  <si>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</si>
  <si>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</si>
  <si>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</si>
  <si>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</si>
  <si>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</si>
  <si>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</si>
  <si>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</si>
  <si>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</si>
  <si>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</si>
  <si>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</si>
  <si>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</si>
  <si>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</si>
  <si>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</si>
  <si>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</si>
  <si>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</si>
  <si>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</si>
  <si>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</si>
  <si>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</si>
  <si>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</si>
  <si>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</si>
  <si>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</si>
  <si>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</si>
  <si>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</si>
  <si>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</si>
  <si>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</si>
  <si>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</si>
  <si>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</si>
  <si>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</si>
  <si>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</si>
  <si>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</si>
  <si>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</si>
  <si>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</si>
  <si>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</si>
  <si>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</si>
  <si>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</si>
  <si>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</si>
  <si>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</si>
  <si>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</si>
  <si>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</si>
  <si>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</si>
  <si>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</si>
  <si>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</si>
  <si>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</si>
  <si>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</si>
  <si>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</si>
  <si>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</si>
  <si>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</si>
  <si>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</si>
  <si>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</si>
  <si>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</si>
  <si>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</si>
  <si>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</si>
  <si>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</si>
  <si>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</si>
  <si>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</si>
  <si>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</si>
  <si>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</si>
  <si>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</si>
  <si>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</si>
  <si>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</si>
  <si>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</si>
  <si>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</si>
  <si>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</si>
  <si>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</si>
  <si>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</si>
  <si>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</si>
  <si>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</si>
  <si>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</si>
  <si>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</si>
  <si>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</si>
  <si>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</si>
  <si>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</si>
  <si>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</si>
  <si>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</si>
  <si>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</si>
  <si>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</si>
  <si>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</si>
  <si>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</si>
  <si>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</si>
  <si>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SMART SHOOTER</t>
  </si>
  <si>
    <t>עורק פולין ייזום</t>
  </si>
  <si>
    <t>Aurec Capital</t>
  </si>
  <si>
    <t>HEMA PROJECT HOME</t>
  </si>
  <si>
    <t>Energy vision Limited</t>
  </si>
  <si>
    <t>Leopard &amp; Newmarket (JV 2nd deal) -JV SI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</si>
  <si>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</si>
  <si>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</si>
  <si>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</si>
  <si>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</si>
  <si>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</si>
  <si>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</si>
  <si>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</si>
  <si>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</si>
  <si>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</si>
  <si>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</si>
  <si>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</si>
  <si>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Entree Capital</t>
  </si>
  <si>
    <t>Gatewood capital opportunity fund II</t>
  </si>
  <si>
    <t>13/10/2016</t>
  </si>
  <si>
    <t>HyperWise VC</t>
  </si>
  <si>
    <t>8/10/2020</t>
  </si>
  <si>
    <t>Peregrine fund IV</t>
  </si>
  <si>
    <t>13/04/2015</t>
  </si>
  <si>
    <t>SOMV Elastic</t>
  </si>
  <si>
    <t>20/11/2012</t>
  </si>
  <si>
    <t>SOMV Momentum</t>
  </si>
  <si>
    <t>STAGE ONE 3</t>
  </si>
  <si>
    <t>STATE OF MIND VENTURES LIMITED PARTNERS</t>
  </si>
  <si>
    <t>25/05/2016</t>
  </si>
  <si>
    <t>TPY Capital Partners II</t>
  </si>
  <si>
    <t>Zeev VII</t>
  </si>
  <si>
    <t>27/08/2014</t>
  </si>
  <si>
    <t>Zeev VIII</t>
  </si>
  <si>
    <t>Zeev opportunity</t>
  </si>
  <si>
    <t>גלילות 3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</si>
  <si>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</si>
  <si>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</si>
  <si>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</si>
  <si>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</si>
  <si>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</si>
  <si>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</si>
  <si>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</si>
  <si>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</si>
  <si>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</si>
  <si>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</si>
  <si>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Forma 2</t>
  </si>
  <si>
    <t>14/03/2012</t>
  </si>
  <si>
    <t>מרתון</t>
  </si>
  <si>
    <t>סה"כ קרנות השקעה אחרות</t>
  </si>
  <si>
    <t>Fortissimo 5</t>
  </si>
  <si>
    <t>19/03/2015</t>
  </si>
  <si>
    <t>Israel secondary fund isf</t>
  </si>
  <si>
    <t>25/02/2016</t>
  </si>
  <si>
    <t>KEDMA 3</t>
  </si>
  <si>
    <t>27/05/2015</t>
  </si>
  <si>
    <t>Keshet International fund (KI)</t>
  </si>
  <si>
    <t>29/01/2013</t>
  </si>
  <si>
    <t>Klirmark 3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</si>
  <si>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</si>
  <si>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</si>
  <si>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</si>
  <si>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</si>
  <si>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</si>
  <si>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</si>
  <si>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</si>
  <si>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</si>
  <si>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</si>
  <si>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</si>
  <si>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</si>
  <si>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</si>
  <si>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</si>
  <si>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</si>
  <si>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</si>
  <si>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</si>
  <si>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</si>
  <si>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</si>
  <si>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</si>
  <si>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</si>
  <si>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</si>
  <si>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Accolade Partners VIII</t>
  </si>
  <si>
    <t>10/03/2015</t>
  </si>
  <si>
    <t>Accolade blockchain</t>
  </si>
  <si>
    <t>NFX CAPITAL FUND III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</si>
  <si>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</si>
  <si>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</si>
  <si>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</si>
  <si>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</si>
  <si>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</si>
  <si>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</si>
  <si>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</si>
  <si>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</si>
  <si>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WATERFRONT</t>
  </si>
  <si>
    <t>אורקה לונג שורט*</t>
  </si>
  <si>
    <t>Forma fund 1, hollan 5, L.P</t>
  </si>
  <si>
    <t>LCN European Fund 3</t>
  </si>
  <si>
    <t>LCN NA Fund QFPF</t>
  </si>
  <si>
    <t>MBP real estate fund I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</si>
  <si>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</si>
  <si>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</si>
  <si>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</si>
  <si>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</si>
  <si>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</si>
  <si>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</si>
  <si>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Accolade Partners VIII-C Feeder, L.P. (A</t>
  </si>
  <si>
    <t>Anacap 4</t>
  </si>
  <si>
    <t>Anacap credit opportunities III</t>
  </si>
  <si>
    <t>CITIC Capital China Partners IV</t>
  </si>
  <si>
    <t>27/01/2016</t>
  </si>
  <si>
    <t>Forma Fund I, L.P</t>
  </si>
  <si>
    <t>Gatewood Capital Opportunity Fund (Cayma</t>
  </si>
  <si>
    <t>Glendower SOF IV</t>
  </si>
  <si>
    <t>13/01/2016</t>
  </si>
  <si>
    <t>ICG North American Private Debt Fund II</t>
  </si>
  <si>
    <t>28/08/2014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</si>
  <si>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</si>
  <si>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</si>
  <si>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</si>
  <si>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</si>
  <si>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</si>
  <si>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</si>
  <si>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14/09/2015</t>
  </si>
  <si>
    <t>Kotani AS JV C.V</t>
  </si>
  <si>
    <t>2/07/2015</t>
  </si>
  <si>
    <t>MIDEAL Partnership LP</t>
  </si>
  <si>
    <t>16/02/2017</t>
  </si>
  <si>
    <t>PennantPark Senior Credit Fund</t>
  </si>
  <si>
    <t>Pontifax Medison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</si>
  <si>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</si>
  <si>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</si>
  <si>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</si>
  <si>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</si>
  <si>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</si>
  <si>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</si>
  <si>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</si>
  <si>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</si>
  <si>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</si>
  <si>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</si>
  <si>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אופציה קדימסטם ה'2 לס' עד 31.12.2021</t>
  </si>
  <si>
    <t>ביוטכנולוגיה</t>
  </si>
  <si>
    <t>אליהו כתב אופ 3</t>
  </si>
  <si>
    <t>סה"כ כתבי אופציה בחו"ל</t>
  </si>
  <si>
    <t>7. אופציות</t>
  </si>
  <si>
    <t>סה"כ אופציות בישראל:</t>
  </si>
  <si>
    <t>ש"ח / מט"ח</t>
  </si>
  <si>
    <t>O_ILSUSD C325 261021</t>
  </si>
  <si>
    <t>28/04/2021</t>
  </si>
  <si>
    <t>O_ILSUSD C345 211221</t>
  </si>
  <si>
    <t>2/06/2021</t>
  </si>
  <si>
    <t>O_ILSUSD C345 231121</t>
  </si>
  <si>
    <t>3/06/2021</t>
  </si>
  <si>
    <t>O_ILSUSD C345 261021</t>
  </si>
  <si>
    <t>O_ILSUSD C350 250122</t>
  </si>
  <si>
    <t>17/06/2021</t>
  </si>
  <si>
    <t>O_ILSUSD C350 290322</t>
  </si>
  <si>
    <t>21/06/2021</t>
  </si>
  <si>
    <t>O_USDILS C350 230222</t>
  </si>
  <si>
    <t>10/06/2021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</si>
  <si>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</si>
  <si>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</si>
  <si>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</si>
  <si>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</si>
  <si>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</si>
  <si>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</si>
  <si>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</si>
  <si>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</si>
  <si>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</si>
  <si>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 1054064</t>
  </si>
  <si>
    <t>21/12/2020</t>
  </si>
  <si>
    <t>NDEUSKO 1053.9 190822</t>
  </si>
  <si>
    <t>NDEUSKO 1064.611</t>
  </si>
  <si>
    <t>26/05/2020</t>
  </si>
  <si>
    <t>F_AUDILS23712 100122</t>
  </si>
  <si>
    <t>2/08/2021</t>
  </si>
  <si>
    <t>F_EURILS 38000 130122</t>
  </si>
  <si>
    <t>9/08/2021</t>
  </si>
  <si>
    <t>F_EURILS 38397 130122</t>
  </si>
  <si>
    <t>F_EURILS 38532 070122</t>
  </si>
  <si>
    <t>26/07/2021</t>
  </si>
  <si>
    <t>F_EURILS 38990 051121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</si>
  <si>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</si>
  <si>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</si>
  <si>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</si>
  <si>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</si>
  <si>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</si>
  <si>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</si>
  <si>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</si>
  <si>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</si>
  <si>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</si>
  <si>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</si>
  <si>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F_EURILS38000 211221</t>
  </si>
  <si>
    <t>2/09/2021</t>
  </si>
  <si>
    <t>F_EURILS38001 040322</t>
  </si>
  <si>
    <t>14/09/2021</t>
  </si>
  <si>
    <t>F_EURILS38003 140222</t>
  </si>
  <si>
    <t>F_EURILS38007 211221</t>
  </si>
  <si>
    <t>F_EURILS38660 251021</t>
  </si>
  <si>
    <t>7/07/2021</t>
  </si>
  <si>
    <t>F_EURILS38855 011021</t>
  </si>
  <si>
    <t>24/06/2021</t>
  </si>
  <si>
    <t>F_GBPILS44993 081121</t>
  </si>
  <si>
    <t>8/07/2021</t>
  </si>
  <si>
    <t>F_GBPILS45072 081121</t>
  </si>
  <si>
    <t>5/07/2021</t>
  </si>
  <si>
    <t>F_GBPILS45082 081121</t>
  </si>
  <si>
    <t>F_ILSEUR37993 011021</t>
  </si>
  <si>
    <t>F_ILSUSD 32060 071021</t>
  </si>
  <si>
    <t>F_NOKILS03656 100122</t>
  </si>
  <si>
    <t>F_PLNILS08312 100122</t>
  </si>
  <si>
    <t>F_PLNILS08399 100122</t>
  </si>
  <si>
    <t>F_USDILS 31961 250222</t>
  </si>
  <si>
    <t>F_USDILS 32020 210122</t>
  </si>
  <si>
    <t>4/08/2021</t>
  </si>
  <si>
    <t>F_USDILS 32041 151121</t>
  </si>
  <si>
    <t>F_USDILS 32187 280122</t>
  </si>
  <si>
    <t>F_USDILS 32325 181021</t>
  </si>
  <si>
    <t>F_USDILS 32335 160222</t>
  </si>
  <si>
    <t>F_USDILS 32369 151021</t>
  </si>
  <si>
    <t>F_USDILS 32384 181021</t>
  </si>
  <si>
    <t>14/06/2021</t>
  </si>
  <si>
    <t>F_USDILS 32417 271021</t>
  </si>
  <si>
    <t>7/06/2021</t>
  </si>
  <si>
    <t>F_USDILS 32540 021121</t>
  </si>
  <si>
    <t>6/07/2021</t>
  </si>
  <si>
    <t>F_USDILS 32553 071021</t>
  </si>
  <si>
    <t>F_USDILS 32566 191121</t>
  </si>
  <si>
    <t>F_USDILS 3273 061221</t>
  </si>
  <si>
    <t>13/07/2021</t>
  </si>
  <si>
    <t>F_USDILS 32841 091221</t>
  </si>
  <si>
    <t>14/07/2021</t>
  </si>
  <si>
    <t>F_USDILS 32854 171221</t>
  </si>
  <si>
    <t>19/07/2021</t>
  </si>
  <si>
    <t>F_USDILS 32867 201021</t>
  </si>
  <si>
    <t>F_USDILS 32870 201221</t>
  </si>
  <si>
    <t>F_USDILS 32900 091221</t>
  </si>
  <si>
    <t>20/07/2021</t>
  </si>
  <si>
    <t>F_USDILS31968 140322</t>
  </si>
  <si>
    <t>F_USDILS32006 020322</t>
  </si>
  <si>
    <t>9/09/2021</t>
  </si>
  <si>
    <t>F_USDILS32024 190122</t>
  </si>
  <si>
    <t>22/09/2021</t>
  </si>
  <si>
    <t>F_USDILS32032 180222</t>
  </si>
  <si>
    <t>F_USDILS32058 030222</t>
  </si>
  <si>
    <t>31/08/2021</t>
  </si>
  <si>
    <t>F_USDILS32090 231221</t>
  </si>
  <si>
    <t>29/09/2021</t>
  </si>
  <si>
    <t>F_USDILS32360 171121</t>
  </si>
  <si>
    <t>8/06/2021</t>
  </si>
  <si>
    <t>F_USDILS32366 291021</t>
  </si>
  <si>
    <t>18/08/2021</t>
  </si>
  <si>
    <t>F_USDILS32367 291021</t>
  </si>
  <si>
    <t>19/08/2021</t>
  </si>
  <si>
    <t>F_USDILS32370 250322</t>
  </si>
  <si>
    <t>26/01/2021</t>
  </si>
  <si>
    <t>F_USDILS32376 100322</t>
  </si>
  <si>
    <t>F_USDILS32380 011221</t>
  </si>
  <si>
    <t>F_USDILS32387 230222</t>
  </si>
  <si>
    <t>F_USDILS32403 101121</t>
  </si>
  <si>
    <t>F_USDILS32413 101121</t>
  </si>
  <si>
    <t>F_USDILS32415 171121</t>
  </si>
  <si>
    <t>F_USDILS32416 171121</t>
  </si>
  <si>
    <t>F_USDILS32420 231121</t>
  </si>
  <si>
    <t>F_USDILS32470 121021</t>
  </si>
  <si>
    <t>30/06/2021</t>
  </si>
  <si>
    <t>F_USDILS32495 190122</t>
  </si>
  <si>
    <t>F_USDILS32518 250122</t>
  </si>
  <si>
    <t>21/01/2021</t>
  </si>
  <si>
    <t>F_USDILS32557 141221</t>
  </si>
  <si>
    <t>15/07/2021</t>
  </si>
  <si>
    <t>F_USDILS32577 290322</t>
  </si>
  <si>
    <t>F_USDILS32590 081121</t>
  </si>
  <si>
    <t>F_USDILS32600 050122</t>
  </si>
  <si>
    <t>22/07/2021</t>
  </si>
  <si>
    <t>F_USDILS32700 291121</t>
  </si>
  <si>
    <t>F_USDILS32724 031221</t>
  </si>
  <si>
    <t>12/07/2021</t>
  </si>
  <si>
    <t>F_USDILS32800 231221</t>
  </si>
  <si>
    <t>21/07/2021</t>
  </si>
  <si>
    <t>F_USDILS32945 231121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</si>
  <si>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</si>
  <si>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</si>
  <si>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</si>
  <si>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</si>
  <si>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</si>
  <si>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</si>
  <si>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9673</t>
  </si>
  <si>
    <t>26/04/2021</t>
  </si>
  <si>
    <t>CMDTY 9687</t>
  </si>
  <si>
    <t>CMDTY SWP</t>
  </si>
  <si>
    <t>4/05/2021</t>
  </si>
  <si>
    <t>5/05/2021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</si>
  <si>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</si>
  <si>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</si>
  <si>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</si>
  <si>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</si>
  <si>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</si>
  <si>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</si>
  <si>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TA-35 Index</t>
  </si>
  <si>
    <t>TA-35 Index 080922</t>
  </si>
  <si>
    <t>TA-35 Index 130922</t>
  </si>
  <si>
    <t>סה"כ חוזים עתידיים בחו"ל:</t>
  </si>
  <si>
    <t>CSIN03 8154882 171221</t>
  </si>
  <si>
    <t>13/05/2021</t>
  </si>
  <si>
    <t>CSIN0301 8419.918 171221</t>
  </si>
  <si>
    <t>9/07/2021</t>
  </si>
  <si>
    <t>Equity Swap JPM 26.01.2022</t>
  </si>
  <si>
    <t>22/12/2020</t>
  </si>
  <si>
    <t>LQD UP 13321 280622</t>
  </si>
  <si>
    <t>29/06/2021</t>
  </si>
  <si>
    <t>LQD UP 13378 170622</t>
  </si>
  <si>
    <t>LQD UP 134.82 080722</t>
  </si>
  <si>
    <t>LQD UP 13434 170622</t>
  </si>
  <si>
    <t>LQD UP 135.16 140722</t>
  </si>
  <si>
    <t>MSFT UW 286.14 200722</t>
  </si>
  <si>
    <t>SWAP JPM AMZN - 1207/07/2021 - 3576.7518</t>
  </si>
  <si>
    <t>SWAP JPM GOOG - 20/07/2021 - 2531.8427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</si>
  <si>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</si>
  <si>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</si>
  <si>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</si>
  <si>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</si>
  <si>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</si>
  <si>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</si>
  <si>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</si>
  <si>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</si>
  <si>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OCT46 2020-2X AR MT</t>
  </si>
  <si>
    <t>USG6717TAF78</t>
  </si>
  <si>
    <t>10/08/2021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</si>
  <si>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</si>
  <si>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</si>
  <si>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</si>
  <si>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</si>
  <si>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</si>
  <si>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</si>
  <si>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</si>
  <si>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AESOP 2016-2X A</t>
  </si>
  <si>
    <t>USU05376CG81</t>
  </si>
  <si>
    <t>ALLPK 2019-1X A</t>
  </si>
  <si>
    <t>USG01793AA90</t>
  </si>
  <si>
    <t>11/12/2019</t>
  </si>
  <si>
    <t>Bamll 2015 200X A</t>
  </si>
  <si>
    <t>USU0602UAA08</t>
  </si>
  <si>
    <t>23/04/2015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</si>
  <si>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</si>
  <si>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</si>
  <si>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</si>
  <si>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</si>
  <si>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</si>
  <si>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</si>
  <si>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</si>
  <si>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</si>
  <si>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</si>
  <si>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</si>
  <si>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</si>
  <si>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</si>
  <si>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</si>
  <si>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</si>
  <si>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</si>
  <si>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OCT40 2019-1X A1</t>
  </si>
  <si>
    <t>USG6715GAA88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</si>
  <si>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</si>
  <si>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</si>
  <si>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</si>
  <si>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</si>
  <si>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</si>
  <si>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</si>
  <si>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</si>
  <si>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</si>
  <si>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</si>
  <si>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</si>
  <si>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</si>
  <si>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</si>
  <si>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</si>
  <si>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</si>
  <si>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</si>
  <si>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</si>
  <si>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</si>
  <si>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</si>
  <si>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</si>
  <si>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</si>
  <si>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</si>
  <si>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</si>
  <si>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</si>
  <si>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</si>
  <si>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</si>
  <si>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</si>
  <si>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</si>
  <si>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</si>
  <si>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</si>
  <si>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</si>
  <si>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</si>
  <si>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</si>
  <si>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</si>
  <si>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</si>
  <si>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11/02/2021</t>
  </si>
  <si>
    <t>חשמל</t>
  </si>
  <si>
    <t>מסגרת אשראי שואבה מנרה קבועה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</si>
  <si>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</si>
  <si>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</si>
  <si>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</si>
  <si>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</si>
  <si>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</si>
  <si>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</si>
  <si>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</si>
  <si>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</si>
  <si>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</si>
  <si>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</si>
  <si>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</si>
  <si>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ilAA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</si>
  <si>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</si>
  <si>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</si>
  <si>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</si>
  <si>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</si>
  <si>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</si>
  <si>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</si>
  <si>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</si>
  <si>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5/11/2020</t>
  </si>
  <si>
    <t>מסגרת אשראי קבועה הרכבת הקלה</t>
  </si>
  <si>
    <t>12/11/2017</t>
  </si>
  <si>
    <t>31/01/2021</t>
  </si>
  <si>
    <t>3/02/2021</t>
  </si>
  <si>
    <t>10/02/2021</t>
  </si>
  <si>
    <t>3/08/2021</t>
  </si>
  <si>
    <t>20/01/2021</t>
  </si>
  <si>
    <t>גב-ים (פרנקל) מסגרת נזילות קבועה</t>
  </si>
  <si>
    <t>גב-ים (פרנקל) מסגרת קבועה</t>
  </si>
  <si>
    <t>6/05/2015</t>
  </si>
  <si>
    <t>6/08/2017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</si>
  <si>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</si>
  <si>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</si>
  <si>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</si>
  <si>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</si>
  <si>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</si>
  <si>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</si>
  <si>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5/12/2018</t>
  </si>
  <si>
    <t>3/02/2019</t>
  </si>
  <si>
    <t>26/01/2017</t>
  </si>
  <si>
    <t>23/05/2021</t>
  </si>
  <si>
    <t>2/04/2019</t>
  </si>
  <si>
    <t>סה"כ הלוואות בחו"ל</t>
  </si>
  <si>
    <t>5/09/2019</t>
  </si>
  <si>
    <t>29/04/2016</t>
  </si>
  <si>
    <t>מסגרת אשראי קבועה HUDSON YARDS</t>
  </si>
  <si>
    <t>28/01/2019</t>
  </si>
  <si>
    <t>5/02/2020</t>
  </si>
  <si>
    <t>18/11/2018</t>
  </si>
  <si>
    <t>24/12/2019</t>
  </si>
  <si>
    <t>29/04/2021</t>
  </si>
  <si>
    <t>23/07/2020</t>
  </si>
  <si>
    <t>24/12/2018</t>
  </si>
  <si>
    <t>18/11/2019</t>
  </si>
  <si>
    <t>18/09/2019</t>
  </si>
  <si>
    <t>18/06/2018</t>
  </si>
  <si>
    <t>CCC+</t>
  </si>
  <si>
    <t>23/02/2017</t>
  </si>
  <si>
    <t>13/04/2021</t>
  </si>
  <si>
    <t>19/02/2021</t>
  </si>
  <si>
    <t>MISTRAL מסגרת קבועה</t>
  </si>
  <si>
    <t>16/05/2019</t>
  </si>
  <si>
    <t>23/02/2021</t>
  </si>
  <si>
    <t>8/04/2020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</si>
  <si>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</si>
  <si>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</si>
  <si>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</si>
  <si>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</si>
  <si>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</si>
  <si>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</si>
  <si>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</si>
  <si>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</si>
  <si>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</si>
  <si>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</si>
  <si>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</si>
  <si>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</si>
  <si>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</si>
  <si>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</si>
  <si>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</si>
  <si>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</si>
  <si>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</si>
  <si>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</si>
  <si>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</si>
  <si>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</si>
  <si>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</si>
  <si>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</si>
  <si>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ניהול קרקעות חקלאיות</t>
  </si>
  <si>
    <t>חקלאי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</si>
  <si>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</si>
  <si>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</si>
  <si>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</si>
  <si>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</si>
  <si>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</si>
  <si>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</si>
  <si>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26/05/2021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</si>
  <si>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</si>
  <si>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</si>
  <si>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</si>
  <si>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</si>
  <si>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</si>
  <si>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</si>
  <si>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</si>
  <si>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</si>
  <si>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</si>
  <si>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</si>
  <si>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</si>
  <si>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</si>
  <si>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</si>
  <si>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</si>
  <si>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</si>
  <si>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</si>
  <si>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</si>
  <si>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</si>
  <si>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Accolade Partners VIII-C Feeder, L.P. (Anthos V SP</t>
  </si>
  <si>
    <t>28/06/2031</t>
  </si>
  <si>
    <t>01/10/2023</t>
  </si>
  <si>
    <t>Ares Capital Europe V Holding S.A.R.L מסגרת קבועה</t>
  </si>
  <si>
    <t>06/04/2025</t>
  </si>
  <si>
    <t>28/08/2030</t>
  </si>
  <si>
    <t>El Camino - PV+Storage מסגרת קבועה</t>
  </si>
  <si>
    <t>31/12/2026</t>
  </si>
  <si>
    <t>08/11/2031</t>
  </si>
  <si>
    <t>Forma Fund I l.p</t>
  </si>
  <si>
    <t>30/09/2029</t>
  </si>
  <si>
    <t>Gatewood Capital Opportunity Fund (Cayman) LP</t>
  </si>
  <si>
    <t>01/06/2026</t>
  </si>
  <si>
    <t>07/06/2031</t>
  </si>
  <si>
    <t>01/03/2031</t>
  </si>
  <si>
    <t>01/05/2028</t>
  </si>
  <si>
    <t>07/11/2029</t>
  </si>
  <si>
    <t>ICG Strategic Secondaries Fund II</t>
  </si>
  <si>
    <t>31/03/2027</t>
  </si>
  <si>
    <t>31/08/2023</t>
  </si>
  <si>
    <t>11/02/2025</t>
  </si>
  <si>
    <t>09/07/2032</t>
  </si>
  <si>
    <t>24/08/2027</t>
  </si>
  <si>
    <t>11/01/2028</t>
  </si>
  <si>
    <t>Mbp Real astate fund 1 Qfpf</t>
  </si>
  <si>
    <t>31/12/2025</t>
  </si>
  <si>
    <t>MIDEAL 2</t>
  </si>
  <si>
    <t>14/01/2029</t>
  </si>
  <si>
    <t>Mideal Partnership LP</t>
  </si>
  <si>
    <t>30/01/2027</t>
  </si>
  <si>
    <t>16/05/2022</t>
  </si>
  <si>
    <t>02/09/2031</t>
  </si>
  <si>
    <t>21/01/2025</t>
  </si>
  <si>
    <t>07/11/2032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</si>
  <si>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</si>
  <si>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</si>
  <si>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</si>
  <si>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</si>
  <si>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</si>
  <si>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</si>
  <si>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</si>
  <si>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St Pancras Campus - Camden London מסגרת קבועה</t>
  </si>
  <si>
    <t>30/06/2025</t>
  </si>
  <si>
    <t>עד פירוק הקרן</t>
  </si>
  <si>
    <t>Zeev Opportunity Fund I</t>
  </si>
  <si>
    <t>27/05/2031</t>
  </si>
  <si>
    <t>26/05/2031</t>
  </si>
  <si>
    <t>ZEEV VIII</t>
  </si>
  <si>
    <t>14/09/2031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</si>
  <si>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</si>
  <si>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</si>
  <si>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</si>
  <si>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</si>
  <si>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</si>
  <si>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11/12/2021</t>
  </si>
  <si>
    <t>מסגרת אשראי קבועה Times Square</t>
  </si>
  <si>
    <t>01/01/2023</t>
  </si>
  <si>
    <t>מסגרת אשראי קבועה הלוואה Solvtrans AS NOK</t>
  </si>
  <si>
    <t>30/06/2026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</si>
  <si>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</si>
  <si>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</si>
  <si>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</si>
  <si>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</si>
  <si>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</si>
  <si>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</si>
  <si>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</si>
  <si>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</si>
  <si>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27/01/2031</t>
  </si>
  <si>
    <t>AXIOM ASIA 6</t>
  </si>
  <si>
    <t>05/01/2033</t>
  </si>
  <si>
    <t>25/01/2029</t>
  </si>
  <si>
    <t>ENTREE CAPITAL</t>
  </si>
  <si>
    <t>31/12/2030</t>
  </si>
  <si>
    <t>04/12/2029</t>
  </si>
  <si>
    <t>27/02/2028</t>
  </si>
  <si>
    <t>Israel secondary fund</t>
  </si>
  <si>
    <t>03/04/2026</t>
  </si>
  <si>
    <t>Keshet International fund</t>
  </si>
  <si>
    <t>30/09/2028</t>
  </si>
  <si>
    <t>Noy 2 Infrastructure and Energy Investments פש"ה</t>
  </si>
  <si>
    <t>30/11/2028</t>
  </si>
  <si>
    <t>Noy negev energy limited partnership</t>
  </si>
  <si>
    <t>21/07/2026</t>
  </si>
  <si>
    <t>peregrine fund IV</t>
  </si>
  <si>
    <t>01/01/2031</t>
  </si>
  <si>
    <t>PONTIFAX 6</t>
  </si>
  <si>
    <t>01/04/2031</t>
  </si>
  <si>
    <t>02/05/2029</t>
  </si>
  <si>
    <t>16/08/2030</t>
  </si>
  <si>
    <t>Stage one 3</t>
  </si>
  <si>
    <t>22/08/2027</t>
  </si>
  <si>
    <t>STATE OF MIND VENTURES LIMITED PARTNERSHIP</t>
  </si>
  <si>
    <t>21/04/2026</t>
  </si>
  <si>
    <t>TPY II</t>
  </si>
  <si>
    <t>09/05/2027</t>
  </si>
  <si>
    <t>03/11/2030</t>
  </si>
  <si>
    <t>29/03/2031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</si>
  <si>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</si>
  <si>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</si>
  <si>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</si>
  <si>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</si>
  <si>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</si>
  <si>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</si>
  <si>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</si>
  <si>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</si>
  <si>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</si>
  <si>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</si>
  <si>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</si>
  <si>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</si>
  <si>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</si>
  <si>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</si>
  <si>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</si>
  <si>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</si>
  <si>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</si>
  <si>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</si>
  <si>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</si>
  <si>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</si>
  <si>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</si>
  <si>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</si>
  <si>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31/12/2022</t>
  </si>
  <si>
    <t>01/05/2030</t>
  </si>
  <si>
    <t>קרן עסקים קטנים מסגרת קבועה</t>
  </si>
  <si>
    <t>05/05/2028</t>
  </si>
  <si>
    <t>אנרגיה מתחדשת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</si>
  <si>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</si>
  <si>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</si>
  <si>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</si>
  <si>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</si>
  <si>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</si>
  <si>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</si>
  <si>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</si>
  <si>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</si>
  <si>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</si>
  <si>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</si>
  <si>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</si>
  <si>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</si>
  <si>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</si>
  <si>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</si>
  <si>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</si>
  <si>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</si>
  <si>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</si>
  <si>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</si>
  <si>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</si>
  <si>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</si>
  <si>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</si>
  <si>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</si>
  <si>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</si>
  <si>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</si>
  <si>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</si>
  <si>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</si>
  <si>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</si>
  <si>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</si>
  <si>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</si>
  <si>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</si>
  <si>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</si>
  <si>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</si>
  <si>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</si>
  <si>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</si>
  <si>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</si>
  <si>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</si>
  <si>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</si>
  <si>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</si>
  <si>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</si>
  <si>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</si>
  <si>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</si>
  <si>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</si>
  <si>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</si>
  <si>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</si>
  <si>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</si>
  <si>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</si>
  <si>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</si>
  <si>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</si>
  <si>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</si>
  <si>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</si>
  <si>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</si>
  <si>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</si>
  <si>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</si>
  <si>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</si>
  <si>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</si>
  <si>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</si>
  <si>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</si>
  <si>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</si>
  <si>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</si>
  <si>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</si>
  <si>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</si>
  <si>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</si>
  <si>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</si>
  <si>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</si>
  <si>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</si>
  <si>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</si>
  <si>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</si>
  <si>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</si>
  <si>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</si>
  <si>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</si>
  <si>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</si>
  <si>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</si>
  <si>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</si>
  <si>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</si>
  <si>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</si>
  <si>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</si>
  <si>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</si>
  <si>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</si>
  <si>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</si>
  <si>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</si>
  <si>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</si>
  <si>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</si>
  <si>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</si>
  <si>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</si>
  <si>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</si>
  <si>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</si>
  <si>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</si>
  <si>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</si>
  <si>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</si>
  <si>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</si>
  <si>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</si>
  <si>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</si>
  <si>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</si>
  <si>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</si>
  <si>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</si>
  <si>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</si>
  <si>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</si>
  <si>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164 9/2021</t>
  </si>
  <si>
    <t>הלוואה 165 9/2021</t>
  </si>
  <si>
    <t>דירוג פנימי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</si>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</sst>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9" fontId="0" fillId="0" borderId="0" xfId="0" applyNumberFormat="1"/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rightToLeft="1" tabSelected="1" workbookViewId="0">
      <selection activeCell="H4" sqref="H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7" t="s">
        <v>1682</v>
      </c>
    </row>
    <row r="2" spans="2:6" ht="15.75">
      <c r="B2" s="1" t="s">
        <v>2</v>
      </c>
      <c r="C2" s="1" t="s">
        <v>3</v>
      </c>
      <c r="F2" s="37"/>
    </row>
    <row r="3" spans="2:6" ht="15.75">
      <c r="B3" s="1" t="s">
        <v>4</v>
      </c>
      <c r="C3" s="1" t="s">
        <v>5</v>
      </c>
      <c r="F3" s="37"/>
    </row>
    <row r="4" spans="2:6" ht="15.75">
      <c r="B4" s="1" t="s">
        <v>6</v>
      </c>
      <c r="C4" s="1" t="s">
        <v>7</v>
      </c>
      <c r="F4" s="37"/>
    </row>
    <row r="5" spans="2:6">
      <c r="F5" s="37"/>
    </row>
    <row r="6" spans="2:6" ht="15.75">
      <c r="B6" s="2" t="s">
        <v>8</v>
      </c>
      <c r="F6" s="37"/>
    </row>
    <row r="7" spans="2:6">
      <c r="B7" s="3" t="s">
        <v>9</v>
      </c>
      <c r="C7" s="3" t="s">
        <v>10</v>
      </c>
      <c r="D7" s="3" t="s">
        <v>11</v>
      </c>
      <c r="F7" s="37"/>
    </row>
    <row r="8" spans="2:6">
      <c r="B8" s="4"/>
      <c r="C8" s="4"/>
      <c r="D8" s="4"/>
      <c r="F8" s="37"/>
    </row>
    <row r="9" spans="2:6">
      <c r="F9" s="37"/>
    </row>
    <row r="10" spans="2:6">
      <c r="B10" s="5" t="s">
        <v>12</v>
      </c>
      <c r="C10" s="5"/>
      <c r="D10" s="5"/>
      <c r="F10" s="37"/>
    </row>
    <row r="11" spans="2:6">
      <c r="B11" s="6" t="s">
        <v>13</v>
      </c>
      <c r="C11" s="7">
        <v>193876.14874999999</v>
      </c>
      <c r="D11" s="8">
        <v>5.9150442231274997E-2</v>
      </c>
      <c r="F11" s="37"/>
    </row>
    <row r="12" spans="2:6">
      <c r="B12" s="6" t="s">
        <v>14</v>
      </c>
      <c r="C12" s="7">
        <v>2032865.51447529</v>
      </c>
      <c r="D12" s="8">
        <v>0.620214992680588</v>
      </c>
      <c r="F12" s="37"/>
    </row>
    <row r="13" spans="2:6">
      <c r="B13" s="6" t="s">
        <v>15</v>
      </c>
      <c r="C13" s="7">
        <v>931438.39846173499</v>
      </c>
      <c r="D13" s="8">
        <v>0.28417623072988801</v>
      </c>
      <c r="F13" s="37"/>
    </row>
    <row r="14" spans="2:6">
      <c r="B14" s="6" t="s">
        <v>16</v>
      </c>
      <c r="C14" s="7">
        <v>0</v>
      </c>
      <c r="D14" s="8">
        <v>0</v>
      </c>
      <c r="F14" s="37"/>
    </row>
    <row r="15" spans="2:6">
      <c r="B15" s="6" t="s">
        <v>17</v>
      </c>
      <c r="C15" s="7">
        <v>62951.832090000004</v>
      </c>
      <c r="D15" s="8">
        <v>1.9206223825881899E-2</v>
      </c>
      <c r="F15" s="37"/>
    </row>
    <row r="16" spans="2:6">
      <c r="B16" s="6" t="s">
        <v>18</v>
      </c>
      <c r="C16" s="7">
        <v>777992.58942898002</v>
      </c>
      <c r="D16" s="8">
        <v>0.23736084100122701</v>
      </c>
      <c r="F16" s="37"/>
    </row>
    <row r="17" spans="2:6">
      <c r="B17" s="6" t="s">
        <v>19</v>
      </c>
      <c r="C17" s="7">
        <v>93013.800872099993</v>
      </c>
      <c r="D17" s="8">
        <v>2.83779489672603E-2</v>
      </c>
      <c r="F17" s="37"/>
    </row>
    <row r="18" spans="2:6">
      <c r="B18" s="6" t="s">
        <v>20</v>
      </c>
      <c r="C18" s="7">
        <v>175977.29687029999</v>
      </c>
      <c r="D18" s="8">
        <v>5.3689610607878399E-2</v>
      </c>
      <c r="F18" s="37"/>
    </row>
    <row r="19" spans="2:6">
      <c r="B19" s="6" t="s">
        <v>21</v>
      </c>
      <c r="C19" s="7">
        <v>273.27433000000002</v>
      </c>
      <c r="D19" s="8">
        <v>8.3374347871944594E-5</v>
      </c>
      <c r="F19" s="37"/>
    </row>
    <row r="20" spans="2:6">
      <c r="B20" s="6" t="s">
        <v>22</v>
      </c>
      <c r="C20" s="7">
        <v>4194.9472699999997</v>
      </c>
      <c r="D20" s="8">
        <v>1.2798530802122701E-3</v>
      </c>
      <c r="F20" s="37"/>
    </row>
    <row r="21" spans="2:6">
      <c r="B21" s="6" t="s">
        <v>23</v>
      </c>
      <c r="C21" s="7">
        <v>-12976.624847822801</v>
      </c>
      <c r="D21" s="8">
        <v>-3.9590898796315896E-3</v>
      </c>
      <c r="F21" s="37"/>
    </row>
    <row r="22" spans="2:6">
      <c r="B22" s="6" t="s">
        <v>24</v>
      </c>
      <c r="C22" s="7">
        <v>0</v>
      </c>
      <c r="D22" s="8">
        <v>0</v>
      </c>
      <c r="F22" s="37"/>
    </row>
    <row r="23" spans="2:6">
      <c r="B23" s="6" t="s">
        <v>25</v>
      </c>
      <c r="C23" s="7">
        <v>1010240.10790877</v>
      </c>
      <c r="D23" s="8">
        <v>0.30821815642536399</v>
      </c>
      <c r="F23" s="37"/>
    </row>
    <row r="24" spans="2:6">
      <c r="B24" s="6" t="s">
        <v>15</v>
      </c>
      <c r="C24" s="7">
        <v>945275.31654876994</v>
      </c>
      <c r="D24" s="8">
        <v>0.28839779088178402</v>
      </c>
      <c r="F24" s="37"/>
    </row>
    <row r="25" spans="2:6">
      <c r="B25" s="6" t="s">
        <v>16</v>
      </c>
      <c r="C25" s="7">
        <v>0</v>
      </c>
      <c r="D25" s="8">
        <v>0</v>
      </c>
      <c r="F25" s="37"/>
    </row>
    <row r="26" spans="2:6">
      <c r="B26" s="6" t="s">
        <v>17</v>
      </c>
      <c r="C26" s="7">
        <v>12872.98373</v>
      </c>
      <c r="D26" s="8">
        <v>3.9274696004374197E-3</v>
      </c>
      <c r="F26" s="37"/>
    </row>
    <row r="27" spans="2:6">
      <c r="B27" s="6" t="s">
        <v>18</v>
      </c>
      <c r="C27" s="7">
        <v>8205.11744</v>
      </c>
      <c r="D27" s="8">
        <v>2.5033317830208202E-3</v>
      </c>
      <c r="F27" s="37"/>
    </row>
    <row r="28" spans="2:6">
      <c r="B28" s="6" t="s">
        <v>26</v>
      </c>
      <c r="C28" s="7">
        <v>28113.222379999999</v>
      </c>
      <c r="D28" s="8">
        <v>8.5771743819167308E-3</v>
      </c>
      <c r="F28" s="37"/>
    </row>
    <row r="29" spans="2:6">
      <c r="B29" s="6" t="s">
        <v>27</v>
      </c>
      <c r="C29" s="7">
        <v>152.54619</v>
      </c>
      <c r="D29" s="8">
        <v>4.6540921394262501E-5</v>
      </c>
      <c r="F29" s="37"/>
    </row>
    <row r="30" spans="2:6">
      <c r="B30" s="6" t="s">
        <v>28</v>
      </c>
      <c r="C30" s="7">
        <v>278.88229000000001</v>
      </c>
      <c r="D30" s="8">
        <v>8.5085302603374896E-5</v>
      </c>
      <c r="F30" s="37"/>
    </row>
    <row r="31" spans="2:6">
      <c r="B31" s="6" t="s">
        <v>29</v>
      </c>
      <c r="C31" s="7">
        <v>3.8922100000013198</v>
      </c>
      <c r="D31" s="8">
        <v>1.1874897672634401E-6</v>
      </c>
      <c r="F31" s="37"/>
    </row>
    <row r="32" spans="2:6">
      <c r="B32" s="6" t="s">
        <v>30</v>
      </c>
      <c r="C32" s="7">
        <v>15338.14712</v>
      </c>
      <c r="D32" s="8">
        <v>4.6795760644402504E-3</v>
      </c>
      <c r="F32" s="37"/>
    </row>
    <row r="33" spans="2:6">
      <c r="B33" s="6" t="s">
        <v>31</v>
      </c>
      <c r="C33" s="7">
        <v>25015.724869999998</v>
      </c>
      <c r="D33" s="8">
        <v>7.6321465963533298E-3</v>
      </c>
      <c r="F33" s="37"/>
    </row>
    <row r="34" spans="2:6">
      <c r="B34" s="6" t="s">
        <v>32</v>
      </c>
      <c r="C34" s="7">
        <v>15465.99482622</v>
      </c>
      <c r="D34" s="8">
        <v>4.7185816275790004E-3</v>
      </c>
      <c r="F34" s="37"/>
    </row>
    <row r="35" spans="2:6">
      <c r="B35" s="6" t="s">
        <v>33</v>
      </c>
      <c r="C35" s="7">
        <v>215.27938</v>
      </c>
      <c r="D35" s="8">
        <v>6.5680438838790903E-5</v>
      </c>
      <c r="F35" s="37"/>
    </row>
    <row r="36" spans="2:6">
      <c r="B36" s="6" t="s">
        <v>34</v>
      </c>
      <c r="C36" s="7">
        <v>0</v>
      </c>
      <c r="D36" s="8">
        <v>0</v>
      </c>
      <c r="F36" s="37"/>
    </row>
    <row r="37" spans="2:6">
      <c r="B37" s="6" t="s">
        <v>35</v>
      </c>
      <c r="C37" s="7">
        <v>0</v>
      </c>
      <c r="D37" s="8">
        <v>0</v>
      </c>
      <c r="F37" s="37"/>
    </row>
    <row r="38" spans="2:6">
      <c r="B38" s="5" t="s">
        <v>36</v>
      </c>
      <c r="C38" s="5"/>
      <c r="D38" s="5"/>
      <c r="F38" s="37"/>
    </row>
    <row r="39" spans="2:6">
      <c r="B39" s="6" t="s">
        <v>37</v>
      </c>
      <c r="C39" s="7">
        <v>0</v>
      </c>
      <c r="D39" s="8">
        <v>0</v>
      </c>
      <c r="F39" s="37"/>
    </row>
    <row r="40" spans="2:6">
      <c r="B40" s="6" t="s">
        <v>38</v>
      </c>
      <c r="C40" s="7">
        <v>0</v>
      </c>
      <c r="D40" s="8">
        <v>0</v>
      </c>
      <c r="F40" s="37"/>
    </row>
    <row r="41" spans="2:6">
      <c r="B41" s="6" t="s">
        <v>39</v>
      </c>
      <c r="C41" s="7">
        <v>0</v>
      </c>
      <c r="D41" s="8">
        <v>0</v>
      </c>
      <c r="F41" s="37"/>
    </row>
    <row r="42" spans="2:6">
      <c r="B42" s="3" t="s">
        <v>40</v>
      </c>
      <c r="C42" s="9">
        <v>3277678.7702102899</v>
      </c>
      <c r="D42" s="10">
        <v>1</v>
      </c>
      <c r="F42" s="37"/>
    </row>
    <row r="43" spans="2:6">
      <c r="B43" s="6" t="s">
        <v>41</v>
      </c>
      <c r="C43" s="36">
        <f>'יתרת התחייבות להשקעה'!C10</f>
        <v>60619.38</v>
      </c>
      <c r="D43" s="8">
        <f>C43/C42</f>
        <v>1.8494606778110465E-2</v>
      </c>
      <c r="F43" s="37"/>
    </row>
    <row r="44" spans="2:6">
      <c r="F44" s="37"/>
    </row>
    <row r="45" spans="2:6">
      <c r="B45" s="5"/>
      <c r="C45" s="5" t="s">
        <v>42</v>
      </c>
      <c r="D45" s="5" t="s">
        <v>43</v>
      </c>
      <c r="F45" s="37"/>
    </row>
    <row r="46" spans="2:6">
      <c r="F46" s="37"/>
    </row>
    <row r="47" spans="2:6">
      <c r="C47" s="6" t="s">
        <v>44</v>
      </c>
      <c r="D47" s="11">
        <v>3.2290000000000001</v>
      </c>
      <c r="F47" s="37"/>
    </row>
    <row r="48" spans="2:6">
      <c r="C48" s="6" t="s">
        <v>45</v>
      </c>
      <c r="D48" s="11">
        <v>2.8814000000000002</v>
      </c>
      <c r="F48" s="37"/>
    </row>
    <row r="49" spans="3:6">
      <c r="C49" s="6" t="s">
        <v>46</v>
      </c>
      <c r="D49" s="11">
        <v>4.3395000000000001</v>
      </c>
      <c r="F49" s="37"/>
    </row>
    <row r="50" spans="3:6">
      <c r="C50" s="6" t="s">
        <v>47</v>
      </c>
      <c r="D50" s="11">
        <v>3.4472</v>
      </c>
      <c r="F50" s="37"/>
    </row>
    <row r="51" spans="3:6">
      <c r="C51" s="6" t="s">
        <v>48</v>
      </c>
      <c r="D51" s="11">
        <v>2.5350999999999999</v>
      </c>
      <c r="F51" s="37"/>
    </row>
    <row r="52" spans="3:6">
      <c r="C52" s="6" t="s">
        <v>49</v>
      </c>
      <c r="D52" s="11">
        <v>3.7360000000000002</v>
      </c>
      <c r="F52" s="37"/>
    </row>
    <row r="53" spans="3:6">
      <c r="C53" s="6" t="s">
        <v>50</v>
      </c>
      <c r="D53" s="11">
        <v>0.36770000000000003</v>
      </c>
      <c r="F53" s="37"/>
    </row>
    <row r="54" spans="3:6">
      <c r="C54" s="6" t="s">
        <v>51</v>
      </c>
      <c r="D54" s="11">
        <v>4.5542999999999996</v>
      </c>
      <c r="F54" s="37"/>
    </row>
    <row r="55" spans="3:6">
      <c r="C55" s="6" t="s">
        <v>52</v>
      </c>
      <c r="D55" s="11">
        <v>0.50239999999999996</v>
      </c>
      <c r="F55" s="37"/>
    </row>
    <row r="56" spans="3:6">
      <c r="C56" s="6" t="s">
        <v>53</v>
      </c>
      <c r="D56" s="11">
        <v>0.21249999999999999</v>
      </c>
      <c r="F56" s="37"/>
    </row>
    <row r="57" spans="3:6">
      <c r="C57" s="6" t="s">
        <v>54</v>
      </c>
      <c r="D57" s="11">
        <v>2.3222999999999998</v>
      </c>
      <c r="F57" s="37"/>
    </row>
    <row r="58" spans="3:6">
      <c r="C58" s="6" t="s">
        <v>55</v>
      </c>
      <c r="D58" s="11">
        <v>0.16339999999999999</v>
      </c>
      <c r="F58" s="37"/>
    </row>
    <row r="59" spans="3:6">
      <c r="C59" s="6" t="s">
        <v>56</v>
      </c>
      <c r="D59" s="11">
        <v>8.8553999999999995</v>
      </c>
      <c r="F59" s="37"/>
    </row>
    <row r="60" spans="3:6">
      <c r="C60" s="6" t="s">
        <v>57</v>
      </c>
      <c r="D60" s="11">
        <v>0.36720000000000003</v>
      </c>
      <c r="F60" s="37"/>
    </row>
    <row r="61" spans="3:6">
      <c r="C61" s="6" t="s">
        <v>58</v>
      </c>
      <c r="D61" s="11">
        <v>0.51919999999999999</v>
      </c>
      <c r="F61" s="37"/>
    </row>
    <row r="62" spans="3:6">
      <c r="C62" s="6" t="s">
        <v>59</v>
      </c>
      <c r="D62" s="11">
        <v>0.15740000000000001</v>
      </c>
      <c r="F62" s="37"/>
    </row>
    <row r="63" spans="3:6">
      <c r="C63" s="6" t="s">
        <v>60</v>
      </c>
      <c r="D63" s="11">
        <v>0.28079999999999999</v>
      </c>
      <c r="F63" s="37"/>
    </row>
    <row r="64" spans="3:6">
      <c r="C64" s="6" t="s">
        <v>61</v>
      </c>
      <c r="D64" s="11">
        <v>4.4299999999999999E-2</v>
      </c>
      <c r="F64" s="37"/>
    </row>
    <row r="65" spans="3:6">
      <c r="C65" s="6" t="s">
        <v>62</v>
      </c>
      <c r="D65" s="11">
        <v>0.5948</v>
      </c>
      <c r="F65" s="37"/>
    </row>
    <row r="66" spans="3:6">
      <c r="C66" s="6" t="s">
        <v>63</v>
      </c>
      <c r="D66" s="11">
        <v>2.4695000000000002E-2</v>
      </c>
      <c r="F66" s="37"/>
    </row>
    <row r="67" spans="3:6">
      <c r="C67" s="6" t="s">
        <v>64</v>
      </c>
      <c r="D67" s="11">
        <v>4.9023999999999998E-2</v>
      </c>
      <c r="F67" s="37"/>
    </row>
    <row r="68" spans="3:6">
      <c r="C68" s="6" t="s">
        <v>65</v>
      </c>
      <c r="D68" s="11">
        <v>9.5251000000000002E-2</v>
      </c>
      <c r="F68" s="37"/>
    </row>
    <row r="69" spans="3:6">
      <c r="C69" s="6" t="s">
        <v>66</v>
      </c>
      <c r="D69" s="11">
        <v>0.1201</v>
      </c>
      <c r="F69" s="37"/>
    </row>
    <row r="70" spans="3:6">
      <c r="C70" s="6" t="s">
        <v>67</v>
      </c>
      <c r="D70" s="11">
        <v>1.5E-3</v>
      </c>
      <c r="F70" s="37"/>
    </row>
    <row r="71" spans="3:6">
      <c r="C71" s="6" t="s">
        <v>68</v>
      </c>
      <c r="D71" s="11">
        <v>2.2134999999999998</v>
      </c>
      <c r="F71" s="37"/>
    </row>
    <row r="72" spans="3:6">
      <c r="C72" s="6" t="s">
        <v>69</v>
      </c>
      <c r="D72" s="11">
        <v>0.61950000000000005</v>
      </c>
      <c r="F72" s="37"/>
    </row>
    <row r="73" spans="3:6">
      <c r="C73" s="6" t="s">
        <v>70</v>
      </c>
      <c r="D73" s="11">
        <v>0.41349999999999998</v>
      </c>
      <c r="F73" s="37"/>
    </row>
    <row r="74" spans="3:6">
      <c r="C74" s="6" t="s">
        <v>71</v>
      </c>
      <c r="D74" s="11">
        <v>2.3675000000000002</v>
      </c>
      <c r="F74" s="37"/>
    </row>
    <row r="75" spans="3:6">
      <c r="C75" s="6" t="s">
        <v>72</v>
      </c>
      <c r="D75" s="11">
        <v>0.49890000000000001</v>
      </c>
      <c r="F75" s="37"/>
    </row>
    <row r="76" spans="3:6">
      <c r="C76" s="6" t="s">
        <v>73</v>
      </c>
      <c r="D76" s="11">
        <v>0.8054</v>
      </c>
      <c r="F76" s="37"/>
    </row>
    <row r="77" spans="3:6">
      <c r="C77" s="6" t="s">
        <v>74</v>
      </c>
      <c r="D77" s="11">
        <v>1.1846000000000001</v>
      </c>
      <c r="F77" s="37"/>
    </row>
    <row r="78" spans="3:6">
      <c r="C78" s="6" t="s">
        <v>75</v>
      </c>
      <c r="D78" s="11">
        <v>1.5089999999999999</v>
      </c>
      <c r="F78" s="37"/>
    </row>
    <row r="79" spans="3:6">
      <c r="C79" s="6" t="s">
        <v>76</v>
      </c>
      <c r="D79" s="11">
        <v>0.17369999999999999</v>
      </c>
      <c r="F79" s="37"/>
    </row>
    <row r="80" spans="3:6">
      <c r="C80" s="6" t="s">
        <v>77</v>
      </c>
      <c r="D80" s="11">
        <v>3.2948</v>
      </c>
      <c r="F80" s="37"/>
    </row>
    <row r="81" spans="1:6">
      <c r="C81" s="6" t="s">
        <v>78</v>
      </c>
      <c r="D81" s="11">
        <v>0.49299999999999999</v>
      </c>
      <c r="F81" s="37"/>
    </row>
    <row r="82" spans="1:6">
      <c r="C82" s="6" t="s">
        <v>79</v>
      </c>
      <c r="D82" s="11">
        <v>2</v>
      </c>
      <c r="F82" s="37"/>
    </row>
    <row r="83" spans="1:6">
      <c r="C83" s="6" t="s">
        <v>80</v>
      </c>
      <c r="D83" s="11">
        <v>0.214</v>
      </c>
      <c r="F83" s="37"/>
    </row>
    <row r="84" spans="1:6">
      <c r="C84" s="6" t="s">
        <v>81</v>
      </c>
      <c r="D84" s="11">
        <v>0.20569999999999999</v>
      </c>
      <c r="F84" s="37"/>
    </row>
    <row r="85" spans="1:6">
      <c r="C85" s="6" t="s">
        <v>82</v>
      </c>
      <c r="D85" s="11">
        <v>0.25419999999999998</v>
      </c>
      <c r="F85" s="37"/>
    </row>
    <row r="86" spans="1:6">
      <c r="F86" s="37"/>
    </row>
    <row r="87" spans="1:6">
      <c r="F87" s="37"/>
    </row>
    <row r="88" spans="1:6">
      <c r="B88" s="5" t="s">
        <v>83</v>
      </c>
      <c r="F88" s="37"/>
    </row>
    <row r="89" spans="1:6">
      <c r="A89" s="37" t="s">
        <v>1682</v>
      </c>
      <c r="B89" s="37"/>
      <c r="C89" s="37"/>
      <c r="D89" s="37"/>
      <c r="E89" s="37"/>
    </row>
  </sheetData>
  <mergeCells count="2">
    <mergeCell ref="F1:F88"/>
    <mergeCell ref="A89:E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8" width="11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127</v>
      </c>
    </row>
    <row r="7" spans="2:12" ht="15.75">
      <c r="B7" s="2" t="s">
        <v>560</v>
      </c>
    </row>
    <row r="8" spans="2:12">
      <c r="B8" s="3" t="s">
        <v>85</v>
      </c>
      <c r="C8" s="3" t="s">
        <v>86</v>
      </c>
      <c r="D8" s="3" t="s">
        <v>129</v>
      </c>
      <c r="E8" s="3" t="s">
        <v>182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561</v>
      </c>
      <c r="C11" s="12"/>
      <c r="D11" s="20"/>
      <c r="E11" s="3"/>
      <c r="F11" s="3"/>
      <c r="G11" s="9">
        <v>-122</v>
      </c>
      <c r="I11" s="9">
        <v>4194.95</v>
      </c>
      <c r="K11" s="10">
        <v>1</v>
      </c>
      <c r="L11" s="10">
        <v>1.2999999999999999E-3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563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564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474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125</v>
      </c>
      <c r="C17" s="12"/>
      <c r="D17" s="20"/>
      <c r="E17" s="3"/>
      <c r="F17" s="3"/>
      <c r="G17" s="9">
        <v>-122</v>
      </c>
      <c r="I17" s="9">
        <v>4194.95</v>
      </c>
      <c r="K17" s="10">
        <v>1</v>
      </c>
      <c r="L17" s="10">
        <v>1.2999999999999999E-3</v>
      </c>
    </row>
    <row r="18" spans="2:12">
      <c r="B18" s="13" t="s">
        <v>562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565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564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566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474</v>
      </c>
      <c r="C22" s="14"/>
      <c r="D22" s="21"/>
      <c r="E22" s="13"/>
      <c r="F22" s="13"/>
      <c r="G22" s="15">
        <v>-122</v>
      </c>
      <c r="I22" s="15">
        <v>4194.95</v>
      </c>
      <c r="K22" s="16">
        <v>1</v>
      </c>
      <c r="L22" s="16">
        <v>1.2999999999999999E-3</v>
      </c>
    </row>
    <row r="23" spans="2:12">
      <c r="B23" s="6" t="s">
        <v>567</v>
      </c>
      <c r="C23" s="17">
        <v>113434</v>
      </c>
      <c r="D23" s="18" t="s">
        <v>170</v>
      </c>
      <c r="E23" s="6" t="s">
        <v>568</v>
      </c>
      <c r="F23" s="6" t="s">
        <v>44</v>
      </c>
      <c r="G23" s="7">
        <v>-45</v>
      </c>
      <c r="H23" s="7">
        <v>9125</v>
      </c>
      <c r="I23" s="7">
        <v>-662.95</v>
      </c>
      <c r="J23" s="8">
        <v>0</v>
      </c>
      <c r="K23" s="8">
        <v>-0.158</v>
      </c>
      <c r="L23" s="8">
        <v>-2.0000000000000001E-4</v>
      </c>
    </row>
    <row r="24" spans="2:12">
      <c r="B24" s="6" t="s">
        <v>569</v>
      </c>
      <c r="C24" s="17">
        <v>113437</v>
      </c>
      <c r="D24" s="18" t="s">
        <v>170</v>
      </c>
      <c r="E24" s="6" t="s">
        <v>568</v>
      </c>
      <c r="F24" s="6" t="s">
        <v>44</v>
      </c>
      <c r="G24" s="7">
        <v>-450</v>
      </c>
      <c r="H24" s="7">
        <v>3175</v>
      </c>
      <c r="I24" s="7">
        <v>-2306.7199999999998</v>
      </c>
      <c r="J24" s="8">
        <v>0</v>
      </c>
      <c r="K24" s="8">
        <v>-0.54990000000000006</v>
      </c>
      <c r="L24" s="8">
        <v>-6.9999999999999999E-4</v>
      </c>
    </row>
    <row r="25" spans="2:12">
      <c r="B25" s="6" t="s">
        <v>570</v>
      </c>
      <c r="C25" s="17">
        <v>113436</v>
      </c>
      <c r="D25" s="18" t="s">
        <v>170</v>
      </c>
      <c r="E25" s="6" t="s">
        <v>568</v>
      </c>
      <c r="F25" s="6" t="s">
        <v>44</v>
      </c>
      <c r="G25" s="7">
        <v>450</v>
      </c>
      <c r="H25" s="7">
        <v>7825</v>
      </c>
      <c r="I25" s="7">
        <v>5685.06</v>
      </c>
      <c r="J25" s="8">
        <v>0</v>
      </c>
      <c r="K25" s="8">
        <v>1.3552</v>
      </c>
      <c r="L25" s="8">
        <v>1.6999999999999999E-3</v>
      </c>
    </row>
    <row r="26" spans="2:12">
      <c r="B26" s="6" t="s">
        <v>571</v>
      </c>
      <c r="C26" s="17">
        <v>113435</v>
      </c>
      <c r="D26" s="18" t="s">
        <v>170</v>
      </c>
      <c r="E26" s="6" t="s">
        <v>568</v>
      </c>
      <c r="F26" s="6" t="s">
        <v>44</v>
      </c>
      <c r="G26" s="7">
        <v>-45</v>
      </c>
      <c r="H26" s="7">
        <v>19350</v>
      </c>
      <c r="I26" s="7">
        <v>-1405.83</v>
      </c>
      <c r="J26" s="8">
        <v>0</v>
      </c>
      <c r="K26" s="8">
        <v>-0.33510000000000001</v>
      </c>
      <c r="L26" s="8">
        <v>-4.0000000000000002E-4</v>
      </c>
    </row>
    <row r="27" spans="2:12">
      <c r="B27" s="6" t="s">
        <v>572</v>
      </c>
      <c r="C27" s="17">
        <v>111773</v>
      </c>
      <c r="D27" s="18" t="s">
        <v>170</v>
      </c>
      <c r="E27" s="6" t="s">
        <v>568</v>
      </c>
      <c r="F27" s="6" t="s">
        <v>44</v>
      </c>
      <c r="G27" s="7">
        <v>-32</v>
      </c>
      <c r="H27" s="7">
        <v>15350</v>
      </c>
      <c r="I27" s="7">
        <v>-317.22000000000003</v>
      </c>
      <c r="J27" s="8">
        <v>0</v>
      </c>
      <c r="K27" s="8">
        <v>-7.5600000000000001E-2</v>
      </c>
      <c r="L27" s="8">
        <v>-1E-4</v>
      </c>
    </row>
    <row r="28" spans="2:12">
      <c r="B28" s="6" t="s">
        <v>573</v>
      </c>
      <c r="C28" s="17">
        <v>106596</v>
      </c>
      <c r="D28" s="18" t="s">
        <v>170</v>
      </c>
      <c r="E28" s="6" t="s">
        <v>568</v>
      </c>
      <c r="F28" s="6" t="s">
        <v>44</v>
      </c>
      <c r="G28" s="7">
        <v>-412</v>
      </c>
      <c r="H28" s="7">
        <v>525</v>
      </c>
      <c r="I28" s="7">
        <v>-349.22</v>
      </c>
      <c r="J28" s="8">
        <v>0</v>
      </c>
      <c r="K28" s="8">
        <v>-8.3199999999999996E-2</v>
      </c>
      <c r="L28" s="8">
        <v>-1E-4</v>
      </c>
    </row>
    <row r="29" spans="2:12">
      <c r="B29" s="6" t="s">
        <v>574</v>
      </c>
      <c r="C29" s="17">
        <v>106598</v>
      </c>
      <c r="D29" s="18" t="s">
        <v>170</v>
      </c>
      <c r="E29" s="6" t="s">
        <v>568</v>
      </c>
      <c r="F29" s="6" t="s">
        <v>44</v>
      </c>
      <c r="G29" s="7">
        <v>412</v>
      </c>
      <c r="H29" s="7">
        <v>2075</v>
      </c>
      <c r="I29" s="7">
        <v>1380.24</v>
      </c>
      <c r="J29" s="8">
        <v>0</v>
      </c>
      <c r="K29" s="8">
        <v>0.32900000000000001</v>
      </c>
      <c r="L29" s="8">
        <v>4.0000000000000002E-4</v>
      </c>
    </row>
    <row r="30" spans="2:12">
      <c r="B30" s="6" t="s">
        <v>575</v>
      </c>
      <c r="C30" s="17">
        <v>109257</v>
      </c>
      <c r="D30" s="18" t="s">
        <v>170</v>
      </c>
      <c r="E30" s="6" t="s">
        <v>568</v>
      </c>
      <c r="F30" s="6" t="s">
        <v>44</v>
      </c>
      <c r="G30" s="7">
        <v>-441</v>
      </c>
      <c r="H30" s="7">
        <v>1725</v>
      </c>
      <c r="I30" s="7">
        <v>-1228.19</v>
      </c>
      <c r="J30" s="8">
        <v>0</v>
      </c>
      <c r="K30" s="8">
        <v>-0.2928</v>
      </c>
      <c r="L30" s="8">
        <v>-4.0000000000000002E-4</v>
      </c>
    </row>
    <row r="31" spans="2:12">
      <c r="B31" s="6" t="s">
        <v>576</v>
      </c>
      <c r="C31" s="17">
        <v>109258</v>
      </c>
      <c r="D31" s="18" t="s">
        <v>170</v>
      </c>
      <c r="E31" s="6" t="s">
        <v>568</v>
      </c>
      <c r="F31" s="6" t="s">
        <v>44</v>
      </c>
      <c r="G31" s="7">
        <v>441</v>
      </c>
      <c r="H31" s="7">
        <v>4775</v>
      </c>
      <c r="I31" s="7">
        <v>3399.77</v>
      </c>
      <c r="J31" s="8">
        <v>0</v>
      </c>
      <c r="K31" s="8">
        <v>0.81040000000000001</v>
      </c>
      <c r="L31" s="8">
        <v>1E-3</v>
      </c>
    </row>
    <row r="34" spans="2:6">
      <c r="B34" s="6" t="s">
        <v>126</v>
      </c>
      <c r="C34" s="17"/>
      <c r="D34" s="18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127</v>
      </c>
    </row>
    <row r="7" spans="2:11" ht="15.75">
      <c r="B7" s="2" t="s">
        <v>577</v>
      </c>
    </row>
    <row r="8" spans="2:11">
      <c r="B8" s="3" t="s">
        <v>85</v>
      </c>
      <c r="C8" s="3" t="s">
        <v>86</v>
      </c>
      <c r="D8" s="3" t="s">
        <v>129</v>
      </c>
      <c r="E8" s="3" t="s">
        <v>182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135</v>
      </c>
      <c r="K8" s="3" t="s">
        <v>136</v>
      </c>
    </row>
    <row r="9" spans="2:11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</row>
    <row r="11" spans="2:11">
      <c r="B11" s="3" t="s">
        <v>578</v>
      </c>
      <c r="C11" s="12"/>
      <c r="D11" s="20"/>
      <c r="E11" s="3"/>
      <c r="F11" s="3"/>
      <c r="G11" s="9">
        <v>0</v>
      </c>
      <c r="I11" s="9">
        <v>-12976.62</v>
      </c>
      <c r="J11" s="10">
        <v>1</v>
      </c>
      <c r="K11" s="10">
        <v>-4.0000000000000001E-3</v>
      </c>
    </row>
    <row r="12" spans="2:11">
      <c r="B12" s="3" t="s">
        <v>579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580</v>
      </c>
      <c r="C13" s="12"/>
      <c r="D13" s="20"/>
      <c r="E13" s="3"/>
      <c r="F13" s="3"/>
      <c r="G13" s="9">
        <v>0</v>
      </c>
      <c r="I13" s="9">
        <v>-12976.62</v>
      </c>
      <c r="J13" s="10">
        <v>1</v>
      </c>
      <c r="K13" s="10">
        <v>-4.0000000000000001E-3</v>
      </c>
    </row>
    <row r="14" spans="2:11">
      <c r="B14" s="6" t="s">
        <v>581</v>
      </c>
      <c r="C14" s="17">
        <v>1116270</v>
      </c>
      <c r="D14" s="18" t="s">
        <v>170</v>
      </c>
      <c r="E14" s="6" t="s">
        <v>568</v>
      </c>
      <c r="F14" s="6" t="s">
        <v>44</v>
      </c>
      <c r="G14" s="7">
        <v>-485</v>
      </c>
      <c r="H14" s="7">
        <v>444882.64</v>
      </c>
      <c r="I14" s="7">
        <v>-348357.57</v>
      </c>
      <c r="J14" s="8">
        <v>26.844999999999999</v>
      </c>
      <c r="K14" s="8">
        <v>-0.10630000000000001</v>
      </c>
    </row>
    <row r="15" spans="2:11">
      <c r="B15" s="6" t="s">
        <v>581</v>
      </c>
      <c r="C15" s="17">
        <v>111627</v>
      </c>
      <c r="D15" s="18" t="s">
        <v>170</v>
      </c>
      <c r="E15" s="6" t="s">
        <v>568</v>
      </c>
      <c r="F15" s="6" t="s">
        <v>44</v>
      </c>
      <c r="G15" s="7">
        <v>509</v>
      </c>
      <c r="H15" s="7">
        <v>429775</v>
      </c>
      <c r="I15" s="7">
        <v>353180.71</v>
      </c>
      <c r="J15" s="8">
        <v>-27.216699999999999</v>
      </c>
      <c r="K15" s="8">
        <v>0.10780000000000001</v>
      </c>
    </row>
    <row r="16" spans="2:11">
      <c r="B16" s="6" t="s">
        <v>581</v>
      </c>
      <c r="C16" s="17">
        <v>1116272</v>
      </c>
      <c r="D16" s="18" t="s">
        <v>170</v>
      </c>
      <c r="E16" s="6" t="s">
        <v>568</v>
      </c>
      <c r="F16" s="6" t="s">
        <v>44</v>
      </c>
      <c r="G16" s="7">
        <v>-10</v>
      </c>
      <c r="H16" s="7">
        <v>440829.94</v>
      </c>
      <c r="I16" s="7">
        <v>-7117.2</v>
      </c>
      <c r="J16" s="8">
        <v>0.54849999999999999</v>
      </c>
      <c r="K16" s="8">
        <v>-2.2000000000000001E-3</v>
      </c>
    </row>
    <row r="17" spans="2:11">
      <c r="B17" s="6" t="s">
        <v>581</v>
      </c>
      <c r="C17" s="17">
        <v>1116271</v>
      </c>
      <c r="D17" s="18" t="s">
        <v>170</v>
      </c>
      <c r="E17" s="6" t="s">
        <v>568</v>
      </c>
      <c r="F17" s="6" t="s">
        <v>44</v>
      </c>
      <c r="G17" s="7">
        <v>-14</v>
      </c>
      <c r="H17" s="7">
        <v>447561.13</v>
      </c>
      <c r="I17" s="7">
        <v>-10116.219999999999</v>
      </c>
      <c r="J17" s="8">
        <v>0.77959999999999996</v>
      </c>
      <c r="K17" s="8">
        <v>-3.0999999999999999E-3</v>
      </c>
    </row>
    <row r="18" spans="2:11">
      <c r="B18" s="6" t="s">
        <v>582</v>
      </c>
      <c r="C18" s="17">
        <v>1093270</v>
      </c>
      <c r="D18" s="18" t="s">
        <v>170</v>
      </c>
      <c r="E18" s="6" t="s">
        <v>568</v>
      </c>
      <c r="F18" s="6" t="s">
        <v>44</v>
      </c>
      <c r="G18" s="7">
        <v>-33</v>
      </c>
      <c r="H18" s="7">
        <v>1494824.79</v>
      </c>
      <c r="I18" s="7">
        <v>-31856.81</v>
      </c>
      <c r="J18" s="8">
        <v>2.4548999999999999</v>
      </c>
      <c r="K18" s="8">
        <v>-9.7000000000000003E-3</v>
      </c>
    </row>
    <row r="19" spans="2:11">
      <c r="B19" s="6" t="s">
        <v>582</v>
      </c>
      <c r="C19" s="17">
        <v>109327</v>
      </c>
      <c r="D19" s="18" t="s">
        <v>170</v>
      </c>
      <c r="E19" s="6" t="s">
        <v>568</v>
      </c>
      <c r="F19" s="6" t="s">
        <v>44</v>
      </c>
      <c r="G19" s="7">
        <v>33</v>
      </c>
      <c r="H19" s="7">
        <v>1468250</v>
      </c>
      <c r="I19" s="7">
        <v>31290.46</v>
      </c>
      <c r="J19" s="8">
        <v>-2.4113000000000002</v>
      </c>
      <c r="K19" s="8">
        <v>9.4999999999999998E-3</v>
      </c>
    </row>
    <row r="22" spans="2:11">
      <c r="B22" s="6" t="s">
        <v>126</v>
      </c>
      <c r="C22" s="17"/>
      <c r="D22" s="18"/>
      <c r="E22" s="6"/>
      <c r="F22" s="6"/>
    </row>
    <row r="26" spans="2:1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127</v>
      </c>
    </row>
    <row r="7" spans="2:17" ht="15.75">
      <c r="B7" s="2" t="s">
        <v>583</v>
      </c>
    </row>
    <row r="8" spans="2:17">
      <c r="B8" s="3" t="s">
        <v>85</v>
      </c>
      <c r="C8" s="3" t="s">
        <v>86</v>
      </c>
      <c r="D8" s="3" t="s">
        <v>584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93</v>
      </c>
      <c r="O8" s="3" t="s">
        <v>134</v>
      </c>
      <c r="P8" s="3" t="s">
        <v>135</v>
      </c>
      <c r="Q8" s="3" t="s">
        <v>136</v>
      </c>
    </row>
    <row r="9" spans="2:17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586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589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586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587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588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589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593</v>
      </c>
    </row>
    <row r="7" spans="2:16" ht="15.75">
      <c r="B7" s="2" t="s">
        <v>128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130</v>
      </c>
      <c r="G8" s="3" t="s">
        <v>131</v>
      </c>
      <c r="H8" s="3" t="s">
        <v>90</v>
      </c>
      <c r="I8" s="3" t="s">
        <v>91</v>
      </c>
      <c r="J8" s="3" t="s">
        <v>92</v>
      </c>
      <c r="K8" s="3" t="s">
        <v>132</v>
      </c>
      <c r="L8" s="3" t="s">
        <v>43</v>
      </c>
      <c r="M8" s="3" t="s">
        <v>594</v>
      </c>
      <c r="N8" s="3" t="s">
        <v>134</v>
      </c>
      <c r="O8" s="3" t="s">
        <v>135</v>
      </c>
      <c r="P8" s="3" t="s">
        <v>136</v>
      </c>
    </row>
    <row r="9" spans="2:16">
      <c r="B9" s="4"/>
      <c r="C9" s="4"/>
      <c r="D9" s="4"/>
      <c r="E9" s="4"/>
      <c r="F9" s="4" t="s">
        <v>137</v>
      </c>
      <c r="G9" s="4" t="s">
        <v>138</v>
      </c>
      <c r="H9" s="4"/>
      <c r="I9" s="4" t="s">
        <v>96</v>
      </c>
      <c r="J9" s="4" t="s">
        <v>96</v>
      </c>
      <c r="K9" s="4" t="s">
        <v>139</v>
      </c>
      <c r="L9" s="4" t="s">
        <v>140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141</v>
      </c>
      <c r="C11" s="12"/>
      <c r="D11" s="3"/>
      <c r="E11" s="3"/>
      <c r="F11" s="3"/>
      <c r="G11" s="12">
        <v>10.06</v>
      </c>
      <c r="H11" s="3"/>
      <c r="J11" s="10">
        <v>4.8599999999999997E-2</v>
      </c>
      <c r="K11" s="9">
        <v>915896824</v>
      </c>
      <c r="M11" s="9">
        <v>945275.32</v>
      </c>
      <c r="O11" s="10">
        <v>1</v>
      </c>
      <c r="P11" s="10">
        <v>0.28839999999999999</v>
      </c>
    </row>
    <row r="12" spans="2:16">
      <c r="B12" s="3" t="s">
        <v>99</v>
      </c>
      <c r="C12" s="12"/>
      <c r="D12" s="3"/>
      <c r="E12" s="3"/>
      <c r="F12" s="3"/>
      <c r="G12" s="12">
        <v>10.06</v>
      </c>
      <c r="H12" s="3"/>
      <c r="J12" s="10">
        <v>4.8599999999999997E-2</v>
      </c>
      <c r="K12" s="9">
        <v>915896824</v>
      </c>
      <c r="M12" s="9">
        <v>945275.32</v>
      </c>
      <c r="O12" s="10">
        <v>1</v>
      </c>
      <c r="P12" s="10">
        <v>0.28839999999999999</v>
      </c>
    </row>
    <row r="13" spans="2:16">
      <c r="B13" s="13" t="s">
        <v>595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596</v>
      </c>
      <c r="C14" s="14"/>
      <c r="D14" s="13"/>
      <c r="E14" s="13"/>
      <c r="F14" s="13"/>
      <c r="G14" s="14">
        <v>10.06</v>
      </c>
      <c r="H14" s="13"/>
      <c r="J14" s="16">
        <v>4.8599999999999997E-2</v>
      </c>
      <c r="K14" s="15">
        <v>915896824</v>
      </c>
      <c r="M14" s="15">
        <v>945275.32</v>
      </c>
      <c r="O14" s="16">
        <v>1</v>
      </c>
      <c r="P14" s="16">
        <v>0.28839999999999999</v>
      </c>
    </row>
    <row r="15" spans="2:16">
      <c r="B15" s="6" t="s">
        <v>597</v>
      </c>
      <c r="C15" s="17">
        <v>8288747</v>
      </c>
      <c r="D15" s="6" t="s">
        <v>146</v>
      </c>
      <c r="E15" s="6"/>
      <c r="F15" s="6" t="s">
        <v>598</v>
      </c>
      <c r="G15" s="17">
        <v>1.89</v>
      </c>
      <c r="H15" s="6" t="s">
        <v>103</v>
      </c>
      <c r="I15" s="19">
        <v>4.8000000000000001E-2</v>
      </c>
      <c r="J15" s="8">
        <v>4.8500000000000001E-2</v>
      </c>
      <c r="K15" s="7">
        <v>3328</v>
      </c>
      <c r="L15" s="7">
        <v>117.11</v>
      </c>
      <c r="M15" s="7">
        <v>3.9</v>
      </c>
      <c r="N15" s="8">
        <v>0</v>
      </c>
      <c r="O15" s="8">
        <v>0</v>
      </c>
      <c r="P15" s="8">
        <v>0</v>
      </c>
    </row>
    <row r="16" spans="2:16">
      <c r="B16" s="6" t="s">
        <v>599</v>
      </c>
      <c r="C16" s="17">
        <v>8288748</v>
      </c>
      <c r="D16" s="6" t="s">
        <v>146</v>
      </c>
      <c r="E16" s="6"/>
      <c r="F16" s="6" t="s">
        <v>600</v>
      </c>
      <c r="G16" s="17">
        <v>1.98</v>
      </c>
      <c r="H16" s="6" t="s">
        <v>103</v>
      </c>
      <c r="I16" s="19">
        <v>4.8000000000000001E-2</v>
      </c>
      <c r="J16" s="8">
        <v>4.8500000000000001E-2</v>
      </c>
      <c r="K16" s="7">
        <v>1408</v>
      </c>
      <c r="L16" s="7">
        <v>116.66</v>
      </c>
      <c r="M16" s="7">
        <v>1.64</v>
      </c>
      <c r="N16" s="8">
        <v>0</v>
      </c>
      <c r="O16" s="8">
        <v>0</v>
      </c>
      <c r="P16" s="8">
        <v>0</v>
      </c>
    </row>
    <row r="17" spans="2:16">
      <c r="B17" s="6" t="s">
        <v>601</v>
      </c>
      <c r="C17" s="17">
        <v>8288749</v>
      </c>
      <c r="D17" s="6" t="s">
        <v>146</v>
      </c>
      <c r="E17" s="6"/>
      <c r="F17" s="6" t="s">
        <v>602</v>
      </c>
      <c r="G17" s="17">
        <v>2.06</v>
      </c>
      <c r="H17" s="6" t="s">
        <v>103</v>
      </c>
      <c r="I17" s="19">
        <v>4.8000000000000001E-2</v>
      </c>
      <c r="J17" s="8">
        <v>4.8500000000000001E-2</v>
      </c>
      <c r="K17" s="7">
        <v>14977</v>
      </c>
      <c r="L17" s="7">
        <v>116.1</v>
      </c>
      <c r="M17" s="7">
        <v>17.39</v>
      </c>
      <c r="N17" s="8">
        <v>0</v>
      </c>
      <c r="O17" s="8">
        <v>0</v>
      </c>
      <c r="P17" s="8">
        <v>0</v>
      </c>
    </row>
    <row r="18" spans="2:16">
      <c r="B18" s="6" t="s">
        <v>603</v>
      </c>
      <c r="C18" s="17">
        <v>8288750</v>
      </c>
      <c r="D18" s="6" t="s">
        <v>146</v>
      </c>
      <c r="E18" s="6"/>
      <c r="F18" s="6" t="s">
        <v>604</v>
      </c>
      <c r="G18" s="17">
        <v>2.14</v>
      </c>
      <c r="H18" s="6" t="s">
        <v>103</v>
      </c>
      <c r="I18" s="19">
        <v>4.8000000000000001E-2</v>
      </c>
      <c r="J18" s="8">
        <v>4.8399999999999999E-2</v>
      </c>
      <c r="K18" s="7">
        <v>10241</v>
      </c>
      <c r="L18" s="7">
        <v>116.3</v>
      </c>
      <c r="M18" s="7">
        <v>11.91</v>
      </c>
      <c r="N18" s="8">
        <v>0</v>
      </c>
      <c r="O18" s="8">
        <v>0</v>
      </c>
      <c r="P18" s="8">
        <v>0</v>
      </c>
    </row>
    <row r="19" spans="2:16">
      <c r="B19" s="6" t="s">
        <v>605</v>
      </c>
      <c r="C19" s="17">
        <v>8288751</v>
      </c>
      <c r="D19" s="6" t="s">
        <v>146</v>
      </c>
      <c r="E19" s="6"/>
      <c r="F19" s="6" t="s">
        <v>606</v>
      </c>
      <c r="G19" s="17">
        <v>2.23</v>
      </c>
      <c r="H19" s="6" t="s">
        <v>103</v>
      </c>
      <c r="I19" s="19">
        <v>4.8000000000000001E-2</v>
      </c>
      <c r="J19" s="8">
        <v>4.8500000000000001E-2</v>
      </c>
      <c r="K19" s="7">
        <v>11649</v>
      </c>
      <c r="L19" s="7">
        <v>115.94</v>
      </c>
      <c r="M19" s="7">
        <v>13.51</v>
      </c>
      <c r="N19" s="8">
        <v>0</v>
      </c>
      <c r="O19" s="8">
        <v>0</v>
      </c>
      <c r="P19" s="8">
        <v>0</v>
      </c>
    </row>
    <row r="20" spans="2:16">
      <c r="B20" s="6" t="s">
        <v>607</v>
      </c>
      <c r="C20" s="17">
        <v>8287526</v>
      </c>
      <c r="D20" s="6" t="s">
        <v>146</v>
      </c>
      <c r="E20" s="6"/>
      <c r="F20" s="6" t="s">
        <v>608</v>
      </c>
      <c r="G20" s="17">
        <v>2.2999999999999998</v>
      </c>
      <c r="H20" s="6" t="s">
        <v>103</v>
      </c>
      <c r="I20" s="19">
        <v>4.8000000000000001E-2</v>
      </c>
      <c r="J20" s="8">
        <v>4.8599999999999997E-2</v>
      </c>
      <c r="K20" s="7">
        <v>16897</v>
      </c>
      <c r="L20" s="7">
        <v>116.09</v>
      </c>
      <c r="M20" s="7">
        <v>19.62</v>
      </c>
      <c r="N20" s="8">
        <v>0</v>
      </c>
      <c r="O20" s="8">
        <v>0</v>
      </c>
      <c r="P20" s="8">
        <v>0</v>
      </c>
    </row>
    <row r="21" spans="2:16">
      <c r="B21" s="6" t="s">
        <v>609</v>
      </c>
      <c r="C21" s="17">
        <v>8287534</v>
      </c>
      <c r="D21" s="6" t="s">
        <v>146</v>
      </c>
      <c r="E21" s="6"/>
      <c r="F21" s="6" t="s">
        <v>610</v>
      </c>
      <c r="G21" s="17">
        <v>2.33</v>
      </c>
      <c r="H21" s="6" t="s">
        <v>103</v>
      </c>
      <c r="I21" s="19">
        <v>4.8000000000000001E-2</v>
      </c>
      <c r="J21" s="8">
        <v>4.8500000000000001E-2</v>
      </c>
      <c r="K21" s="7">
        <v>10625</v>
      </c>
      <c r="L21" s="7">
        <v>118.54</v>
      </c>
      <c r="M21" s="7">
        <v>12.59</v>
      </c>
      <c r="N21" s="8">
        <v>0</v>
      </c>
      <c r="O21" s="8">
        <v>0</v>
      </c>
      <c r="P21" s="8">
        <v>0</v>
      </c>
    </row>
    <row r="22" spans="2:16">
      <c r="B22" s="6" t="s">
        <v>611</v>
      </c>
      <c r="C22" s="17">
        <v>8287542</v>
      </c>
      <c r="D22" s="6" t="s">
        <v>146</v>
      </c>
      <c r="E22" s="6"/>
      <c r="F22" s="6" t="s">
        <v>612</v>
      </c>
      <c r="G22" s="17">
        <v>2.42</v>
      </c>
      <c r="H22" s="6" t="s">
        <v>103</v>
      </c>
      <c r="I22" s="19">
        <v>4.8000000000000001E-2</v>
      </c>
      <c r="J22" s="8">
        <v>4.8599999999999997E-2</v>
      </c>
      <c r="K22" s="7">
        <v>19841</v>
      </c>
      <c r="L22" s="7">
        <v>117.48</v>
      </c>
      <c r="M22" s="7">
        <v>23.31</v>
      </c>
      <c r="N22" s="8">
        <v>0</v>
      </c>
      <c r="O22" s="8">
        <v>0</v>
      </c>
      <c r="P22" s="8">
        <v>0</v>
      </c>
    </row>
    <row r="23" spans="2:16">
      <c r="B23" s="6" t="s">
        <v>613</v>
      </c>
      <c r="C23" s="17">
        <v>8287559</v>
      </c>
      <c r="D23" s="6" t="s">
        <v>146</v>
      </c>
      <c r="E23" s="6"/>
      <c r="F23" s="6" t="s">
        <v>614</v>
      </c>
      <c r="G23" s="17">
        <v>2.5</v>
      </c>
      <c r="H23" s="6" t="s">
        <v>103</v>
      </c>
      <c r="I23" s="19">
        <v>4.8000000000000001E-2</v>
      </c>
      <c r="J23" s="8">
        <v>4.8500000000000001E-2</v>
      </c>
      <c r="K23" s="7">
        <v>5376</v>
      </c>
      <c r="L23" s="7">
        <v>115.88</v>
      </c>
      <c r="M23" s="7">
        <v>6.23</v>
      </c>
      <c r="N23" s="8">
        <v>0</v>
      </c>
      <c r="O23" s="8">
        <v>0</v>
      </c>
      <c r="P23" s="8">
        <v>0</v>
      </c>
    </row>
    <row r="24" spans="2:16">
      <c r="B24" s="6" t="s">
        <v>615</v>
      </c>
      <c r="C24" s="17">
        <v>8287567</v>
      </c>
      <c r="D24" s="6" t="s">
        <v>146</v>
      </c>
      <c r="E24" s="6"/>
      <c r="F24" s="6" t="s">
        <v>616</v>
      </c>
      <c r="G24" s="17">
        <v>2.58</v>
      </c>
      <c r="H24" s="6" t="s">
        <v>103</v>
      </c>
      <c r="I24" s="19">
        <v>4.8000000000000001E-2</v>
      </c>
      <c r="J24" s="8">
        <v>4.8500000000000001E-2</v>
      </c>
      <c r="K24" s="7">
        <v>15873</v>
      </c>
      <c r="L24" s="7">
        <v>114.98</v>
      </c>
      <c r="M24" s="7">
        <v>18.25</v>
      </c>
      <c r="N24" s="8">
        <v>0</v>
      </c>
      <c r="O24" s="8">
        <v>0</v>
      </c>
      <c r="P24" s="8">
        <v>0</v>
      </c>
    </row>
    <row r="25" spans="2:16">
      <c r="B25" s="6" t="s">
        <v>617</v>
      </c>
      <c r="C25" s="17">
        <v>8287575</v>
      </c>
      <c r="D25" s="6" t="s">
        <v>146</v>
      </c>
      <c r="E25" s="6"/>
      <c r="F25" s="6" t="s">
        <v>618</v>
      </c>
      <c r="G25" s="17">
        <v>2.67</v>
      </c>
      <c r="H25" s="6" t="s">
        <v>103</v>
      </c>
      <c r="I25" s="19">
        <v>4.8000000000000001E-2</v>
      </c>
      <c r="J25" s="8">
        <v>4.8500000000000001E-2</v>
      </c>
      <c r="K25" s="7">
        <v>16769</v>
      </c>
      <c r="L25" s="7">
        <v>113.5</v>
      </c>
      <c r="M25" s="7">
        <v>19.03</v>
      </c>
      <c r="N25" s="8">
        <v>0</v>
      </c>
      <c r="O25" s="8">
        <v>0</v>
      </c>
      <c r="P25" s="8">
        <v>0</v>
      </c>
    </row>
    <row r="26" spans="2:16">
      <c r="B26" s="6" t="s">
        <v>619</v>
      </c>
      <c r="C26" s="17">
        <v>8287583</v>
      </c>
      <c r="D26" s="6" t="s">
        <v>146</v>
      </c>
      <c r="E26" s="6"/>
      <c r="F26" s="6" t="s">
        <v>620</v>
      </c>
      <c r="G26" s="17">
        <v>2.75</v>
      </c>
      <c r="H26" s="6" t="s">
        <v>103</v>
      </c>
      <c r="I26" s="19">
        <v>4.8000000000000001E-2</v>
      </c>
      <c r="J26" s="8">
        <v>4.8599999999999997E-2</v>
      </c>
      <c r="K26" s="7">
        <v>23682</v>
      </c>
      <c r="L26" s="7">
        <v>111.87</v>
      </c>
      <c r="M26" s="7">
        <v>26.49</v>
      </c>
      <c r="N26" s="8">
        <v>0</v>
      </c>
      <c r="O26" s="8">
        <v>0</v>
      </c>
      <c r="P26" s="8">
        <v>0</v>
      </c>
    </row>
    <row r="27" spans="2:16">
      <c r="B27" s="6" t="s">
        <v>621</v>
      </c>
      <c r="C27" s="17">
        <v>8287591</v>
      </c>
      <c r="D27" s="6" t="s">
        <v>146</v>
      </c>
      <c r="E27" s="6"/>
      <c r="F27" s="6" t="s">
        <v>622</v>
      </c>
      <c r="G27" s="17">
        <v>2.77</v>
      </c>
      <c r="H27" s="6" t="s">
        <v>103</v>
      </c>
      <c r="I27" s="19">
        <v>4.8000000000000001E-2</v>
      </c>
      <c r="J27" s="8">
        <v>4.8599999999999997E-2</v>
      </c>
      <c r="K27" s="7">
        <v>16385</v>
      </c>
      <c r="L27" s="7">
        <v>113.57</v>
      </c>
      <c r="M27" s="7">
        <v>18.61</v>
      </c>
      <c r="N27" s="8">
        <v>0</v>
      </c>
      <c r="O27" s="8">
        <v>0</v>
      </c>
      <c r="P27" s="8">
        <v>0</v>
      </c>
    </row>
    <row r="28" spans="2:16">
      <c r="B28" s="6" t="s">
        <v>623</v>
      </c>
      <c r="C28" s="17">
        <v>8287609</v>
      </c>
      <c r="D28" s="6" t="s">
        <v>146</v>
      </c>
      <c r="E28" s="6"/>
      <c r="F28" s="6" t="s">
        <v>624</v>
      </c>
      <c r="G28" s="17">
        <v>2.85</v>
      </c>
      <c r="H28" s="6" t="s">
        <v>103</v>
      </c>
      <c r="I28" s="19">
        <v>4.8000000000000001E-2</v>
      </c>
      <c r="J28" s="8">
        <v>4.8500000000000001E-2</v>
      </c>
      <c r="K28" s="7">
        <v>15745</v>
      </c>
      <c r="L28" s="7">
        <v>113.44</v>
      </c>
      <c r="M28" s="7">
        <v>17.86</v>
      </c>
      <c r="N28" s="8">
        <v>0</v>
      </c>
      <c r="O28" s="8">
        <v>0</v>
      </c>
      <c r="P28" s="8">
        <v>0</v>
      </c>
    </row>
    <row r="29" spans="2:16">
      <c r="B29" s="6" t="s">
        <v>625</v>
      </c>
      <c r="C29" s="17">
        <v>8287617</v>
      </c>
      <c r="D29" s="6" t="s">
        <v>146</v>
      </c>
      <c r="E29" s="6"/>
      <c r="F29" s="6" t="s">
        <v>626</v>
      </c>
      <c r="G29" s="17">
        <v>2.93</v>
      </c>
      <c r="H29" s="6" t="s">
        <v>103</v>
      </c>
      <c r="I29" s="19">
        <v>4.8000000000000001E-2</v>
      </c>
      <c r="J29" s="8">
        <v>4.8500000000000001E-2</v>
      </c>
      <c r="K29" s="7">
        <v>19201</v>
      </c>
      <c r="L29" s="7">
        <v>112.79</v>
      </c>
      <c r="M29" s="7">
        <v>21.66</v>
      </c>
      <c r="N29" s="8">
        <v>0</v>
      </c>
      <c r="O29" s="8">
        <v>0</v>
      </c>
      <c r="P29" s="8">
        <v>0</v>
      </c>
    </row>
    <row r="30" spans="2:16">
      <c r="B30" s="6" t="s">
        <v>627</v>
      </c>
      <c r="C30" s="17">
        <v>8287625</v>
      </c>
      <c r="D30" s="6" t="s">
        <v>146</v>
      </c>
      <c r="E30" s="6"/>
      <c r="F30" s="6" t="s">
        <v>628</v>
      </c>
      <c r="G30" s="17">
        <v>3.02</v>
      </c>
      <c r="H30" s="6" t="s">
        <v>103</v>
      </c>
      <c r="I30" s="19">
        <v>4.8000000000000001E-2</v>
      </c>
      <c r="J30" s="8">
        <v>4.8500000000000001E-2</v>
      </c>
      <c r="K30" s="7">
        <v>27010</v>
      </c>
      <c r="L30" s="7">
        <v>112.03</v>
      </c>
      <c r="M30" s="7">
        <v>30.26</v>
      </c>
      <c r="N30" s="8">
        <v>0</v>
      </c>
      <c r="O30" s="8">
        <v>0</v>
      </c>
      <c r="P30" s="8">
        <v>0</v>
      </c>
    </row>
    <row r="31" spans="2:16">
      <c r="B31" s="6" t="s">
        <v>629</v>
      </c>
      <c r="C31" s="17">
        <v>8287633</v>
      </c>
      <c r="D31" s="6" t="s">
        <v>146</v>
      </c>
      <c r="E31" s="6"/>
      <c r="F31" s="6" t="s">
        <v>630</v>
      </c>
      <c r="G31" s="17">
        <v>3.1</v>
      </c>
      <c r="H31" s="6" t="s">
        <v>103</v>
      </c>
      <c r="I31" s="19">
        <v>4.8000000000000001E-2</v>
      </c>
      <c r="J31" s="8">
        <v>4.8500000000000001E-2</v>
      </c>
      <c r="K31" s="7">
        <v>21122</v>
      </c>
      <c r="L31" s="7">
        <v>111.58</v>
      </c>
      <c r="M31" s="7">
        <v>23.57</v>
      </c>
      <c r="N31" s="8">
        <v>0</v>
      </c>
      <c r="O31" s="8">
        <v>0</v>
      </c>
      <c r="P31" s="8">
        <v>0</v>
      </c>
    </row>
    <row r="32" spans="2:16">
      <c r="B32" s="6" t="s">
        <v>631</v>
      </c>
      <c r="C32" s="17">
        <v>8287641</v>
      </c>
      <c r="D32" s="6" t="s">
        <v>146</v>
      </c>
      <c r="E32" s="6"/>
      <c r="F32" s="6" t="s">
        <v>632</v>
      </c>
      <c r="G32" s="17">
        <v>3.18</v>
      </c>
      <c r="H32" s="6" t="s">
        <v>103</v>
      </c>
      <c r="I32" s="19">
        <v>4.8000000000000001E-2</v>
      </c>
      <c r="J32" s="8">
        <v>4.8599999999999997E-2</v>
      </c>
      <c r="K32" s="7">
        <v>27266</v>
      </c>
      <c r="L32" s="7">
        <v>111.87</v>
      </c>
      <c r="M32" s="7">
        <v>30.5</v>
      </c>
      <c r="N32" s="8">
        <v>0</v>
      </c>
      <c r="O32" s="8">
        <v>0</v>
      </c>
      <c r="P32" s="8">
        <v>0</v>
      </c>
    </row>
    <row r="33" spans="2:16">
      <c r="B33" s="6" t="s">
        <v>633</v>
      </c>
      <c r="C33" s="17">
        <v>8287658</v>
      </c>
      <c r="D33" s="6" t="s">
        <v>146</v>
      </c>
      <c r="E33" s="6"/>
      <c r="F33" s="6" t="s">
        <v>634</v>
      </c>
      <c r="G33" s="17">
        <v>3.19</v>
      </c>
      <c r="H33" s="6" t="s">
        <v>103</v>
      </c>
      <c r="I33" s="19">
        <v>4.8000000000000001E-2</v>
      </c>
      <c r="J33" s="8">
        <v>4.8599999999999997E-2</v>
      </c>
      <c r="K33" s="7">
        <v>26754</v>
      </c>
      <c r="L33" s="7">
        <v>114.44</v>
      </c>
      <c r="M33" s="7">
        <v>30.62</v>
      </c>
      <c r="N33" s="8">
        <v>0</v>
      </c>
      <c r="O33" s="8">
        <v>0</v>
      </c>
      <c r="P33" s="8">
        <v>0</v>
      </c>
    </row>
    <row r="34" spans="2:16">
      <c r="B34" s="6" t="s">
        <v>635</v>
      </c>
      <c r="C34" s="17">
        <v>8287666</v>
      </c>
      <c r="D34" s="6" t="s">
        <v>146</v>
      </c>
      <c r="E34" s="6"/>
      <c r="F34" s="6" t="s">
        <v>636</v>
      </c>
      <c r="G34" s="17">
        <v>3.27</v>
      </c>
      <c r="H34" s="6" t="s">
        <v>103</v>
      </c>
      <c r="I34" s="19">
        <v>4.8000000000000001E-2</v>
      </c>
      <c r="J34" s="8">
        <v>4.8599999999999997E-2</v>
      </c>
      <c r="K34" s="7">
        <v>17537</v>
      </c>
      <c r="L34" s="7">
        <v>113.88</v>
      </c>
      <c r="M34" s="7">
        <v>19.97</v>
      </c>
      <c r="N34" s="8">
        <v>0</v>
      </c>
      <c r="O34" s="8">
        <v>0</v>
      </c>
      <c r="P34" s="8">
        <v>0</v>
      </c>
    </row>
    <row r="35" spans="2:16">
      <c r="B35" s="6" t="s">
        <v>637</v>
      </c>
      <c r="C35" s="17">
        <v>8287674</v>
      </c>
      <c r="D35" s="6" t="s">
        <v>146</v>
      </c>
      <c r="E35" s="6"/>
      <c r="F35" s="6" t="s">
        <v>638</v>
      </c>
      <c r="G35" s="17">
        <v>3.36</v>
      </c>
      <c r="H35" s="6" t="s">
        <v>103</v>
      </c>
      <c r="I35" s="19">
        <v>4.8000000000000001E-2</v>
      </c>
      <c r="J35" s="8">
        <v>4.8599999999999997E-2</v>
      </c>
      <c r="K35" s="7">
        <v>28034</v>
      </c>
      <c r="L35" s="7">
        <v>112.46</v>
      </c>
      <c r="M35" s="7">
        <v>31.53</v>
      </c>
      <c r="N35" s="8">
        <v>0</v>
      </c>
      <c r="O35" s="8">
        <v>0</v>
      </c>
      <c r="P35" s="8">
        <v>0</v>
      </c>
    </row>
    <row r="36" spans="2:16">
      <c r="B36" s="6" t="s">
        <v>639</v>
      </c>
      <c r="C36" s="17">
        <v>8287682</v>
      </c>
      <c r="D36" s="6" t="s">
        <v>146</v>
      </c>
      <c r="E36" s="6"/>
      <c r="F36" s="6" t="s">
        <v>640</v>
      </c>
      <c r="G36" s="17">
        <v>3.44</v>
      </c>
      <c r="H36" s="6" t="s">
        <v>103</v>
      </c>
      <c r="I36" s="19">
        <v>4.8000000000000001E-2</v>
      </c>
      <c r="J36" s="8">
        <v>4.8500000000000001E-2</v>
      </c>
      <c r="K36" s="7">
        <v>33410</v>
      </c>
      <c r="L36" s="7">
        <v>111.6</v>
      </c>
      <c r="M36" s="7">
        <v>37.29</v>
      </c>
      <c r="N36" s="8">
        <v>0</v>
      </c>
      <c r="O36" s="8">
        <v>0</v>
      </c>
      <c r="P36" s="8">
        <v>0</v>
      </c>
    </row>
    <row r="37" spans="2:16">
      <c r="B37" s="6" t="s">
        <v>641</v>
      </c>
      <c r="C37" s="17">
        <v>8287690</v>
      </c>
      <c r="D37" s="6" t="s">
        <v>146</v>
      </c>
      <c r="E37" s="6"/>
      <c r="F37" s="6" t="s">
        <v>642</v>
      </c>
      <c r="G37" s="17">
        <v>3.52</v>
      </c>
      <c r="H37" s="6" t="s">
        <v>103</v>
      </c>
      <c r="I37" s="19">
        <v>4.8000000000000001E-2</v>
      </c>
      <c r="J37" s="8">
        <v>4.8599999999999997E-2</v>
      </c>
      <c r="K37" s="7">
        <v>26498</v>
      </c>
      <c r="L37" s="7">
        <v>110.84</v>
      </c>
      <c r="M37" s="7">
        <v>29.37</v>
      </c>
      <c r="N37" s="8">
        <v>0</v>
      </c>
      <c r="O37" s="8">
        <v>0</v>
      </c>
      <c r="P37" s="8">
        <v>0</v>
      </c>
    </row>
    <row r="38" spans="2:16">
      <c r="B38" s="6" t="s">
        <v>643</v>
      </c>
      <c r="C38" s="17">
        <v>8287708</v>
      </c>
      <c r="D38" s="6" t="s">
        <v>146</v>
      </c>
      <c r="E38" s="6"/>
      <c r="F38" s="6" t="s">
        <v>644</v>
      </c>
      <c r="G38" s="17">
        <v>3.61</v>
      </c>
      <c r="H38" s="6" t="s">
        <v>103</v>
      </c>
      <c r="I38" s="19">
        <v>4.8000000000000001E-2</v>
      </c>
      <c r="J38" s="8">
        <v>4.8599999999999997E-2</v>
      </c>
      <c r="K38" s="7">
        <v>29698</v>
      </c>
      <c r="L38" s="7">
        <v>109.87</v>
      </c>
      <c r="M38" s="7">
        <v>32.630000000000003</v>
      </c>
      <c r="N38" s="8">
        <v>0</v>
      </c>
      <c r="O38" s="8">
        <v>0</v>
      </c>
      <c r="P38" s="8">
        <v>0</v>
      </c>
    </row>
    <row r="39" spans="2:16">
      <c r="B39" s="6" t="s">
        <v>645</v>
      </c>
      <c r="C39" s="17">
        <v>8287716</v>
      </c>
      <c r="D39" s="6" t="s">
        <v>146</v>
      </c>
      <c r="E39" s="6"/>
      <c r="F39" s="6" t="s">
        <v>646</v>
      </c>
      <c r="G39" s="17">
        <v>3.61</v>
      </c>
      <c r="H39" s="6" t="s">
        <v>103</v>
      </c>
      <c r="I39" s="19">
        <v>4.8000000000000001E-2</v>
      </c>
      <c r="J39" s="8">
        <v>4.8500000000000001E-2</v>
      </c>
      <c r="K39" s="7">
        <v>44163</v>
      </c>
      <c r="L39" s="7">
        <v>111.55</v>
      </c>
      <c r="M39" s="7">
        <v>49.26</v>
      </c>
      <c r="N39" s="8">
        <v>0</v>
      </c>
      <c r="O39" s="8">
        <v>1E-4</v>
      </c>
      <c r="P39" s="8">
        <v>0</v>
      </c>
    </row>
    <row r="40" spans="2:16">
      <c r="B40" s="6" t="s">
        <v>647</v>
      </c>
      <c r="C40" s="17">
        <v>8287724</v>
      </c>
      <c r="D40" s="6" t="s">
        <v>146</v>
      </c>
      <c r="E40" s="6"/>
      <c r="F40" s="6" t="s">
        <v>648</v>
      </c>
      <c r="G40" s="17">
        <v>3.69</v>
      </c>
      <c r="H40" s="6" t="s">
        <v>103</v>
      </c>
      <c r="I40" s="19">
        <v>4.8000000000000001E-2</v>
      </c>
      <c r="J40" s="8">
        <v>4.8500000000000001E-2</v>
      </c>
      <c r="K40" s="7">
        <v>51332</v>
      </c>
      <c r="L40" s="7">
        <v>110.8</v>
      </c>
      <c r="M40" s="7">
        <v>56.87</v>
      </c>
      <c r="N40" s="8">
        <v>0</v>
      </c>
      <c r="O40" s="8">
        <v>1E-4</v>
      </c>
      <c r="P40" s="8">
        <v>0</v>
      </c>
    </row>
    <row r="41" spans="2:16">
      <c r="B41" s="6" t="s">
        <v>649</v>
      </c>
      <c r="C41" s="17">
        <v>8287732</v>
      </c>
      <c r="D41" s="6" t="s">
        <v>146</v>
      </c>
      <c r="E41" s="6"/>
      <c r="F41" s="6" t="s">
        <v>650</v>
      </c>
      <c r="G41" s="17">
        <v>3.77</v>
      </c>
      <c r="H41" s="6" t="s">
        <v>103</v>
      </c>
      <c r="I41" s="19">
        <v>4.8000000000000001E-2</v>
      </c>
      <c r="J41" s="8">
        <v>4.8500000000000001E-2</v>
      </c>
      <c r="K41" s="7">
        <v>35971</v>
      </c>
      <c r="L41" s="7">
        <v>110.06</v>
      </c>
      <c r="M41" s="7">
        <v>39.590000000000003</v>
      </c>
      <c r="N41" s="8">
        <v>0</v>
      </c>
      <c r="O41" s="8">
        <v>0</v>
      </c>
      <c r="P41" s="8">
        <v>0</v>
      </c>
    </row>
    <row r="42" spans="2:16">
      <c r="B42" s="6" t="s">
        <v>651</v>
      </c>
      <c r="C42" s="17">
        <v>8287740</v>
      </c>
      <c r="D42" s="6" t="s">
        <v>146</v>
      </c>
      <c r="E42" s="6"/>
      <c r="F42" s="6" t="s">
        <v>652</v>
      </c>
      <c r="G42" s="17">
        <v>3.86</v>
      </c>
      <c r="H42" s="6" t="s">
        <v>103</v>
      </c>
      <c r="I42" s="19">
        <v>4.8000000000000001E-2</v>
      </c>
      <c r="J42" s="8">
        <v>4.8500000000000001E-2</v>
      </c>
      <c r="K42" s="7">
        <v>74630</v>
      </c>
      <c r="L42" s="7">
        <v>109.51</v>
      </c>
      <c r="M42" s="7">
        <v>81.73</v>
      </c>
      <c r="N42" s="8">
        <v>0</v>
      </c>
      <c r="O42" s="8">
        <v>1E-4</v>
      </c>
      <c r="P42" s="8">
        <v>0</v>
      </c>
    </row>
    <row r="43" spans="2:16">
      <c r="B43" s="6" t="s">
        <v>653</v>
      </c>
      <c r="C43" s="17">
        <v>8287757</v>
      </c>
      <c r="D43" s="6" t="s">
        <v>146</v>
      </c>
      <c r="E43" s="6"/>
      <c r="F43" s="6" t="s">
        <v>654</v>
      </c>
      <c r="G43" s="17">
        <v>3.94</v>
      </c>
      <c r="H43" s="6" t="s">
        <v>103</v>
      </c>
      <c r="I43" s="19">
        <v>4.8000000000000001E-2</v>
      </c>
      <c r="J43" s="8">
        <v>4.8500000000000001E-2</v>
      </c>
      <c r="K43" s="7">
        <v>41987</v>
      </c>
      <c r="L43" s="7">
        <v>108.68</v>
      </c>
      <c r="M43" s="7">
        <v>45.63</v>
      </c>
      <c r="N43" s="8">
        <v>0</v>
      </c>
      <c r="O43" s="8">
        <v>0</v>
      </c>
      <c r="P43" s="8">
        <v>0</v>
      </c>
    </row>
    <row r="44" spans="2:16">
      <c r="B44" s="6" t="s">
        <v>655</v>
      </c>
      <c r="C44" s="17">
        <v>8287765</v>
      </c>
      <c r="D44" s="6" t="s">
        <v>146</v>
      </c>
      <c r="E44" s="6"/>
      <c r="F44" s="6" t="s">
        <v>656</v>
      </c>
      <c r="G44" s="17">
        <v>4.0199999999999996</v>
      </c>
      <c r="H44" s="6" t="s">
        <v>103</v>
      </c>
      <c r="I44" s="19">
        <v>4.8000000000000001E-2</v>
      </c>
      <c r="J44" s="8">
        <v>4.8599999999999997E-2</v>
      </c>
      <c r="K44" s="7">
        <v>39043</v>
      </c>
      <c r="L44" s="7">
        <v>108.02</v>
      </c>
      <c r="M44" s="7">
        <v>42.18</v>
      </c>
      <c r="N44" s="8">
        <v>0</v>
      </c>
      <c r="O44" s="8">
        <v>0</v>
      </c>
      <c r="P44" s="8">
        <v>0</v>
      </c>
    </row>
    <row r="45" spans="2:16">
      <c r="B45" s="6" t="s">
        <v>657</v>
      </c>
      <c r="C45" s="17">
        <v>8287773</v>
      </c>
      <c r="D45" s="6" t="s">
        <v>146</v>
      </c>
      <c r="E45" s="6"/>
      <c r="F45" s="6" t="s">
        <v>658</v>
      </c>
      <c r="G45" s="17">
        <v>4.01</v>
      </c>
      <c r="H45" s="6" t="s">
        <v>103</v>
      </c>
      <c r="I45" s="19">
        <v>4.8000000000000001E-2</v>
      </c>
      <c r="J45" s="8">
        <v>4.8599999999999997E-2</v>
      </c>
      <c r="K45" s="7">
        <v>90887</v>
      </c>
      <c r="L45" s="7">
        <v>109.86</v>
      </c>
      <c r="M45" s="7">
        <v>99.85</v>
      </c>
      <c r="N45" s="8">
        <v>0</v>
      </c>
      <c r="O45" s="8">
        <v>1E-4</v>
      </c>
      <c r="P45" s="8">
        <v>0</v>
      </c>
    </row>
    <row r="46" spans="2:16">
      <c r="B46" s="6" t="s">
        <v>659</v>
      </c>
      <c r="C46" s="17">
        <v>8287781</v>
      </c>
      <c r="D46" s="6" t="s">
        <v>146</v>
      </c>
      <c r="E46" s="6"/>
      <c r="F46" s="6" t="s">
        <v>660</v>
      </c>
      <c r="G46" s="17">
        <v>4.09</v>
      </c>
      <c r="H46" s="6" t="s">
        <v>103</v>
      </c>
      <c r="I46" s="19">
        <v>4.8000000000000001E-2</v>
      </c>
      <c r="J46" s="8">
        <v>4.8599999999999997E-2</v>
      </c>
      <c r="K46" s="7">
        <v>34947</v>
      </c>
      <c r="L46" s="7">
        <v>109.21</v>
      </c>
      <c r="M46" s="7">
        <v>38.17</v>
      </c>
      <c r="N46" s="8">
        <v>0</v>
      </c>
      <c r="O46" s="8">
        <v>0</v>
      </c>
      <c r="P46" s="8">
        <v>0</v>
      </c>
    </row>
    <row r="47" spans="2:16">
      <c r="B47" s="6" t="s">
        <v>661</v>
      </c>
      <c r="C47" s="17">
        <v>8287799</v>
      </c>
      <c r="D47" s="6" t="s">
        <v>146</v>
      </c>
      <c r="E47" s="6"/>
      <c r="F47" s="6" t="s">
        <v>662</v>
      </c>
      <c r="G47" s="17">
        <v>4.17</v>
      </c>
      <c r="H47" s="6" t="s">
        <v>103</v>
      </c>
      <c r="I47" s="19">
        <v>4.8000000000000001E-2</v>
      </c>
      <c r="J47" s="8">
        <v>4.8599999999999997E-2</v>
      </c>
      <c r="K47" s="7">
        <v>60292</v>
      </c>
      <c r="L47" s="7">
        <v>108.16</v>
      </c>
      <c r="M47" s="7">
        <v>65.209999999999994</v>
      </c>
      <c r="N47" s="8">
        <v>0</v>
      </c>
      <c r="O47" s="8">
        <v>1E-4</v>
      </c>
      <c r="P47" s="8">
        <v>0</v>
      </c>
    </row>
    <row r="48" spans="2:16">
      <c r="B48" s="6" t="s">
        <v>663</v>
      </c>
      <c r="C48" s="17">
        <v>8287807</v>
      </c>
      <c r="D48" s="6" t="s">
        <v>146</v>
      </c>
      <c r="E48" s="6"/>
      <c r="F48" s="6" t="s">
        <v>664</v>
      </c>
      <c r="G48" s="17">
        <v>4.26</v>
      </c>
      <c r="H48" s="6" t="s">
        <v>103</v>
      </c>
      <c r="I48" s="19">
        <v>4.8000000000000001E-2</v>
      </c>
      <c r="J48" s="8">
        <v>4.8500000000000001E-2</v>
      </c>
      <c r="K48" s="7">
        <v>71173</v>
      </c>
      <c r="L48" s="7">
        <v>107.22</v>
      </c>
      <c r="M48" s="7">
        <v>76.31</v>
      </c>
      <c r="N48" s="8">
        <v>0</v>
      </c>
      <c r="O48" s="8">
        <v>1E-4</v>
      </c>
      <c r="P48" s="8">
        <v>0</v>
      </c>
    </row>
    <row r="49" spans="2:16">
      <c r="B49" s="6" t="s">
        <v>665</v>
      </c>
      <c r="C49" s="17">
        <v>8287815</v>
      </c>
      <c r="D49" s="6" t="s">
        <v>146</v>
      </c>
      <c r="E49" s="6"/>
      <c r="F49" s="6" t="s">
        <v>666</v>
      </c>
      <c r="G49" s="17">
        <v>4.34</v>
      </c>
      <c r="H49" s="6" t="s">
        <v>103</v>
      </c>
      <c r="I49" s="19">
        <v>4.8000000000000001E-2</v>
      </c>
      <c r="J49" s="8">
        <v>4.8500000000000001E-2</v>
      </c>
      <c r="K49" s="7">
        <v>124041</v>
      </c>
      <c r="L49" s="7">
        <v>106.38</v>
      </c>
      <c r="M49" s="7">
        <v>131.94999999999999</v>
      </c>
      <c r="N49" s="8">
        <v>0</v>
      </c>
      <c r="O49" s="8">
        <v>1E-4</v>
      </c>
      <c r="P49" s="8">
        <v>0</v>
      </c>
    </row>
    <row r="50" spans="2:16">
      <c r="B50" s="6" t="s">
        <v>667</v>
      </c>
      <c r="C50" s="17">
        <v>8287823</v>
      </c>
      <c r="D50" s="6" t="s">
        <v>146</v>
      </c>
      <c r="E50" s="6"/>
      <c r="F50" s="6" t="s">
        <v>668</v>
      </c>
      <c r="G50" s="17">
        <v>4.42</v>
      </c>
      <c r="H50" s="6" t="s">
        <v>103</v>
      </c>
      <c r="I50" s="19">
        <v>4.8000000000000001E-2</v>
      </c>
      <c r="J50" s="8">
        <v>4.8599999999999997E-2</v>
      </c>
      <c r="K50" s="7">
        <v>35459</v>
      </c>
      <c r="L50" s="7">
        <v>106.25</v>
      </c>
      <c r="M50" s="7">
        <v>37.68</v>
      </c>
      <c r="N50" s="8">
        <v>0</v>
      </c>
      <c r="O50" s="8">
        <v>0</v>
      </c>
      <c r="P50" s="8">
        <v>0</v>
      </c>
    </row>
    <row r="51" spans="2:16">
      <c r="B51" s="6" t="s">
        <v>669</v>
      </c>
      <c r="C51" s="17">
        <v>8287831</v>
      </c>
      <c r="D51" s="6" t="s">
        <v>146</v>
      </c>
      <c r="E51" s="6"/>
      <c r="F51" s="6" t="s">
        <v>670</v>
      </c>
      <c r="G51" s="17">
        <v>4.4000000000000004</v>
      </c>
      <c r="H51" s="6" t="s">
        <v>103</v>
      </c>
      <c r="I51" s="19">
        <v>4.8000000000000001E-2</v>
      </c>
      <c r="J51" s="8">
        <v>4.8599999999999997E-2</v>
      </c>
      <c r="K51" s="7">
        <v>42115</v>
      </c>
      <c r="L51" s="7">
        <v>107.85</v>
      </c>
      <c r="M51" s="7">
        <v>45.42</v>
      </c>
      <c r="N51" s="8">
        <v>0</v>
      </c>
      <c r="O51" s="8">
        <v>0</v>
      </c>
      <c r="P51" s="8">
        <v>0</v>
      </c>
    </row>
    <row r="52" spans="2:16">
      <c r="B52" s="6" t="s">
        <v>671</v>
      </c>
      <c r="C52" s="17">
        <v>8287849</v>
      </c>
      <c r="D52" s="6" t="s">
        <v>146</v>
      </c>
      <c r="E52" s="6"/>
      <c r="F52" s="6" t="s">
        <v>672</v>
      </c>
      <c r="G52" s="17">
        <v>4.49</v>
      </c>
      <c r="H52" s="6" t="s">
        <v>103</v>
      </c>
      <c r="I52" s="19">
        <v>4.8000000000000001E-2</v>
      </c>
      <c r="J52" s="8">
        <v>4.8599999999999997E-2</v>
      </c>
      <c r="K52" s="7">
        <v>116617</v>
      </c>
      <c r="L52" s="7">
        <v>107.64</v>
      </c>
      <c r="M52" s="7">
        <v>125.52</v>
      </c>
      <c r="N52" s="8">
        <v>0</v>
      </c>
      <c r="O52" s="8">
        <v>1E-4</v>
      </c>
      <c r="P52" s="8">
        <v>0</v>
      </c>
    </row>
    <row r="53" spans="2:16">
      <c r="B53" s="6" t="s">
        <v>673</v>
      </c>
      <c r="C53" s="17">
        <v>71119127</v>
      </c>
      <c r="D53" s="6" t="s">
        <v>146</v>
      </c>
      <c r="E53" s="6"/>
      <c r="F53" s="6" t="s">
        <v>674</v>
      </c>
      <c r="G53" s="17">
        <v>4.57</v>
      </c>
      <c r="H53" s="6" t="s">
        <v>103</v>
      </c>
      <c r="I53" s="19">
        <v>4.8000000000000001E-2</v>
      </c>
      <c r="J53" s="8">
        <v>4.8500000000000001E-2</v>
      </c>
      <c r="K53" s="7">
        <v>120201</v>
      </c>
      <c r="L53" s="7">
        <v>107.12</v>
      </c>
      <c r="M53" s="7">
        <v>128.76</v>
      </c>
      <c r="N53" s="8">
        <v>0</v>
      </c>
      <c r="O53" s="8">
        <v>1E-4</v>
      </c>
      <c r="P53" s="8">
        <v>0</v>
      </c>
    </row>
    <row r="54" spans="2:16">
      <c r="B54" s="6" t="s">
        <v>675</v>
      </c>
      <c r="C54" s="17">
        <v>8287864</v>
      </c>
      <c r="D54" s="6" t="s">
        <v>146</v>
      </c>
      <c r="E54" s="6"/>
      <c r="F54" s="6" t="s">
        <v>676</v>
      </c>
      <c r="G54" s="17">
        <v>4.6500000000000004</v>
      </c>
      <c r="H54" s="6" t="s">
        <v>103</v>
      </c>
      <c r="I54" s="19">
        <v>4.8000000000000001E-2</v>
      </c>
      <c r="J54" s="8">
        <v>4.8500000000000001E-2</v>
      </c>
      <c r="K54" s="7">
        <v>140298</v>
      </c>
      <c r="L54" s="7">
        <v>106.81</v>
      </c>
      <c r="M54" s="7">
        <v>149.85</v>
      </c>
      <c r="N54" s="8">
        <v>0</v>
      </c>
      <c r="O54" s="8">
        <v>2.0000000000000001E-4</v>
      </c>
      <c r="P54" s="8">
        <v>0</v>
      </c>
    </row>
    <row r="55" spans="2:16">
      <c r="B55" s="6" t="s">
        <v>677</v>
      </c>
      <c r="C55" s="17">
        <v>82888779</v>
      </c>
      <c r="D55" s="6" t="s">
        <v>146</v>
      </c>
      <c r="E55" s="6"/>
      <c r="F55" s="6" t="s">
        <v>678</v>
      </c>
      <c r="G55" s="17">
        <v>4.74</v>
      </c>
      <c r="H55" s="6" t="s">
        <v>103</v>
      </c>
      <c r="I55" s="19">
        <v>4.8000000000000001E-2</v>
      </c>
      <c r="J55" s="8">
        <v>4.8500000000000001E-2</v>
      </c>
      <c r="K55" s="7">
        <v>149515</v>
      </c>
      <c r="L55" s="7">
        <v>106.37</v>
      </c>
      <c r="M55" s="7">
        <v>159.04</v>
      </c>
      <c r="N55" s="8">
        <v>0</v>
      </c>
      <c r="O55" s="8">
        <v>2.0000000000000001E-4</v>
      </c>
      <c r="P55" s="8">
        <v>0</v>
      </c>
    </row>
    <row r="56" spans="2:16">
      <c r="B56" s="6" t="s">
        <v>679</v>
      </c>
      <c r="C56" s="17">
        <v>82888788</v>
      </c>
      <c r="D56" s="6" t="s">
        <v>146</v>
      </c>
      <c r="E56" s="6"/>
      <c r="F56" s="6" t="s">
        <v>680</v>
      </c>
      <c r="G56" s="17">
        <v>4.82</v>
      </c>
      <c r="H56" s="6" t="s">
        <v>103</v>
      </c>
      <c r="I56" s="19">
        <v>4.8000000000000001E-2</v>
      </c>
      <c r="J56" s="8">
        <v>4.8599999999999997E-2</v>
      </c>
      <c r="K56" s="7">
        <v>171149</v>
      </c>
      <c r="L56" s="7">
        <v>105.94</v>
      </c>
      <c r="M56" s="7">
        <v>181.32</v>
      </c>
      <c r="N56" s="8">
        <v>0</v>
      </c>
      <c r="O56" s="8">
        <v>2.0000000000000001E-4</v>
      </c>
      <c r="P56" s="8">
        <v>1E-4</v>
      </c>
    </row>
    <row r="57" spans="2:16">
      <c r="B57" s="6" t="s">
        <v>681</v>
      </c>
      <c r="C57" s="17">
        <v>82888789</v>
      </c>
      <c r="D57" s="6" t="s">
        <v>146</v>
      </c>
      <c r="E57" s="6"/>
      <c r="F57" s="6" t="s">
        <v>682</v>
      </c>
      <c r="G57" s="17">
        <v>4.79</v>
      </c>
      <c r="H57" s="6" t="s">
        <v>103</v>
      </c>
      <c r="I57" s="19">
        <v>4.8000000000000001E-2</v>
      </c>
      <c r="J57" s="8">
        <v>4.8599999999999997E-2</v>
      </c>
      <c r="K57" s="7">
        <v>162700</v>
      </c>
      <c r="L57" s="7">
        <v>108.07</v>
      </c>
      <c r="M57" s="7">
        <v>175.83</v>
      </c>
      <c r="N57" s="8">
        <v>0</v>
      </c>
      <c r="O57" s="8">
        <v>2.0000000000000001E-4</v>
      </c>
      <c r="P57" s="8">
        <v>1E-4</v>
      </c>
    </row>
    <row r="58" spans="2:16">
      <c r="B58" s="6" t="s">
        <v>683</v>
      </c>
      <c r="C58" s="17">
        <v>82888790</v>
      </c>
      <c r="D58" s="6" t="s">
        <v>146</v>
      </c>
      <c r="E58" s="6"/>
      <c r="F58" s="6" t="s">
        <v>684</v>
      </c>
      <c r="G58" s="17">
        <v>4.87</v>
      </c>
      <c r="H58" s="6" t="s">
        <v>103</v>
      </c>
      <c r="I58" s="19">
        <v>4.8000000000000001E-2</v>
      </c>
      <c r="J58" s="8">
        <v>4.8599999999999997E-2</v>
      </c>
      <c r="K58" s="7">
        <v>154635</v>
      </c>
      <c r="L58" s="7">
        <v>107.23</v>
      </c>
      <c r="M58" s="7">
        <v>165.81</v>
      </c>
      <c r="N58" s="8">
        <v>0</v>
      </c>
      <c r="O58" s="8">
        <v>2.0000000000000001E-4</v>
      </c>
      <c r="P58" s="8">
        <v>1E-4</v>
      </c>
    </row>
    <row r="59" spans="2:16">
      <c r="B59" s="6" t="s">
        <v>685</v>
      </c>
      <c r="C59" s="17">
        <v>82888791</v>
      </c>
      <c r="D59" s="6" t="s">
        <v>146</v>
      </c>
      <c r="E59" s="6"/>
      <c r="F59" s="6" t="s">
        <v>686</v>
      </c>
      <c r="G59" s="17">
        <v>4.95</v>
      </c>
      <c r="H59" s="6" t="s">
        <v>103</v>
      </c>
      <c r="I59" s="19">
        <v>4.8000000000000001E-2</v>
      </c>
      <c r="J59" s="8">
        <v>4.8599999999999997E-2</v>
      </c>
      <c r="K59" s="7">
        <v>36483</v>
      </c>
      <c r="L59" s="7">
        <v>105.9</v>
      </c>
      <c r="M59" s="7">
        <v>38.630000000000003</v>
      </c>
      <c r="N59" s="8">
        <v>0</v>
      </c>
      <c r="O59" s="8">
        <v>0</v>
      </c>
      <c r="P59" s="8">
        <v>0</v>
      </c>
    </row>
    <row r="60" spans="2:16">
      <c r="B60" s="6" t="s">
        <v>687</v>
      </c>
      <c r="C60" s="17">
        <v>82888792</v>
      </c>
      <c r="D60" s="6" t="s">
        <v>146</v>
      </c>
      <c r="E60" s="6"/>
      <c r="F60" s="6" t="s">
        <v>688</v>
      </c>
      <c r="G60" s="17">
        <v>5.04</v>
      </c>
      <c r="H60" s="6" t="s">
        <v>103</v>
      </c>
      <c r="I60" s="19">
        <v>4.8000000000000001E-2</v>
      </c>
      <c r="J60" s="8">
        <v>4.8500000000000001E-2</v>
      </c>
      <c r="K60" s="7">
        <v>143371</v>
      </c>
      <c r="L60" s="7">
        <v>105.49</v>
      </c>
      <c r="M60" s="7">
        <v>151.24</v>
      </c>
      <c r="N60" s="8">
        <v>0</v>
      </c>
      <c r="O60" s="8">
        <v>2.0000000000000001E-4</v>
      </c>
      <c r="P60" s="8">
        <v>0</v>
      </c>
    </row>
    <row r="61" spans="2:16">
      <c r="B61" s="6" t="s">
        <v>689</v>
      </c>
      <c r="C61" s="17">
        <v>82888793</v>
      </c>
      <c r="D61" s="6" t="s">
        <v>146</v>
      </c>
      <c r="E61" s="6"/>
      <c r="F61" s="6" t="s">
        <v>690</v>
      </c>
      <c r="G61" s="17">
        <v>5.12</v>
      </c>
      <c r="H61" s="6" t="s">
        <v>103</v>
      </c>
      <c r="I61" s="19">
        <v>4.8000000000000001E-2</v>
      </c>
      <c r="J61" s="8">
        <v>4.8599999999999997E-2</v>
      </c>
      <c r="K61" s="7">
        <v>245522</v>
      </c>
      <c r="L61" s="7">
        <v>105.36</v>
      </c>
      <c r="M61" s="7">
        <v>258.69</v>
      </c>
      <c r="N61" s="8">
        <v>0</v>
      </c>
      <c r="O61" s="8">
        <v>2.9999999999999997E-4</v>
      </c>
      <c r="P61" s="8">
        <v>1E-4</v>
      </c>
    </row>
    <row r="62" spans="2:16">
      <c r="B62" s="6" t="s">
        <v>691</v>
      </c>
      <c r="C62" s="17">
        <v>82888794</v>
      </c>
      <c r="D62" s="6" t="s">
        <v>146</v>
      </c>
      <c r="E62" s="6"/>
      <c r="F62" s="6" t="s">
        <v>692</v>
      </c>
      <c r="G62" s="17">
        <v>5.21</v>
      </c>
      <c r="H62" s="6" t="s">
        <v>103</v>
      </c>
      <c r="I62" s="19">
        <v>4.8000000000000001E-2</v>
      </c>
      <c r="J62" s="8">
        <v>4.8599999999999997E-2</v>
      </c>
      <c r="K62" s="7">
        <v>185742</v>
      </c>
      <c r="L62" s="7">
        <v>104.82</v>
      </c>
      <c r="M62" s="7">
        <v>194.7</v>
      </c>
      <c r="N62" s="8">
        <v>0</v>
      </c>
      <c r="O62" s="8">
        <v>2.0000000000000001E-4</v>
      </c>
      <c r="P62" s="8">
        <v>1E-4</v>
      </c>
    </row>
    <row r="63" spans="2:16">
      <c r="B63" s="6" t="s">
        <v>693</v>
      </c>
      <c r="C63" s="17">
        <v>82888795</v>
      </c>
      <c r="D63" s="6" t="s">
        <v>146</v>
      </c>
      <c r="E63" s="6"/>
      <c r="F63" s="6" t="s">
        <v>694</v>
      </c>
      <c r="G63" s="17">
        <v>5.17</v>
      </c>
      <c r="H63" s="6" t="s">
        <v>103</v>
      </c>
      <c r="I63" s="19">
        <v>4.8000000000000001E-2</v>
      </c>
      <c r="J63" s="8">
        <v>4.8500000000000001E-2</v>
      </c>
      <c r="K63" s="7">
        <v>215056</v>
      </c>
      <c r="L63" s="7">
        <v>105.82</v>
      </c>
      <c r="M63" s="7">
        <v>227.56</v>
      </c>
      <c r="N63" s="8">
        <v>0</v>
      </c>
      <c r="O63" s="8">
        <v>2.0000000000000001E-4</v>
      </c>
      <c r="P63" s="8">
        <v>1E-4</v>
      </c>
    </row>
    <row r="64" spans="2:16">
      <c r="B64" s="6" t="s">
        <v>695</v>
      </c>
      <c r="C64" s="17">
        <v>82888796</v>
      </c>
      <c r="D64" s="6" t="s">
        <v>146</v>
      </c>
      <c r="E64" s="6"/>
      <c r="F64" s="6" t="s">
        <v>696</v>
      </c>
      <c r="G64" s="17">
        <v>5.25</v>
      </c>
      <c r="H64" s="6" t="s">
        <v>103</v>
      </c>
      <c r="I64" s="19">
        <v>4.8000000000000001E-2</v>
      </c>
      <c r="J64" s="8">
        <v>4.8599999999999997E-2</v>
      </c>
      <c r="K64" s="7">
        <v>220432</v>
      </c>
      <c r="L64" s="7">
        <v>105.41</v>
      </c>
      <c r="M64" s="7">
        <v>232.35</v>
      </c>
      <c r="N64" s="8">
        <v>0</v>
      </c>
      <c r="O64" s="8">
        <v>2.0000000000000001E-4</v>
      </c>
      <c r="P64" s="8">
        <v>1E-4</v>
      </c>
    </row>
    <row r="65" spans="2:16">
      <c r="B65" s="6" t="s">
        <v>697</v>
      </c>
      <c r="C65" s="17">
        <v>82888797</v>
      </c>
      <c r="D65" s="6" t="s">
        <v>146</v>
      </c>
      <c r="E65" s="6"/>
      <c r="F65" s="6" t="s">
        <v>698</v>
      </c>
      <c r="G65" s="17">
        <v>5.33</v>
      </c>
      <c r="H65" s="6" t="s">
        <v>103</v>
      </c>
      <c r="I65" s="19">
        <v>4.8000000000000001E-2</v>
      </c>
      <c r="J65" s="8">
        <v>4.8599999999999997E-2</v>
      </c>
      <c r="K65" s="7">
        <v>210576</v>
      </c>
      <c r="L65" s="7">
        <v>105.18</v>
      </c>
      <c r="M65" s="7">
        <v>221.48</v>
      </c>
      <c r="N65" s="8">
        <v>0</v>
      </c>
      <c r="O65" s="8">
        <v>2.0000000000000001E-4</v>
      </c>
      <c r="P65" s="8">
        <v>1E-4</v>
      </c>
    </row>
    <row r="66" spans="2:16">
      <c r="B66" s="6" t="s">
        <v>699</v>
      </c>
      <c r="C66" s="17">
        <v>82888798</v>
      </c>
      <c r="D66" s="6" t="s">
        <v>146</v>
      </c>
      <c r="E66" s="6"/>
      <c r="F66" s="6" t="s">
        <v>700</v>
      </c>
      <c r="G66" s="17">
        <v>5.42</v>
      </c>
      <c r="H66" s="6" t="s">
        <v>103</v>
      </c>
      <c r="I66" s="19">
        <v>4.8000000000000001E-2</v>
      </c>
      <c r="J66" s="8">
        <v>4.8500000000000001E-2</v>
      </c>
      <c r="K66" s="7">
        <v>333337</v>
      </c>
      <c r="L66" s="7">
        <v>105.29</v>
      </c>
      <c r="M66" s="7">
        <v>350.96</v>
      </c>
      <c r="N66" s="8">
        <v>0</v>
      </c>
      <c r="O66" s="8">
        <v>4.0000000000000002E-4</v>
      </c>
      <c r="P66" s="8">
        <v>1E-4</v>
      </c>
    </row>
    <row r="67" spans="2:16">
      <c r="B67" s="6" t="s">
        <v>701</v>
      </c>
      <c r="C67" s="17">
        <v>82888799</v>
      </c>
      <c r="D67" s="6" t="s">
        <v>146</v>
      </c>
      <c r="E67" s="6"/>
      <c r="F67" s="6" t="s">
        <v>702</v>
      </c>
      <c r="G67" s="17">
        <v>5.5</v>
      </c>
      <c r="H67" s="6" t="s">
        <v>103</v>
      </c>
      <c r="I67" s="19">
        <v>4.8000000000000001E-2</v>
      </c>
      <c r="J67" s="8">
        <v>4.8500000000000001E-2</v>
      </c>
      <c r="K67" s="7">
        <v>205583</v>
      </c>
      <c r="L67" s="7">
        <v>104.66</v>
      </c>
      <c r="M67" s="7">
        <v>215.17</v>
      </c>
      <c r="N67" s="8">
        <v>0</v>
      </c>
      <c r="O67" s="8">
        <v>2.0000000000000001E-4</v>
      </c>
      <c r="P67" s="8">
        <v>1E-4</v>
      </c>
    </row>
    <row r="68" spans="2:16">
      <c r="B68" s="6" t="s">
        <v>703</v>
      </c>
      <c r="C68" s="17">
        <v>82888801</v>
      </c>
      <c r="D68" s="6" t="s">
        <v>146</v>
      </c>
      <c r="E68" s="6"/>
      <c r="F68" s="6" t="s">
        <v>704</v>
      </c>
      <c r="G68" s="17">
        <v>5.53</v>
      </c>
      <c r="H68" s="6" t="s">
        <v>103</v>
      </c>
      <c r="I68" s="19">
        <v>4.8000000000000001E-2</v>
      </c>
      <c r="J68" s="8">
        <v>4.8599999999999997E-2</v>
      </c>
      <c r="K68" s="7">
        <v>699060</v>
      </c>
      <c r="L68" s="7">
        <v>106.5</v>
      </c>
      <c r="M68" s="7">
        <v>744.52</v>
      </c>
      <c r="N68" s="8">
        <v>0</v>
      </c>
      <c r="O68" s="8">
        <v>8.0000000000000004E-4</v>
      </c>
      <c r="P68" s="8">
        <v>2.0000000000000001E-4</v>
      </c>
    </row>
    <row r="69" spans="2:16">
      <c r="B69" s="6" t="s">
        <v>705</v>
      </c>
      <c r="C69" s="17">
        <v>82888802</v>
      </c>
      <c r="D69" s="6" t="s">
        <v>146</v>
      </c>
      <c r="E69" s="6"/>
      <c r="F69" s="6" t="s">
        <v>706</v>
      </c>
      <c r="G69" s="17">
        <v>5.61</v>
      </c>
      <c r="H69" s="6" t="s">
        <v>103</v>
      </c>
      <c r="I69" s="19">
        <v>4.8000000000000001E-2</v>
      </c>
      <c r="J69" s="8">
        <v>4.8599999999999997E-2</v>
      </c>
      <c r="K69" s="7">
        <v>289429</v>
      </c>
      <c r="L69" s="7">
        <v>105.88</v>
      </c>
      <c r="M69" s="7">
        <v>306.45</v>
      </c>
      <c r="N69" s="8">
        <v>0</v>
      </c>
      <c r="O69" s="8">
        <v>2.9999999999999997E-4</v>
      </c>
      <c r="P69" s="8">
        <v>1E-4</v>
      </c>
    </row>
    <row r="70" spans="2:16">
      <c r="B70" s="6" t="s">
        <v>707</v>
      </c>
      <c r="C70" s="17">
        <v>82888803</v>
      </c>
      <c r="D70" s="6" t="s">
        <v>146</v>
      </c>
      <c r="E70" s="6"/>
      <c r="F70" s="6" t="s">
        <v>708</v>
      </c>
      <c r="G70" s="17">
        <v>5.7</v>
      </c>
      <c r="H70" s="6" t="s">
        <v>103</v>
      </c>
      <c r="I70" s="19">
        <v>4.8000000000000001E-2</v>
      </c>
      <c r="J70" s="8">
        <v>4.8599999999999997E-2</v>
      </c>
      <c r="K70" s="7">
        <v>299798</v>
      </c>
      <c r="L70" s="7">
        <v>105.04</v>
      </c>
      <c r="M70" s="7">
        <v>314.91000000000003</v>
      </c>
      <c r="N70" s="8">
        <v>0</v>
      </c>
      <c r="O70" s="8">
        <v>2.9999999999999997E-4</v>
      </c>
      <c r="P70" s="8">
        <v>1E-4</v>
      </c>
    </row>
    <row r="71" spans="2:16">
      <c r="B71" s="6" t="s">
        <v>709</v>
      </c>
      <c r="C71" s="17">
        <v>82888804</v>
      </c>
      <c r="D71" s="6" t="s">
        <v>146</v>
      </c>
      <c r="E71" s="6"/>
      <c r="F71" s="6" t="s">
        <v>710</v>
      </c>
      <c r="G71" s="17">
        <v>5.78</v>
      </c>
      <c r="H71" s="6" t="s">
        <v>103</v>
      </c>
      <c r="I71" s="19">
        <v>4.8000000000000001E-2</v>
      </c>
      <c r="J71" s="8">
        <v>4.8500000000000001E-2</v>
      </c>
      <c r="K71" s="7">
        <v>150667</v>
      </c>
      <c r="L71" s="7">
        <v>104.54</v>
      </c>
      <c r="M71" s="7">
        <v>157.51</v>
      </c>
      <c r="N71" s="8">
        <v>0</v>
      </c>
      <c r="O71" s="8">
        <v>2.0000000000000001E-4</v>
      </c>
      <c r="P71" s="8">
        <v>0</v>
      </c>
    </row>
    <row r="72" spans="2:16">
      <c r="B72" s="6" t="s">
        <v>711</v>
      </c>
      <c r="C72" s="17">
        <v>82888805</v>
      </c>
      <c r="D72" s="6" t="s">
        <v>146</v>
      </c>
      <c r="E72" s="6"/>
      <c r="F72" s="6" t="s">
        <v>712</v>
      </c>
      <c r="G72" s="17">
        <v>5.87</v>
      </c>
      <c r="H72" s="6" t="s">
        <v>103</v>
      </c>
      <c r="I72" s="19">
        <v>4.8000000000000001E-2</v>
      </c>
      <c r="J72" s="8">
        <v>4.8500000000000001E-2</v>
      </c>
      <c r="K72" s="7">
        <v>401822</v>
      </c>
      <c r="L72" s="7">
        <v>103.3</v>
      </c>
      <c r="M72" s="7">
        <v>415.09</v>
      </c>
      <c r="N72" s="8">
        <v>0</v>
      </c>
      <c r="O72" s="8">
        <v>4.0000000000000002E-4</v>
      </c>
      <c r="P72" s="8">
        <v>1E-4</v>
      </c>
    </row>
    <row r="73" spans="2:16">
      <c r="B73" s="6" t="s">
        <v>713</v>
      </c>
      <c r="C73" s="17">
        <v>82888806</v>
      </c>
      <c r="D73" s="6" t="s">
        <v>146</v>
      </c>
      <c r="E73" s="6"/>
      <c r="F73" s="6" t="s">
        <v>714</v>
      </c>
      <c r="G73" s="17">
        <v>5.95</v>
      </c>
      <c r="H73" s="6" t="s">
        <v>103</v>
      </c>
      <c r="I73" s="19">
        <v>4.8000000000000001E-2</v>
      </c>
      <c r="J73" s="8">
        <v>4.8599999999999997E-2</v>
      </c>
      <c r="K73" s="7">
        <v>155916</v>
      </c>
      <c r="L73" s="7">
        <v>102.58</v>
      </c>
      <c r="M73" s="7">
        <v>159.94</v>
      </c>
      <c r="N73" s="8">
        <v>0</v>
      </c>
      <c r="O73" s="8">
        <v>2.0000000000000001E-4</v>
      </c>
      <c r="P73" s="8">
        <v>0</v>
      </c>
    </row>
    <row r="74" spans="2:16">
      <c r="B74" s="6" t="s">
        <v>715</v>
      </c>
      <c r="C74" s="17">
        <v>82888807</v>
      </c>
      <c r="D74" s="6" t="s">
        <v>146</v>
      </c>
      <c r="E74" s="6"/>
      <c r="F74" s="6" t="s">
        <v>716</v>
      </c>
      <c r="G74" s="17">
        <v>5.89</v>
      </c>
      <c r="H74" s="6" t="s">
        <v>103</v>
      </c>
      <c r="I74" s="19">
        <v>4.8000000000000001E-2</v>
      </c>
      <c r="J74" s="8">
        <v>4.8599999999999997E-2</v>
      </c>
      <c r="K74" s="7">
        <v>417183</v>
      </c>
      <c r="L74" s="7">
        <v>104.43</v>
      </c>
      <c r="M74" s="7">
        <v>435.68</v>
      </c>
      <c r="N74" s="8">
        <v>0</v>
      </c>
      <c r="O74" s="8">
        <v>5.0000000000000001E-4</v>
      </c>
      <c r="P74" s="8">
        <v>1E-4</v>
      </c>
    </row>
    <row r="75" spans="2:16">
      <c r="B75" s="6" t="s">
        <v>717</v>
      </c>
      <c r="C75" s="17">
        <v>82888808</v>
      </c>
      <c r="D75" s="6" t="s">
        <v>146</v>
      </c>
      <c r="E75" s="6"/>
      <c r="F75" s="6" t="s">
        <v>718</v>
      </c>
      <c r="G75" s="17">
        <v>5.97</v>
      </c>
      <c r="H75" s="6" t="s">
        <v>103</v>
      </c>
      <c r="I75" s="19">
        <v>4.8000000000000001E-2</v>
      </c>
      <c r="J75" s="8">
        <v>4.8599999999999997E-2</v>
      </c>
      <c r="K75" s="7">
        <v>555177</v>
      </c>
      <c r="L75" s="7">
        <v>104.02</v>
      </c>
      <c r="M75" s="7">
        <v>577.48</v>
      </c>
      <c r="N75" s="8">
        <v>0</v>
      </c>
      <c r="O75" s="8">
        <v>5.9999999999999995E-4</v>
      </c>
      <c r="P75" s="8">
        <v>2.0000000000000001E-4</v>
      </c>
    </row>
    <row r="76" spans="2:16">
      <c r="B76" s="6" t="s">
        <v>719</v>
      </c>
      <c r="C76" s="17">
        <v>82888809</v>
      </c>
      <c r="D76" s="6" t="s">
        <v>146</v>
      </c>
      <c r="E76" s="6"/>
      <c r="F76" s="6" t="s">
        <v>720</v>
      </c>
      <c r="G76" s="17">
        <v>6.06</v>
      </c>
      <c r="H76" s="6" t="s">
        <v>103</v>
      </c>
      <c r="I76" s="19">
        <v>4.8000000000000001E-2</v>
      </c>
      <c r="J76" s="8">
        <v>4.8599999999999997E-2</v>
      </c>
      <c r="K76" s="7">
        <v>402590</v>
      </c>
      <c r="L76" s="7">
        <v>103.31</v>
      </c>
      <c r="M76" s="7">
        <v>415.93</v>
      </c>
      <c r="N76" s="8">
        <v>0</v>
      </c>
      <c r="O76" s="8">
        <v>4.0000000000000002E-4</v>
      </c>
      <c r="P76" s="8">
        <v>1E-4</v>
      </c>
    </row>
    <row r="77" spans="2:16">
      <c r="B77" s="6" t="s">
        <v>721</v>
      </c>
      <c r="C77" s="17">
        <v>82888810</v>
      </c>
      <c r="D77" s="6" t="s">
        <v>146</v>
      </c>
      <c r="E77" s="6"/>
      <c r="F77" s="6" t="s">
        <v>722</v>
      </c>
      <c r="G77" s="17">
        <v>6.14</v>
      </c>
      <c r="H77" s="6" t="s">
        <v>103</v>
      </c>
      <c r="I77" s="19">
        <v>4.8000000000000001E-2</v>
      </c>
      <c r="J77" s="8">
        <v>4.8500000000000001E-2</v>
      </c>
      <c r="K77" s="7">
        <v>391453</v>
      </c>
      <c r="L77" s="7">
        <v>103.31</v>
      </c>
      <c r="M77" s="7">
        <v>404.43</v>
      </c>
      <c r="N77" s="8">
        <v>0</v>
      </c>
      <c r="O77" s="8">
        <v>4.0000000000000002E-4</v>
      </c>
      <c r="P77" s="8">
        <v>1E-4</v>
      </c>
    </row>
    <row r="78" spans="2:16">
      <c r="B78" s="6" t="s">
        <v>723</v>
      </c>
      <c r="C78" s="17">
        <v>82888811</v>
      </c>
      <c r="D78" s="6" t="s">
        <v>146</v>
      </c>
      <c r="E78" s="6"/>
      <c r="F78" s="6" t="s">
        <v>724</v>
      </c>
      <c r="G78" s="17">
        <v>6.23</v>
      </c>
      <c r="H78" s="6" t="s">
        <v>103</v>
      </c>
      <c r="I78" s="19">
        <v>4.8000000000000001E-2</v>
      </c>
      <c r="J78" s="8">
        <v>4.8500000000000001E-2</v>
      </c>
      <c r="K78" s="7">
        <v>294550</v>
      </c>
      <c r="L78" s="7">
        <v>102.78</v>
      </c>
      <c r="M78" s="7">
        <v>302.75</v>
      </c>
      <c r="N78" s="8">
        <v>0</v>
      </c>
      <c r="O78" s="8">
        <v>2.9999999999999997E-4</v>
      </c>
      <c r="P78" s="8">
        <v>1E-4</v>
      </c>
    </row>
    <row r="79" spans="2:16">
      <c r="B79" s="6" t="s">
        <v>725</v>
      </c>
      <c r="C79" s="17">
        <v>82888812</v>
      </c>
      <c r="D79" s="6" t="s">
        <v>146</v>
      </c>
      <c r="E79" s="6"/>
      <c r="F79" s="6" t="s">
        <v>726</v>
      </c>
      <c r="G79" s="17">
        <v>6.3</v>
      </c>
      <c r="H79" s="6" t="s">
        <v>103</v>
      </c>
      <c r="I79" s="19">
        <v>4.8000000000000001E-2</v>
      </c>
      <c r="J79" s="8">
        <v>4.8599999999999997E-2</v>
      </c>
      <c r="K79" s="7">
        <v>511142</v>
      </c>
      <c r="L79" s="7">
        <v>102.97</v>
      </c>
      <c r="M79" s="7">
        <v>526.33000000000004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727</v>
      </c>
      <c r="C80" s="17">
        <v>82888813</v>
      </c>
      <c r="D80" s="6" t="s">
        <v>146</v>
      </c>
      <c r="E80" s="6"/>
      <c r="F80" s="6" t="s">
        <v>728</v>
      </c>
      <c r="G80" s="17">
        <v>6.24</v>
      </c>
      <c r="H80" s="6" t="s">
        <v>103</v>
      </c>
      <c r="I80" s="19">
        <v>4.8000000000000001E-2</v>
      </c>
      <c r="J80" s="8">
        <v>4.8599999999999997E-2</v>
      </c>
      <c r="K80" s="7">
        <v>402078</v>
      </c>
      <c r="L80" s="7">
        <v>105.26</v>
      </c>
      <c r="M80" s="7">
        <v>423.21</v>
      </c>
      <c r="N80" s="8">
        <v>0</v>
      </c>
      <c r="O80" s="8">
        <v>4.0000000000000002E-4</v>
      </c>
      <c r="P80" s="8">
        <v>1E-4</v>
      </c>
    </row>
    <row r="81" spans="2:16">
      <c r="B81" s="6" t="s">
        <v>729</v>
      </c>
      <c r="C81" s="17">
        <v>82888814</v>
      </c>
      <c r="D81" s="6" t="s">
        <v>146</v>
      </c>
      <c r="E81" s="6"/>
      <c r="F81" s="6" t="s">
        <v>730</v>
      </c>
      <c r="G81" s="17">
        <v>6.32</v>
      </c>
      <c r="H81" s="6" t="s">
        <v>103</v>
      </c>
      <c r="I81" s="19">
        <v>4.8000000000000001E-2</v>
      </c>
      <c r="J81" s="8">
        <v>4.8599999999999997E-2</v>
      </c>
      <c r="K81" s="7">
        <v>341529</v>
      </c>
      <c r="L81" s="7">
        <v>104.53</v>
      </c>
      <c r="M81" s="7">
        <v>357</v>
      </c>
      <c r="N81" s="8">
        <v>0</v>
      </c>
      <c r="O81" s="8">
        <v>4.0000000000000002E-4</v>
      </c>
      <c r="P81" s="8">
        <v>1E-4</v>
      </c>
    </row>
    <row r="82" spans="2:16">
      <c r="B82" s="6" t="s">
        <v>731</v>
      </c>
      <c r="C82" s="17">
        <v>82888815</v>
      </c>
      <c r="D82" s="6" t="s">
        <v>146</v>
      </c>
      <c r="E82" s="6"/>
      <c r="F82" s="6" t="s">
        <v>732</v>
      </c>
      <c r="G82" s="17">
        <v>6.41</v>
      </c>
      <c r="H82" s="6" t="s">
        <v>103</v>
      </c>
      <c r="I82" s="19">
        <v>4.8000000000000001E-2</v>
      </c>
      <c r="J82" s="8">
        <v>4.8599999999999997E-2</v>
      </c>
      <c r="K82" s="7">
        <v>609197</v>
      </c>
      <c r="L82" s="7">
        <v>104.02</v>
      </c>
      <c r="M82" s="7">
        <v>633.70000000000005</v>
      </c>
      <c r="N82" s="8">
        <v>0</v>
      </c>
      <c r="O82" s="8">
        <v>6.9999999999999999E-4</v>
      </c>
      <c r="P82" s="8">
        <v>2.0000000000000001E-4</v>
      </c>
    </row>
    <row r="83" spans="2:16">
      <c r="B83" s="6" t="s">
        <v>733</v>
      </c>
      <c r="C83" s="17">
        <v>82888816</v>
      </c>
      <c r="D83" s="6" t="s">
        <v>146</v>
      </c>
      <c r="E83" s="6"/>
      <c r="F83" s="6" t="s">
        <v>734</v>
      </c>
      <c r="G83" s="17">
        <v>6.49</v>
      </c>
      <c r="H83" s="6" t="s">
        <v>103</v>
      </c>
      <c r="I83" s="19">
        <v>4.8000000000000001E-2</v>
      </c>
      <c r="J83" s="8">
        <v>4.8599999999999997E-2</v>
      </c>
      <c r="K83" s="7">
        <v>431392</v>
      </c>
      <c r="L83" s="7">
        <v>103.52</v>
      </c>
      <c r="M83" s="7">
        <v>446.56</v>
      </c>
      <c r="N83" s="8">
        <v>0</v>
      </c>
      <c r="O83" s="8">
        <v>5.0000000000000001E-4</v>
      </c>
      <c r="P83" s="8">
        <v>1E-4</v>
      </c>
    </row>
    <row r="84" spans="2:16">
      <c r="B84" s="6" t="s">
        <v>735</v>
      </c>
      <c r="C84" s="17">
        <v>82888817</v>
      </c>
      <c r="D84" s="6" t="s">
        <v>146</v>
      </c>
      <c r="E84" s="6"/>
      <c r="F84" s="6" t="s">
        <v>736</v>
      </c>
      <c r="G84" s="17">
        <v>6.57</v>
      </c>
      <c r="H84" s="6" t="s">
        <v>103</v>
      </c>
      <c r="I84" s="19">
        <v>4.8000000000000001E-2</v>
      </c>
      <c r="J84" s="8">
        <v>4.8599999999999997E-2</v>
      </c>
      <c r="K84" s="7">
        <v>267796</v>
      </c>
      <c r="L84" s="7">
        <v>102.8</v>
      </c>
      <c r="M84" s="7">
        <v>275.29000000000002</v>
      </c>
      <c r="N84" s="8">
        <v>0</v>
      </c>
      <c r="O84" s="8">
        <v>2.9999999999999997E-4</v>
      </c>
      <c r="P84" s="8">
        <v>1E-4</v>
      </c>
    </row>
    <row r="85" spans="2:16">
      <c r="B85" s="6" t="s">
        <v>737</v>
      </c>
      <c r="C85" s="17">
        <v>82888818</v>
      </c>
      <c r="D85" s="6" t="s">
        <v>146</v>
      </c>
      <c r="E85" s="6"/>
      <c r="F85" s="6" t="s">
        <v>738</v>
      </c>
      <c r="G85" s="17">
        <v>6.66</v>
      </c>
      <c r="H85" s="6" t="s">
        <v>103</v>
      </c>
      <c r="I85" s="19">
        <v>4.8000000000000001E-2</v>
      </c>
      <c r="J85" s="8">
        <v>4.8599999999999997E-2</v>
      </c>
      <c r="K85" s="7">
        <v>558249</v>
      </c>
      <c r="L85" s="7">
        <v>102.28</v>
      </c>
      <c r="M85" s="7">
        <v>570.99</v>
      </c>
      <c r="N85" s="8">
        <v>0</v>
      </c>
      <c r="O85" s="8">
        <v>5.9999999999999995E-4</v>
      </c>
      <c r="P85" s="8">
        <v>2.0000000000000001E-4</v>
      </c>
    </row>
    <row r="86" spans="2:16">
      <c r="B86" s="6" t="s">
        <v>739</v>
      </c>
      <c r="C86" s="17">
        <v>82888819</v>
      </c>
      <c r="D86" s="6" t="s">
        <v>146</v>
      </c>
      <c r="E86" s="6"/>
      <c r="F86" s="6" t="s">
        <v>740</v>
      </c>
      <c r="G86" s="17">
        <v>6.58</v>
      </c>
      <c r="H86" s="6" t="s">
        <v>103</v>
      </c>
      <c r="I86" s="19">
        <v>4.8000000000000001E-2</v>
      </c>
      <c r="J86" s="8">
        <v>4.8599999999999997E-2</v>
      </c>
      <c r="K86" s="7">
        <v>436512</v>
      </c>
      <c r="L86" s="7">
        <v>104.43</v>
      </c>
      <c r="M86" s="7">
        <v>455.87</v>
      </c>
      <c r="N86" s="8">
        <v>0</v>
      </c>
      <c r="O86" s="8">
        <v>5.0000000000000001E-4</v>
      </c>
      <c r="P86" s="8">
        <v>1E-4</v>
      </c>
    </row>
    <row r="87" spans="2:16">
      <c r="B87" s="6" t="s">
        <v>741</v>
      </c>
      <c r="C87" s="17">
        <v>82888820</v>
      </c>
      <c r="D87" s="6" t="s">
        <v>146</v>
      </c>
      <c r="E87" s="6"/>
      <c r="F87" s="6" t="s">
        <v>742</v>
      </c>
      <c r="G87" s="17">
        <v>6.67</v>
      </c>
      <c r="H87" s="6" t="s">
        <v>103</v>
      </c>
      <c r="I87" s="19">
        <v>4.8000000000000001E-2</v>
      </c>
      <c r="J87" s="8">
        <v>4.8500000000000001E-2</v>
      </c>
      <c r="K87" s="7">
        <v>460706</v>
      </c>
      <c r="L87" s="7">
        <v>104.32</v>
      </c>
      <c r="M87" s="7">
        <v>480.63</v>
      </c>
      <c r="N87" s="8">
        <v>0</v>
      </c>
      <c r="O87" s="8">
        <v>5.0000000000000001E-4</v>
      </c>
      <c r="P87" s="8">
        <v>1E-4</v>
      </c>
    </row>
    <row r="88" spans="2:16">
      <c r="B88" s="6" t="s">
        <v>743</v>
      </c>
      <c r="C88" s="17">
        <v>82888821</v>
      </c>
      <c r="D88" s="6" t="s">
        <v>146</v>
      </c>
      <c r="E88" s="6"/>
      <c r="F88" s="6" t="s">
        <v>744</v>
      </c>
      <c r="G88" s="17">
        <v>6.75</v>
      </c>
      <c r="H88" s="6" t="s">
        <v>103</v>
      </c>
      <c r="I88" s="19">
        <v>4.8000000000000001E-2</v>
      </c>
      <c r="J88" s="8">
        <v>4.8500000000000001E-2</v>
      </c>
      <c r="K88" s="7">
        <v>561450</v>
      </c>
      <c r="L88" s="7">
        <v>103.62</v>
      </c>
      <c r="M88" s="7">
        <v>581.75</v>
      </c>
      <c r="N88" s="8">
        <v>0</v>
      </c>
      <c r="O88" s="8">
        <v>5.9999999999999995E-4</v>
      </c>
      <c r="P88" s="8">
        <v>2.0000000000000001E-4</v>
      </c>
    </row>
    <row r="89" spans="2:16">
      <c r="B89" s="6" t="s">
        <v>745</v>
      </c>
      <c r="C89" s="17">
        <v>82888822</v>
      </c>
      <c r="D89" s="6" t="s">
        <v>146</v>
      </c>
      <c r="E89" s="6"/>
      <c r="F89" s="6" t="s">
        <v>746</v>
      </c>
      <c r="G89" s="17">
        <v>6.83</v>
      </c>
      <c r="H89" s="6" t="s">
        <v>103</v>
      </c>
      <c r="I89" s="19">
        <v>4.8000000000000001E-2</v>
      </c>
      <c r="J89" s="8">
        <v>4.8500000000000001E-2</v>
      </c>
      <c r="K89" s="7">
        <v>384028</v>
      </c>
      <c r="L89" s="7">
        <v>103.42</v>
      </c>
      <c r="M89" s="7">
        <v>397.14</v>
      </c>
      <c r="N89" s="8">
        <v>0</v>
      </c>
      <c r="O89" s="8">
        <v>4.0000000000000002E-4</v>
      </c>
      <c r="P89" s="8">
        <v>1E-4</v>
      </c>
    </row>
    <row r="90" spans="2:16">
      <c r="B90" s="6" t="s">
        <v>747</v>
      </c>
      <c r="C90" s="17">
        <v>82888823</v>
      </c>
      <c r="D90" s="6" t="s">
        <v>146</v>
      </c>
      <c r="E90" s="6"/>
      <c r="F90" s="6" t="s">
        <v>748</v>
      </c>
      <c r="G90" s="17">
        <v>6.92</v>
      </c>
      <c r="H90" s="6" t="s">
        <v>103</v>
      </c>
      <c r="I90" s="19">
        <v>4.8000000000000001E-2</v>
      </c>
      <c r="J90" s="8">
        <v>4.8500000000000001E-2</v>
      </c>
      <c r="K90" s="7">
        <v>645296</v>
      </c>
      <c r="L90" s="7">
        <v>103</v>
      </c>
      <c r="M90" s="7">
        <v>664.65</v>
      </c>
      <c r="N90" s="8">
        <v>0</v>
      </c>
      <c r="O90" s="8">
        <v>6.9999999999999999E-4</v>
      </c>
      <c r="P90" s="8">
        <v>2.0000000000000001E-4</v>
      </c>
    </row>
    <row r="91" spans="2:16">
      <c r="B91" s="6" t="s">
        <v>749</v>
      </c>
      <c r="C91" s="17">
        <v>82888824</v>
      </c>
      <c r="D91" s="6" t="s">
        <v>146</v>
      </c>
      <c r="E91" s="6"/>
      <c r="F91" s="6" t="s">
        <v>750</v>
      </c>
      <c r="G91" s="17">
        <v>6.99</v>
      </c>
      <c r="H91" s="6" t="s">
        <v>103</v>
      </c>
      <c r="I91" s="19">
        <v>4.8000000000000001E-2</v>
      </c>
      <c r="J91" s="8">
        <v>4.8599999999999997E-2</v>
      </c>
      <c r="K91" s="7">
        <v>989001</v>
      </c>
      <c r="L91" s="7">
        <v>103.51</v>
      </c>
      <c r="M91" s="7">
        <v>1023.72</v>
      </c>
      <c r="N91" s="8">
        <v>0</v>
      </c>
      <c r="O91" s="8">
        <v>1.1000000000000001E-3</v>
      </c>
      <c r="P91" s="8">
        <v>2.9999999999999997E-4</v>
      </c>
    </row>
    <row r="92" spans="2:16">
      <c r="B92" s="6" t="s">
        <v>751</v>
      </c>
      <c r="C92" s="17">
        <v>82888825</v>
      </c>
      <c r="D92" s="6" t="s">
        <v>146</v>
      </c>
      <c r="E92" s="6"/>
      <c r="F92" s="6" t="s">
        <v>752</v>
      </c>
      <c r="G92" s="17">
        <v>6.91</v>
      </c>
      <c r="H92" s="6" t="s">
        <v>103</v>
      </c>
      <c r="I92" s="19">
        <v>4.8000000000000001E-2</v>
      </c>
      <c r="J92" s="8">
        <v>4.8599999999999997E-2</v>
      </c>
      <c r="K92" s="7">
        <v>792123</v>
      </c>
      <c r="L92" s="7">
        <v>106.34</v>
      </c>
      <c r="M92" s="7">
        <v>842.31</v>
      </c>
      <c r="N92" s="8">
        <v>0</v>
      </c>
      <c r="O92" s="8">
        <v>8.9999999999999998E-4</v>
      </c>
      <c r="P92" s="8">
        <v>2.9999999999999997E-4</v>
      </c>
    </row>
    <row r="93" spans="2:16">
      <c r="B93" s="6" t="s">
        <v>753</v>
      </c>
      <c r="C93" s="17">
        <v>82888826</v>
      </c>
      <c r="D93" s="6" t="s">
        <v>146</v>
      </c>
      <c r="E93" s="6"/>
      <c r="F93" s="6" t="s">
        <v>754</v>
      </c>
      <c r="G93" s="17">
        <v>7</v>
      </c>
      <c r="H93" s="6" t="s">
        <v>103</v>
      </c>
      <c r="I93" s="19">
        <v>4.8000000000000001E-2</v>
      </c>
      <c r="J93" s="8">
        <v>4.8599999999999997E-2</v>
      </c>
      <c r="K93" s="7">
        <v>519590</v>
      </c>
      <c r="L93" s="7">
        <v>105.59</v>
      </c>
      <c r="M93" s="7">
        <v>548.64</v>
      </c>
      <c r="N93" s="8">
        <v>0</v>
      </c>
      <c r="O93" s="8">
        <v>5.9999999999999995E-4</v>
      </c>
      <c r="P93" s="8">
        <v>2.0000000000000001E-4</v>
      </c>
    </row>
    <row r="94" spans="2:16">
      <c r="B94" s="6" t="s">
        <v>755</v>
      </c>
      <c r="C94" s="17">
        <v>82888827</v>
      </c>
      <c r="D94" s="6" t="s">
        <v>146</v>
      </c>
      <c r="E94" s="6"/>
      <c r="F94" s="6" t="s">
        <v>756</v>
      </c>
      <c r="G94" s="17">
        <v>7.08</v>
      </c>
      <c r="H94" s="6" t="s">
        <v>103</v>
      </c>
      <c r="I94" s="19">
        <v>4.8000000000000001E-2</v>
      </c>
      <c r="J94" s="8">
        <v>4.8599999999999997E-2</v>
      </c>
      <c r="K94" s="7">
        <v>398494</v>
      </c>
      <c r="L94" s="7">
        <v>104.55</v>
      </c>
      <c r="M94" s="7">
        <v>416.62</v>
      </c>
      <c r="N94" s="8">
        <v>0</v>
      </c>
      <c r="O94" s="8">
        <v>4.0000000000000002E-4</v>
      </c>
      <c r="P94" s="8">
        <v>1E-4</v>
      </c>
    </row>
    <row r="95" spans="2:16">
      <c r="B95" s="6" t="s">
        <v>757</v>
      </c>
      <c r="C95" s="17">
        <v>82888828</v>
      </c>
      <c r="D95" s="6" t="s">
        <v>146</v>
      </c>
      <c r="E95" s="6"/>
      <c r="F95" s="6" t="s">
        <v>758</v>
      </c>
      <c r="G95" s="17">
        <v>7.17</v>
      </c>
      <c r="H95" s="6" t="s">
        <v>103</v>
      </c>
      <c r="I95" s="19">
        <v>4.8000000000000001E-2</v>
      </c>
      <c r="J95" s="8">
        <v>4.8500000000000001E-2</v>
      </c>
      <c r="K95" s="7">
        <v>277909</v>
      </c>
      <c r="L95" s="7">
        <v>103.93</v>
      </c>
      <c r="M95" s="7">
        <v>288.83999999999997</v>
      </c>
      <c r="N95" s="8">
        <v>0</v>
      </c>
      <c r="O95" s="8">
        <v>2.9999999999999997E-4</v>
      </c>
      <c r="P95" s="8">
        <v>1E-4</v>
      </c>
    </row>
    <row r="96" spans="2:16">
      <c r="B96" s="6" t="s">
        <v>759</v>
      </c>
      <c r="C96" s="17">
        <v>82888829</v>
      </c>
      <c r="D96" s="6" t="s">
        <v>146</v>
      </c>
      <c r="E96" s="6"/>
      <c r="F96" s="6" t="s">
        <v>760</v>
      </c>
      <c r="G96" s="17">
        <v>7.25</v>
      </c>
      <c r="H96" s="6" t="s">
        <v>103</v>
      </c>
      <c r="I96" s="19">
        <v>4.8000000000000001E-2</v>
      </c>
      <c r="J96" s="8">
        <v>4.8599999999999997E-2</v>
      </c>
      <c r="K96" s="7">
        <v>924484</v>
      </c>
      <c r="L96" s="7">
        <v>103.19</v>
      </c>
      <c r="M96" s="7">
        <v>953.97</v>
      </c>
      <c r="N96" s="8">
        <v>0</v>
      </c>
      <c r="O96" s="8">
        <v>1E-3</v>
      </c>
      <c r="P96" s="8">
        <v>2.9999999999999997E-4</v>
      </c>
    </row>
    <row r="97" spans="2:16">
      <c r="B97" s="6" t="s">
        <v>761</v>
      </c>
      <c r="C97" s="17">
        <v>8288300</v>
      </c>
      <c r="D97" s="6" t="s">
        <v>146</v>
      </c>
      <c r="E97" s="6"/>
      <c r="F97" s="6" t="s">
        <v>762</v>
      </c>
      <c r="G97" s="17">
        <v>7.33</v>
      </c>
      <c r="H97" s="6" t="s">
        <v>103</v>
      </c>
      <c r="I97" s="19">
        <v>4.8000000000000001E-2</v>
      </c>
      <c r="J97" s="8">
        <v>4.8599999999999997E-2</v>
      </c>
      <c r="K97" s="7">
        <v>359579</v>
      </c>
      <c r="L97" s="7">
        <v>102.58</v>
      </c>
      <c r="M97" s="7">
        <v>368.86</v>
      </c>
      <c r="N97" s="8">
        <v>0</v>
      </c>
      <c r="O97" s="8">
        <v>4.0000000000000002E-4</v>
      </c>
      <c r="P97" s="8">
        <v>1E-4</v>
      </c>
    </row>
    <row r="98" spans="2:16">
      <c r="B98" s="6" t="s">
        <v>763</v>
      </c>
      <c r="C98" s="17">
        <v>8288318</v>
      </c>
      <c r="D98" s="6" t="s">
        <v>146</v>
      </c>
      <c r="E98" s="6"/>
      <c r="F98" s="6" t="s">
        <v>764</v>
      </c>
      <c r="G98" s="17">
        <v>7.24</v>
      </c>
      <c r="H98" s="6" t="s">
        <v>103</v>
      </c>
      <c r="I98" s="19">
        <v>4.8000000000000001E-2</v>
      </c>
      <c r="J98" s="8">
        <v>4.8599999999999997E-2</v>
      </c>
      <c r="K98" s="7">
        <v>127625</v>
      </c>
      <c r="L98" s="7">
        <v>104.85</v>
      </c>
      <c r="M98" s="7">
        <v>133.81</v>
      </c>
      <c r="N98" s="8">
        <v>0</v>
      </c>
      <c r="O98" s="8">
        <v>1E-4</v>
      </c>
      <c r="P98" s="8">
        <v>0</v>
      </c>
    </row>
    <row r="99" spans="2:16">
      <c r="B99" s="6" t="s">
        <v>765</v>
      </c>
      <c r="C99" s="17">
        <v>8288326</v>
      </c>
      <c r="D99" s="6" t="s">
        <v>146</v>
      </c>
      <c r="E99" s="6"/>
      <c r="F99" s="6" t="s">
        <v>766</v>
      </c>
      <c r="G99" s="17">
        <v>7.33</v>
      </c>
      <c r="H99" s="6" t="s">
        <v>103</v>
      </c>
      <c r="I99" s="19">
        <v>4.8000000000000001E-2</v>
      </c>
      <c r="J99" s="8">
        <v>4.8599999999999997E-2</v>
      </c>
      <c r="K99" s="7">
        <v>1180503</v>
      </c>
      <c r="L99" s="7">
        <v>104.85</v>
      </c>
      <c r="M99" s="7">
        <v>1237.74</v>
      </c>
      <c r="N99" s="8">
        <v>0</v>
      </c>
      <c r="O99" s="8">
        <v>1.2999999999999999E-3</v>
      </c>
      <c r="P99" s="8">
        <v>4.0000000000000002E-4</v>
      </c>
    </row>
    <row r="100" spans="2:16">
      <c r="B100" s="6" t="s">
        <v>767</v>
      </c>
      <c r="C100" s="17">
        <v>8288334</v>
      </c>
      <c r="D100" s="6" t="s">
        <v>146</v>
      </c>
      <c r="E100" s="6"/>
      <c r="F100" s="6" t="s">
        <v>768</v>
      </c>
      <c r="G100" s="17">
        <v>7.41</v>
      </c>
      <c r="H100" s="6" t="s">
        <v>103</v>
      </c>
      <c r="I100" s="19">
        <v>4.8000000000000001E-2</v>
      </c>
      <c r="J100" s="8">
        <v>4.8599999999999997E-2</v>
      </c>
      <c r="K100" s="7">
        <v>567082</v>
      </c>
      <c r="L100" s="7">
        <v>104.34</v>
      </c>
      <c r="M100" s="7">
        <v>591.67999999999995</v>
      </c>
      <c r="N100" s="8">
        <v>0</v>
      </c>
      <c r="O100" s="8">
        <v>5.9999999999999995E-4</v>
      </c>
      <c r="P100" s="8">
        <v>2.0000000000000001E-4</v>
      </c>
    </row>
    <row r="101" spans="2:16">
      <c r="B101" s="6" t="s">
        <v>769</v>
      </c>
      <c r="C101" s="17">
        <v>8288342</v>
      </c>
      <c r="D101" s="6" t="s">
        <v>146</v>
      </c>
      <c r="E101" s="6"/>
      <c r="F101" s="6" t="s">
        <v>770</v>
      </c>
      <c r="G101" s="17">
        <v>7.5</v>
      </c>
      <c r="H101" s="6" t="s">
        <v>103</v>
      </c>
      <c r="I101" s="19">
        <v>4.8000000000000001E-2</v>
      </c>
      <c r="J101" s="8">
        <v>4.8500000000000001E-2</v>
      </c>
      <c r="K101" s="7">
        <v>311831</v>
      </c>
      <c r="L101" s="7">
        <v>104.35</v>
      </c>
      <c r="M101" s="7">
        <v>325.39999999999998</v>
      </c>
      <c r="N101" s="8">
        <v>0</v>
      </c>
      <c r="O101" s="8">
        <v>2.9999999999999997E-4</v>
      </c>
      <c r="P101" s="8">
        <v>1E-4</v>
      </c>
    </row>
    <row r="102" spans="2:16">
      <c r="B102" s="6" t="s">
        <v>771</v>
      </c>
      <c r="C102" s="17">
        <v>8288375</v>
      </c>
      <c r="D102" s="6" t="s">
        <v>146</v>
      </c>
      <c r="E102" s="6"/>
      <c r="F102" s="6" t="s">
        <v>772</v>
      </c>
      <c r="G102" s="17">
        <v>7.56</v>
      </c>
      <c r="H102" s="6" t="s">
        <v>103</v>
      </c>
      <c r="I102" s="19">
        <v>4.8000000000000001E-2</v>
      </c>
      <c r="J102" s="8">
        <v>4.8599999999999997E-2</v>
      </c>
      <c r="K102" s="7">
        <v>89000</v>
      </c>
      <c r="L102" s="7">
        <v>106.55</v>
      </c>
      <c r="M102" s="7">
        <v>94.83</v>
      </c>
      <c r="N102" s="8">
        <v>0</v>
      </c>
      <c r="O102" s="8">
        <v>1E-4</v>
      </c>
      <c r="P102" s="8">
        <v>0</v>
      </c>
    </row>
    <row r="103" spans="2:16">
      <c r="B103" s="6" t="s">
        <v>773</v>
      </c>
      <c r="C103" s="17">
        <v>8288383</v>
      </c>
      <c r="D103" s="6" t="s">
        <v>146</v>
      </c>
      <c r="E103" s="6"/>
      <c r="F103" s="6" t="s">
        <v>774</v>
      </c>
      <c r="G103" s="17">
        <v>7.64</v>
      </c>
      <c r="H103" s="6" t="s">
        <v>103</v>
      </c>
      <c r="I103" s="19">
        <v>4.8000000000000001E-2</v>
      </c>
      <c r="J103" s="8">
        <v>4.8599999999999997E-2</v>
      </c>
      <c r="K103" s="7">
        <v>1036000</v>
      </c>
      <c r="L103" s="7">
        <v>106.34</v>
      </c>
      <c r="M103" s="7">
        <v>1101.73</v>
      </c>
      <c r="N103" s="8">
        <v>0</v>
      </c>
      <c r="O103" s="8">
        <v>1.1999999999999999E-3</v>
      </c>
      <c r="P103" s="8">
        <v>2.9999999999999997E-4</v>
      </c>
    </row>
    <row r="104" spans="2:16">
      <c r="B104" s="6" t="s">
        <v>775</v>
      </c>
      <c r="C104" s="17">
        <v>8288391</v>
      </c>
      <c r="D104" s="6" t="s">
        <v>146</v>
      </c>
      <c r="E104" s="6"/>
      <c r="F104" s="6" t="s">
        <v>776</v>
      </c>
      <c r="G104" s="17">
        <v>7.73</v>
      </c>
      <c r="H104" s="6" t="s">
        <v>103</v>
      </c>
      <c r="I104" s="19">
        <v>4.8000000000000001E-2</v>
      </c>
      <c r="J104" s="8">
        <v>4.8599999999999997E-2</v>
      </c>
      <c r="K104" s="7">
        <v>860000</v>
      </c>
      <c r="L104" s="7">
        <v>105.5</v>
      </c>
      <c r="M104" s="7">
        <v>907.32</v>
      </c>
      <c r="N104" s="8">
        <v>0</v>
      </c>
      <c r="O104" s="8">
        <v>1E-3</v>
      </c>
      <c r="P104" s="8">
        <v>2.9999999999999997E-4</v>
      </c>
    </row>
    <row r="105" spans="2:16">
      <c r="B105" s="6" t="s">
        <v>777</v>
      </c>
      <c r="C105" s="17">
        <v>8288409</v>
      </c>
      <c r="D105" s="6" t="s">
        <v>146</v>
      </c>
      <c r="E105" s="6"/>
      <c r="F105" s="6" t="s">
        <v>778</v>
      </c>
      <c r="G105" s="17">
        <v>7.81</v>
      </c>
      <c r="H105" s="6" t="s">
        <v>103</v>
      </c>
      <c r="I105" s="19">
        <v>4.8000000000000001E-2</v>
      </c>
      <c r="J105" s="8">
        <v>4.8599999999999997E-2</v>
      </c>
      <c r="K105" s="7">
        <v>224000</v>
      </c>
      <c r="L105" s="7">
        <v>104.77</v>
      </c>
      <c r="M105" s="7">
        <v>234.69</v>
      </c>
      <c r="N105" s="8">
        <v>0</v>
      </c>
      <c r="O105" s="8">
        <v>2.0000000000000001E-4</v>
      </c>
      <c r="P105" s="8">
        <v>1E-4</v>
      </c>
    </row>
    <row r="106" spans="2:16">
      <c r="B106" s="6" t="s">
        <v>779</v>
      </c>
      <c r="C106" s="17">
        <v>8288417</v>
      </c>
      <c r="D106" s="6" t="s">
        <v>146</v>
      </c>
      <c r="E106" s="6"/>
      <c r="F106" s="6" t="s">
        <v>780</v>
      </c>
      <c r="G106" s="17">
        <v>7.9</v>
      </c>
      <c r="H106" s="6" t="s">
        <v>103</v>
      </c>
      <c r="I106" s="19">
        <v>4.8000000000000001E-2</v>
      </c>
      <c r="J106" s="8">
        <v>4.8599999999999997E-2</v>
      </c>
      <c r="K106" s="7">
        <v>1581000</v>
      </c>
      <c r="L106" s="7">
        <v>104.04</v>
      </c>
      <c r="M106" s="7">
        <v>1644.81</v>
      </c>
      <c r="N106" s="8">
        <v>0</v>
      </c>
      <c r="O106" s="8">
        <v>1.6999999999999999E-3</v>
      </c>
      <c r="P106" s="8">
        <v>5.0000000000000001E-4</v>
      </c>
    </row>
    <row r="107" spans="2:16">
      <c r="B107" s="6" t="s">
        <v>781</v>
      </c>
      <c r="C107" s="17">
        <v>8288425</v>
      </c>
      <c r="D107" s="6" t="s">
        <v>146</v>
      </c>
      <c r="E107" s="6"/>
      <c r="F107" s="6" t="s">
        <v>782</v>
      </c>
      <c r="G107" s="17">
        <v>7.98</v>
      </c>
      <c r="H107" s="6" t="s">
        <v>103</v>
      </c>
      <c r="I107" s="19">
        <v>4.8000000000000001E-2</v>
      </c>
      <c r="J107" s="8">
        <v>4.8599999999999997E-2</v>
      </c>
      <c r="K107" s="7">
        <v>489000</v>
      </c>
      <c r="L107" s="7">
        <v>103.2</v>
      </c>
      <c r="M107" s="7">
        <v>504.64</v>
      </c>
      <c r="N107" s="8">
        <v>0</v>
      </c>
      <c r="O107" s="8">
        <v>5.0000000000000001E-4</v>
      </c>
      <c r="P107" s="8">
        <v>2.0000000000000001E-4</v>
      </c>
    </row>
    <row r="108" spans="2:16">
      <c r="B108" s="6" t="s">
        <v>783</v>
      </c>
      <c r="C108" s="17">
        <v>8288433</v>
      </c>
      <c r="D108" s="6" t="s">
        <v>146</v>
      </c>
      <c r="E108" s="6"/>
      <c r="F108" s="6" t="s">
        <v>784</v>
      </c>
      <c r="G108" s="17">
        <v>7.88</v>
      </c>
      <c r="H108" s="6" t="s">
        <v>103</v>
      </c>
      <c r="I108" s="19">
        <v>4.8000000000000001E-2</v>
      </c>
      <c r="J108" s="8">
        <v>4.8500000000000001E-2</v>
      </c>
      <c r="K108" s="7">
        <v>385000</v>
      </c>
      <c r="L108" s="7">
        <v>105.57</v>
      </c>
      <c r="M108" s="7">
        <v>406.45</v>
      </c>
      <c r="N108" s="8">
        <v>0</v>
      </c>
      <c r="O108" s="8">
        <v>4.0000000000000002E-4</v>
      </c>
      <c r="P108" s="8">
        <v>1E-4</v>
      </c>
    </row>
    <row r="109" spans="2:16">
      <c r="B109" s="6" t="s">
        <v>785</v>
      </c>
      <c r="C109" s="17">
        <v>8288441</v>
      </c>
      <c r="D109" s="6" t="s">
        <v>146</v>
      </c>
      <c r="E109" s="6"/>
      <c r="F109" s="6" t="s">
        <v>786</v>
      </c>
      <c r="G109" s="17">
        <v>7.96</v>
      </c>
      <c r="H109" s="6" t="s">
        <v>103</v>
      </c>
      <c r="I109" s="19">
        <v>4.8000000000000001E-2</v>
      </c>
      <c r="J109" s="8">
        <v>4.8599999999999997E-2</v>
      </c>
      <c r="K109" s="7">
        <v>558000</v>
      </c>
      <c r="L109" s="7">
        <v>105.27</v>
      </c>
      <c r="M109" s="7">
        <v>587.41</v>
      </c>
      <c r="N109" s="8">
        <v>0</v>
      </c>
      <c r="O109" s="8">
        <v>5.9999999999999995E-4</v>
      </c>
      <c r="P109" s="8">
        <v>2.0000000000000001E-4</v>
      </c>
    </row>
    <row r="110" spans="2:16">
      <c r="B110" s="6" t="s">
        <v>787</v>
      </c>
      <c r="C110" s="17">
        <v>8288458</v>
      </c>
      <c r="D110" s="6" t="s">
        <v>146</v>
      </c>
      <c r="E110" s="6"/>
      <c r="F110" s="6" t="s">
        <v>788</v>
      </c>
      <c r="G110" s="17">
        <v>8.0399999999999991</v>
      </c>
      <c r="H110" s="6" t="s">
        <v>103</v>
      </c>
      <c r="I110" s="19">
        <v>4.8000000000000001E-2</v>
      </c>
      <c r="J110" s="8">
        <v>4.8599999999999997E-2</v>
      </c>
      <c r="K110" s="7">
        <v>1302000</v>
      </c>
      <c r="L110" s="7">
        <v>104.65</v>
      </c>
      <c r="M110" s="7">
        <v>1362.58</v>
      </c>
      <c r="N110" s="8">
        <v>0</v>
      </c>
      <c r="O110" s="8">
        <v>1.4E-3</v>
      </c>
      <c r="P110" s="8">
        <v>4.0000000000000002E-4</v>
      </c>
    </row>
    <row r="111" spans="2:16">
      <c r="B111" s="6" t="s">
        <v>789</v>
      </c>
      <c r="C111" s="17">
        <v>8288466</v>
      </c>
      <c r="D111" s="6" t="s">
        <v>146</v>
      </c>
      <c r="E111" s="6"/>
      <c r="F111" s="6" t="s">
        <v>790</v>
      </c>
      <c r="G111" s="17">
        <v>8.1300000000000008</v>
      </c>
      <c r="H111" s="6" t="s">
        <v>103</v>
      </c>
      <c r="I111" s="19">
        <v>4.8000000000000001E-2</v>
      </c>
      <c r="J111" s="8">
        <v>4.8500000000000001E-2</v>
      </c>
      <c r="K111" s="7">
        <v>1591000</v>
      </c>
      <c r="L111" s="7">
        <v>104.67</v>
      </c>
      <c r="M111" s="7">
        <v>1665.27</v>
      </c>
      <c r="N111" s="8">
        <v>0</v>
      </c>
      <c r="O111" s="8">
        <v>1.8E-3</v>
      </c>
      <c r="P111" s="8">
        <v>5.0000000000000001E-4</v>
      </c>
    </row>
    <row r="112" spans="2:16">
      <c r="B112" s="6" t="s">
        <v>791</v>
      </c>
      <c r="C112" s="17">
        <v>8288474</v>
      </c>
      <c r="D112" s="6" t="s">
        <v>146</v>
      </c>
      <c r="E112" s="6"/>
      <c r="F112" s="6" t="s">
        <v>792</v>
      </c>
      <c r="G112" s="17">
        <v>8.2100000000000009</v>
      </c>
      <c r="H112" s="6" t="s">
        <v>103</v>
      </c>
      <c r="I112" s="19">
        <v>4.8000000000000001E-2</v>
      </c>
      <c r="J112" s="8">
        <v>4.8500000000000001E-2</v>
      </c>
      <c r="K112" s="7">
        <v>2090000</v>
      </c>
      <c r="L112" s="7">
        <v>104.25</v>
      </c>
      <c r="M112" s="7">
        <v>2178.75</v>
      </c>
      <c r="N112" s="8">
        <v>0</v>
      </c>
      <c r="O112" s="8">
        <v>2.3E-3</v>
      </c>
      <c r="P112" s="8">
        <v>6.9999999999999999E-4</v>
      </c>
    </row>
    <row r="113" spans="2:16">
      <c r="B113" s="6" t="s">
        <v>793</v>
      </c>
      <c r="C113" s="17">
        <v>8288482</v>
      </c>
      <c r="D113" s="6" t="s">
        <v>146</v>
      </c>
      <c r="E113" s="6"/>
      <c r="F113" s="6" t="s">
        <v>794</v>
      </c>
      <c r="G113" s="17">
        <v>8.2899999999999991</v>
      </c>
      <c r="H113" s="6" t="s">
        <v>103</v>
      </c>
      <c r="I113" s="19">
        <v>4.8000000000000001E-2</v>
      </c>
      <c r="J113" s="8">
        <v>4.8599999999999997E-2</v>
      </c>
      <c r="K113" s="7">
        <v>1616000</v>
      </c>
      <c r="L113" s="7">
        <v>104.03</v>
      </c>
      <c r="M113" s="7">
        <v>1681.17</v>
      </c>
      <c r="N113" s="8">
        <v>0</v>
      </c>
      <c r="O113" s="8">
        <v>1.8E-3</v>
      </c>
      <c r="P113" s="8">
        <v>5.0000000000000001E-4</v>
      </c>
    </row>
    <row r="114" spans="2:16">
      <c r="B114" s="6" t="s">
        <v>795</v>
      </c>
      <c r="C114" s="17">
        <v>8288490</v>
      </c>
      <c r="D114" s="6" t="s">
        <v>146</v>
      </c>
      <c r="E114" s="6"/>
      <c r="F114" s="6" t="s">
        <v>796</v>
      </c>
      <c r="G114" s="17">
        <v>8.18</v>
      </c>
      <c r="H114" s="6" t="s">
        <v>103</v>
      </c>
      <c r="I114" s="19">
        <v>4.8000000000000001E-2</v>
      </c>
      <c r="J114" s="8">
        <v>4.8500000000000001E-2</v>
      </c>
      <c r="K114" s="7">
        <v>1361000</v>
      </c>
      <c r="L114" s="7">
        <v>106.1</v>
      </c>
      <c r="M114" s="7">
        <v>1444.08</v>
      </c>
      <c r="N114" s="8">
        <v>0</v>
      </c>
      <c r="O114" s="8">
        <v>1.5E-3</v>
      </c>
      <c r="P114" s="8">
        <v>4.0000000000000002E-4</v>
      </c>
    </row>
    <row r="115" spans="2:16">
      <c r="B115" s="6" t="s">
        <v>797</v>
      </c>
      <c r="C115" s="17">
        <v>8288508</v>
      </c>
      <c r="D115" s="6" t="s">
        <v>146</v>
      </c>
      <c r="E115" s="6"/>
      <c r="F115" s="6" t="s">
        <v>798</v>
      </c>
      <c r="G115" s="17">
        <v>8.26</v>
      </c>
      <c r="H115" s="6" t="s">
        <v>103</v>
      </c>
      <c r="I115" s="19">
        <v>4.8000000000000001E-2</v>
      </c>
      <c r="J115" s="8">
        <v>4.8599999999999997E-2</v>
      </c>
      <c r="K115" s="7">
        <v>2500000</v>
      </c>
      <c r="L115" s="7">
        <v>105.38</v>
      </c>
      <c r="M115" s="7">
        <v>2634.47</v>
      </c>
      <c r="N115" s="8">
        <v>0</v>
      </c>
      <c r="O115" s="8">
        <v>2.8E-3</v>
      </c>
      <c r="P115" s="8">
        <v>8.0000000000000004E-4</v>
      </c>
    </row>
    <row r="116" spans="2:16">
      <c r="B116" s="6" t="s">
        <v>799</v>
      </c>
      <c r="C116" s="17">
        <v>8288516</v>
      </c>
      <c r="D116" s="6" t="s">
        <v>146</v>
      </c>
      <c r="E116" s="6"/>
      <c r="F116" s="6" t="s">
        <v>800</v>
      </c>
      <c r="G116" s="17">
        <v>8.34</v>
      </c>
      <c r="H116" s="6" t="s">
        <v>103</v>
      </c>
      <c r="I116" s="19">
        <v>4.8000000000000001E-2</v>
      </c>
      <c r="J116" s="8">
        <v>4.8599999999999997E-2</v>
      </c>
      <c r="K116" s="7">
        <v>1576000</v>
      </c>
      <c r="L116" s="7">
        <v>104.76</v>
      </c>
      <c r="M116" s="7">
        <v>1651.05</v>
      </c>
      <c r="N116" s="8">
        <v>0</v>
      </c>
      <c r="O116" s="8">
        <v>1.6999999999999999E-3</v>
      </c>
      <c r="P116" s="8">
        <v>5.0000000000000001E-4</v>
      </c>
    </row>
    <row r="117" spans="2:16">
      <c r="B117" s="6" t="s">
        <v>801</v>
      </c>
      <c r="C117" s="17">
        <v>8288524</v>
      </c>
      <c r="D117" s="6" t="s">
        <v>146</v>
      </c>
      <c r="E117" s="6"/>
      <c r="F117" s="6" t="s">
        <v>802</v>
      </c>
      <c r="G117" s="17">
        <v>8.43</v>
      </c>
      <c r="H117" s="6" t="s">
        <v>103</v>
      </c>
      <c r="I117" s="19">
        <v>4.8000000000000001E-2</v>
      </c>
      <c r="J117" s="8">
        <v>4.8599999999999997E-2</v>
      </c>
      <c r="K117" s="7">
        <v>701000</v>
      </c>
      <c r="L117" s="7">
        <v>103.93</v>
      </c>
      <c r="M117" s="7">
        <v>728.53</v>
      </c>
      <c r="N117" s="8">
        <v>0</v>
      </c>
      <c r="O117" s="8">
        <v>8.0000000000000004E-4</v>
      </c>
      <c r="P117" s="8">
        <v>2.0000000000000001E-4</v>
      </c>
    </row>
    <row r="118" spans="2:16">
      <c r="B118" s="6" t="s">
        <v>803</v>
      </c>
      <c r="C118" s="17">
        <v>8288532</v>
      </c>
      <c r="D118" s="6" t="s">
        <v>146</v>
      </c>
      <c r="E118" s="6"/>
      <c r="F118" s="6" t="s">
        <v>804</v>
      </c>
      <c r="G118" s="17">
        <v>8.51</v>
      </c>
      <c r="H118" s="6" t="s">
        <v>103</v>
      </c>
      <c r="I118" s="19">
        <v>4.8000000000000001E-2</v>
      </c>
      <c r="J118" s="8">
        <v>4.8599999999999997E-2</v>
      </c>
      <c r="K118" s="7">
        <v>3099000</v>
      </c>
      <c r="L118" s="7">
        <v>104.23</v>
      </c>
      <c r="M118" s="7">
        <v>3230.18</v>
      </c>
      <c r="N118" s="8">
        <v>0</v>
      </c>
      <c r="O118" s="8">
        <v>3.3999999999999998E-3</v>
      </c>
      <c r="P118" s="8">
        <v>1E-3</v>
      </c>
    </row>
    <row r="119" spans="2:16">
      <c r="B119" s="6" t="s">
        <v>805</v>
      </c>
      <c r="C119" s="17">
        <v>8288540</v>
      </c>
      <c r="D119" s="6" t="s">
        <v>146</v>
      </c>
      <c r="E119" s="6"/>
      <c r="F119" s="6" t="s">
        <v>806</v>
      </c>
      <c r="G119" s="17">
        <v>8.59</v>
      </c>
      <c r="H119" s="6" t="s">
        <v>103</v>
      </c>
      <c r="I119" s="19">
        <v>4.8000000000000001E-2</v>
      </c>
      <c r="J119" s="8">
        <v>4.8599999999999997E-2</v>
      </c>
      <c r="K119" s="7">
        <v>2048000</v>
      </c>
      <c r="L119" s="7">
        <v>103.93</v>
      </c>
      <c r="M119" s="7">
        <v>2128.46</v>
      </c>
      <c r="N119" s="8">
        <v>0</v>
      </c>
      <c r="O119" s="8">
        <v>2.3E-3</v>
      </c>
      <c r="P119" s="8">
        <v>5.9999999999999995E-4</v>
      </c>
    </row>
    <row r="120" spans="2:16">
      <c r="B120" s="6" t="s">
        <v>807</v>
      </c>
      <c r="C120" s="17">
        <v>8288557</v>
      </c>
      <c r="D120" s="6" t="s">
        <v>146</v>
      </c>
      <c r="E120" s="6"/>
      <c r="F120" s="6" t="s">
        <v>808</v>
      </c>
      <c r="G120" s="17">
        <v>8.4700000000000006</v>
      </c>
      <c r="H120" s="6" t="s">
        <v>103</v>
      </c>
      <c r="I120" s="19">
        <v>4.8000000000000001E-2</v>
      </c>
      <c r="J120" s="8">
        <v>4.8599999999999997E-2</v>
      </c>
      <c r="K120" s="7">
        <v>2721000</v>
      </c>
      <c r="L120" s="7">
        <v>105.69</v>
      </c>
      <c r="M120" s="7">
        <v>2875.95</v>
      </c>
      <c r="N120" s="8">
        <v>0</v>
      </c>
      <c r="O120" s="8">
        <v>3.0000000000000001E-3</v>
      </c>
      <c r="P120" s="8">
        <v>8.9999999999999998E-4</v>
      </c>
    </row>
    <row r="121" spans="2:16">
      <c r="B121" s="6" t="s">
        <v>809</v>
      </c>
      <c r="C121" s="17">
        <v>8288565</v>
      </c>
      <c r="D121" s="6" t="s">
        <v>146</v>
      </c>
      <c r="E121" s="6"/>
      <c r="F121" s="6" t="s">
        <v>810</v>
      </c>
      <c r="G121" s="17">
        <v>8.56</v>
      </c>
      <c r="H121" s="6" t="s">
        <v>103</v>
      </c>
      <c r="I121" s="19">
        <v>4.8000000000000001E-2</v>
      </c>
      <c r="J121" s="8">
        <v>4.8599999999999997E-2</v>
      </c>
      <c r="K121" s="7">
        <v>3535000</v>
      </c>
      <c r="L121" s="7">
        <v>105.17</v>
      </c>
      <c r="M121" s="7">
        <v>3717.71</v>
      </c>
      <c r="N121" s="8">
        <v>0</v>
      </c>
      <c r="O121" s="8">
        <v>3.8999999999999998E-3</v>
      </c>
      <c r="P121" s="8">
        <v>1.1000000000000001E-3</v>
      </c>
    </row>
    <row r="122" spans="2:16">
      <c r="B122" s="6" t="s">
        <v>811</v>
      </c>
      <c r="C122" s="17">
        <v>8288573</v>
      </c>
      <c r="D122" s="6" t="s">
        <v>146</v>
      </c>
      <c r="E122" s="6"/>
      <c r="F122" s="6" t="s">
        <v>812</v>
      </c>
      <c r="G122" s="17">
        <v>8.64</v>
      </c>
      <c r="H122" s="6" t="s">
        <v>103</v>
      </c>
      <c r="I122" s="19">
        <v>4.8000000000000001E-2</v>
      </c>
      <c r="J122" s="8">
        <v>4.8599999999999997E-2</v>
      </c>
      <c r="K122" s="7">
        <v>2974000</v>
      </c>
      <c r="L122" s="7">
        <v>104.45</v>
      </c>
      <c r="M122" s="7">
        <v>3106.33</v>
      </c>
      <c r="N122" s="8">
        <v>0</v>
      </c>
      <c r="O122" s="8">
        <v>3.3E-3</v>
      </c>
      <c r="P122" s="8">
        <v>8.9999999999999998E-4</v>
      </c>
    </row>
    <row r="123" spans="2:16">
      <c r="B123" s="6" t="s">
        <v>813</v>
      </c>
      <c r="C123" s="17">
        <v>8288581</v>
      </c>
      <c r="D123" s="6" t="s">
        <v>146</v>
      </c>
      <c r="E123" s="6"/>
      <c r="F123" s="6" t="s">
        <v>814</v>
      </c>
      <c r="G123" s="17">
        <v>8.73</v>
      </c>
      <c r="H123" s="6" t="s">
        <v>103</v>
      </c>
      <c r="I123" s="19">
        <v>4.8000000000000001E-2</v>
      </c>
      <c r="J123" s="8">
        <v>4.8500000000000001E-2</v>
      </c>
      <c r="K123" s="7">
        <v>2595000</v>
      </c>
      <c r="L123" s="7">
        <v>104.36</v>
      </c>
      <c r="M123" s="7">
        <v>2708.01</v>
      </c>
      <c r="N123" s="8">
        <v>0</v>
      </c>
      <c r="O123" s="8">
        <v>2.8999999999999998E-3</v>
      </c>
      <c r="P123" s="8">
        <v>8.0000000000000004E-4</v>
      </c>
    </row>
    <row r="124" spans="2:16">
      <c r="B124" s="6" t="s">
        <v>815</v>
      </c>
      <c r="C124" s="17">
        <v>8288599</v>
      </c>
      <c r="D124" s="6" t="s">
        <v>146</v>
      </c>
      <c r="E124" s="6"/>
      <c r="F124" s="6" t="s">
        <v>816</v>
      </c>
      <c r="G124" s="17">
        <v>8.81</v>
      </c>
      <c r="H124" s="6" t="s">
        <v>103</v>
      </c>
      <c r="I124" s="19">
        <v>4.8000000000000001E-2</v>
      </c>
      <c r="J124" s="8">
        <v>4.8500000000000001E-2</v>
      </c>
      <c r="K124" s="7">
        <v>5559000</v>
      </c>
      <c r="L124" s="7">
        <v>103.83</v>
      </c>
      <c r="M124" s="7">
        <v>5771.97</v>
      </c>
      <c r="N124" s="8">
        <v>0</v>
      </c>
      <c r="O124" s="8">
        <v>6.1000000000000004E-3</v>
      </c>
      <c r="P124" s="8">
        <v>1.8E-3</v>
      </c>
    </row>
    <row r="125" spans="2:16">
      <c r="B125" s="6" t="s">
        <v>817</v>
      </c>
      <c r="C125" s="17">
        <v>8288607</v>
      </c>
      <c r="D125" s="6" t="s">
        <v>146</v>
      </c>
      <c r="E125" s="6"/>
      <c r="F125" s="6" t="s">
        <v>818</v>
      </c>
      <c r="G125" s="17">
        <v>8.89</v>
      </c>
      <c r="H125" s="6" t="s">
        <v>103</v>
      </c>
      <c r="I125" s="19">
        <v>4.8000000000000001E-2</v>
      </c>
      <c r="J125" s="8">
        <v>4.8599999999999997E-2</v>
      </c>
      <c r="K125" s="7">
        <v>2172000</v>
      </c>
      <c r="L125" s="7">
        <v>103.92</v>
      </c>
      <c r="M125" s="7">
        <v>2257.04</v>
      </c>
      <c r="N125" s="8">
        <v>0</v>
      </c>
      <c r="O125" s="8">
        <v>2.3999999999999998E-3</v>
      </c>
      <c r="P125" s="8">
        <v>6.9999999999999999E-4</v>
      </c>
    </row>
    <row r="126" spans="2:16">
      <c r="B126" s="6" t="s">
        <v>819</v>
      </c>
      <c r="C126" s="17">
        <v>8288615</v>
      </c>
      <c r="D126" s="6" t="s">
        <v>146</v>
      </c>
      <c r="E126" s="6"/>
      <c r="F126" s="6" t="s">
        <v>820</v>
      </c>
      <c r="G126" s="17">
        <v>8.76</v>
      </c>
      <c r="H126" s="6" t="s">
        <v>103</v>
      </c>
      <c r="I126" s="19">
        <v>4.8000000000000001E-2</v>
      </c>
      <c r="J126" s="8">
        <v>4.8599999999999997E-2</v>
      </c>
      <c r="K126" s="7">
        <v>1918000</v>
      </c>
      <c r="L126" s="7">
        <v>105.91</v>
      </c>
      <c r="M126" s="7">
        <v>2031.27</v>
      </c>
      <c r="N126" s="8">
        <v>0</v>
      </c>
      <c r="O126" s="8">
        <v>2.0999999999999999E-3</v>
      </c>
      <c r="P126" s="8">
        <v>5.9999999999999995E-4</v>
      </c>
    </row>
    <row r="127" spans="2:16">
      <c r="B127" s="6" t="s">
        <v>821</v>
      </c>
      <c r="C127" s="17">
        <v>8288623</v>
      </c>
      <c r="D127" s="6" t="s">
        <v>146</v>
      </c>
      <c r="E127" s="6"/>
      <c r="F127" s="6" t="s">
        <v>822</v>
      </c>
      <c r="G127" s="17">
        <v>8.84</v>
      </c>
      <c r="H127" s="6" t="s">
        <v>103</v>
      </c>
      <c r="I127" s="19">
        <v>4.8000000000000001E-2</v>
      </c>
      <c r="J127" s="8">
        <v>4.8599999999999997E-2</v>
      </c>
      <c r="K127" s="7">
        <v>4344000</v>
      </c>
      <c r="L127" s="7">
        <v>105.17</v>
      </c>
      <c r="M127" s="7">
        <v>4568.53</v>
      </c>
      <c r="N127" s="8">
        <v>0</v>
      </c>
      <c r="O127" s="8">
        <v>4.7999999999999996E-3</v>
      </c>
      <c r="P127" s="8">
        <v>1.4E-3</v>
      </c>
    </row>
    <row r="128" spans="2:16">
      <c r="B128" s="6" t="s">
        <v>823</v>
      </c>
      <c r="C128" s="17">
        <v>8288631</v>
      </c>
      <c r="D128" s="6" t="s">
        <v>146</v>
      </c>
      <c r="E128" s="6"/>
      <c r="F128" s="6" t="s">
        <v>824</v>
      </c>
      <c r="G128" s="17">
        <v>8.93</v>
      </c>
      <c r="H128" s="6" t="s">
        <v>103</v>
      </c>
      <c r="I128" s="19">
        <v>4.8000000000000001E-2</v>
      </c>
      <c r="J128" s="8">
        <v>4.8599999999999997E-2</v>
      </c>
      <c r="K128" s="7">
        <v>4401000</v>
      </c>
      <c r="L128" s="7">
        <v>104.35</v>
      </c>
      <c r="M128" s="7">
        <v>4592.26</v>
      </c>
      <c r="N128" s="8">
        <v>0</v>
      </c>
      <c r="O128" s="8">
        <v>4.8999999999999998E-3</v>
      </c>
      <c r="P128" s="8">
        <v>1.4E-3</v>
      </c>
    </row>
    <row r="129" spans="2:16">
      <c r="B129" s="6" t="s">
        <v>825</v>
      </c>
      <c r="C129" s="17">
        <v>8288649</v>
      </c>
      <c r="D129" s="6" t="s">
        <v>146</v>
      </c>
      <c r="E129" s="6"/>
      <c r="F129" s="6" t="s">
        <v>826</v>
      </c>
      <c r="G129" s="17">
        <v>9.01</v>
      </c>
      <c r="H129" s="6" t="s">
        <v>103</v>
      </c>
      <c r="I129" s="19">
        <v>4.8000000000000001E-2</v>
      </c>
      <c r="J129" s="8">
        <v>4.8599999999999997E-2</v>
      </c>
      <c r="K129" s="7">
        <v>3090000</v>
      </c>
      <c r="L129" s="7">
        <v>103.43</v>
      </c>
      <c r="M129" s="7">
        <v>3195.89</v>
      </c>
      <c r="N129" s="8">
        <v>0</v>
      </c>
      <c r="O129" s="8">
        <v>3.3999999999999998E-3</v>
      </c>
      <c r="P129" s="8">
        <v>1E-3</v>
      </c>
    </row>
    <row r="130" spans="2:16">
      <c r="B130" s="6" t="s">
        <v>827</v>
      </c>
      <c r="C130" s="17">
        <v>8288656</v>
      </c>
      <c r="D130" s="6" t="s">
        <v>146</v>
      </c>
      <c r="E130" s="6"/>
      <c r="F130" s="6" t="s">
        <v>828</v>
      </c>
      <c r="G130" s="17">
        <v>9.1</v>
      </c>
      <c r="H130" s="6" t="s">
        <v>103</v>
      </c>
      <c r="I130" s="19">
        <v>4.8000000000000001E-2</v>
      </c>
      <c r="J130" s="8">
        <v>4.8599999999999997E-2</v>
      </c>
      <c r="K130" s="7">
        <v>4865000</v>
      </c>
      <c r="L130" s="7">
        <v>102.91</v>
      </c>
      <c r="M130" s="7">
        <v>5006.51</v>
      </c>
      <c r="N130" s="8">
        <v>0</v>
      </c>
      <c r="O130" s="8">
        <v>5.3E-3</v>
      </c>
      <c r="P130" s="8">
        <v>1.5E-3</v>
      </c>
    </row>
    <row r="131" spans="2:16">
      <c r="B131" s="6" t="s">
        <v>829</v>
      </c>
      <c r="C131" s="17">
        <v>8288664</v>
      </c>
      <c r="D131" s="6" t="s">
        <v>146</v>
      </c>
      <c r="E131" s="6"/>
      <c r="F131" s="6" t="s">
        <v>830</v>
      </c>
      <c r="G131" s="17">
        <v>9.18</v>
      </c>
      <c r="H131" s="6" t="s">
        <v>103</v>
      </c>
      <c r="I131" s="19">
        <v>4.8000000000000001E-2</v>
      </c>
      <c r="J131" s="8">
        <v>4.8599999999999997E-2</v>
      </c>
      <c r="K131" s="7">
        <v>5162000</v>
      </c>
      <c r="L131" s="7">
        <v>102.48</v>
      </c>
      <c r="M131" s="7">
        <v>5289.97</v>
      </c>
      <c r="N131" s="8">
        <v>0</v>
      </c>
      <c r="O131" s="8">
        <v>5.5999999999999999E-3</v>
      </c>
      <c r="P131" s="8">
        <v>1.6000000000000001E-3</v>
      </c>
    </row>
    <row r="132" spans="2:16">
      <c r="B132" s="6" t="s">
        <v>831</v>
      </c>
      <c r="C132" s="17">
        <v>8288672</v>
      </c>
      <c r="D132" s="6" t="s">
        <v>146</v>
      </c>
      <c r="E132" s="6"/>
      <c r="F132" s="6" t="s">
        <v>832</v>
      </c>
      <c r="G132" s="17">
        <v>9.0500000000000007</v>
      </c>
      <c r="H132" s="6" t="s">
        <v>103</v>
      </c>
      <c r="I132" s="19">
        <v>4.8000000000000001E-2</v>
      </c>
      <c r="J132" s="8">
        <v>4.8500000000000001E-2</v>
      </c>
      <c r="K132" s="7">
        <v>1543000</v>
      </c>
      <c r="L132" s="7">
        <v>104.43</v>
      </c>
      <c r="M132" s="7">
        <v>1611.36</v>
      </c>
      <c r="N132" s="8">
        <v>0</v>
      </c>
      <c r="O132" s="8">
        <v>1.6999999999999999E-3</v>
      </c>
      <c r="P132" s="8">
        <v>5.0000000000000001E-4</v>
      </c>
    </row>
    <row r="133" spans="2:16">
      <c r="B133" s="6" t="s">
        <v>833</v>
      </c>
      <c r="C133" s="17">
        <v>8288698</v>
      </c>
      <c r="D133" s="6" t="s">
        <v>146</v>
      </c>
      <c r="E133" s="6"/>
      <c r="F133" s="6" t="s">
        <v>834</v>
      </c>
      <c r="G133" s="17">
        <v>9.2100000000000009</v>
      </c>
      <c r="H133" s="6" t="s">
        <v>103</v>
      </c>
      <c r="I133" s="19">
        <v>4.8000000000000001E-2</v>
      </c>
      <c r="J133" s="8">
        <v>4.8599999999999997E-2</v>
      </c>
      <c r="K133" s="7">
        <v>2197000</v>
      </c>
      <c r="L133" s="7">
        <v>103.2</v>
      </c>
      <c r="M133" s="7">
        <v>2267.41</v>
      </c>
      <c r="N133" s="8">
        <v>0</v>
      </c>
      <c r="O133" s="8">
        <v>2.3999999999999998E-3</v>
      </c>
      <c r="P133" s="8">
        <v>6.9999999999999999E-4</v>
      </c>
    </row>
    <row r="134" spans="2:16">
      <c r="B134" s="6" t="s">
        <v>835</v>
      </c>
      <c r="C134" s="17">
        <v>8288706</v>
      </c>
      <c r="D134" s="6" t="s">
        <v>146</v>
      </c>
      <c r="E134" s="6"/>
      <c r="F134" s="6" t="s">
        <v>836</v>
      </c>
      <c r="G134" s="17">
        <v>9.3000000000000007</v>
      </c>
      <c r="H134" s="6" t="s">
        <v>103</v>
      </c>
      <c r="I134" s="19">
        <v>4.8000000000000001E-2</v>
      </c>
      <c r="J134" s="8">
        <v>4.8500000000000001E-2</v>
      </c>
      <c r="K134" s="7">
        <v>844000</v>
      </c>
      <c r="L134" s="7">
        <v>103.12</v>
      </c>
      <c r="M134" s="7">
        <v>870.34</v>
      </c>
      <c r="N134" s="8">
        <v>0</v>
      </c>
      <c r="O134" s="8">
        <v>8.9999999999999998E-4</v>
      </c>
      <c r="P134" s="8">
        <v>2.9999999999999997E-4</v>
      </c>
    </row>
    <row r="135" spans="2:16">
      <c r="B135" s="6" t="s">
        <v>837</v>
      </c>
      <c r="C135" s="17">
        <v>8288714</v>
      </c>
      <c r="D135" s="6" t="s">
        <v>146</v>
      </c>
      <c r="E135" s="6"/>
      <c r="F135" s="6" t="s">
        <v>838</v>
      </c>
      <c r="G135" s="17">
        <v>9.3800000000000008</v>
      </c>
      <c r="H135" s="6" t="s">
        <v>103</v>
      </c>
      <c r="I135" s="19">
        <v>4.8000000000000001E-2</v>
      </c>
      <c r="J135" s="8">
        <v>4.8500000000000001E-2</v>
      </c>
      <c r="K135" s="7">
        <v>9484000</v>
      </c>
      <c r="L135" s="7">
        <v>103.01</v>
      </c>
      <c r="M135" s="7">
        <v>9769.5</v>
      </c>
      <c r="N135" s="8">
        <v>0</v>
      </c>
      <c r="O135" s="8">
        <v>1.03E-2</v>
      </c>
      <c r="P135" s="8">
        <v>3.0000000000000001E-3</v>
      </c>
    </row>
    <row r="136" spans="2:16">
      <c r="B136" s="6" t="s">
        <v>839</v>
      </c>
      <c r="C136" s="17">
        <v>8288722</v>
      </c>
      <c r="D136" s="6" t="s">
        <v>146</v>
      </c>
      <c r="E136" s="6"/>
      <c r="F136" s="6" t="s">
        <v>840</v>
      </c>
      <c r="G136" s="17">
        <v>9.4600000000000009</v>
      </c>
      <c r="H136" s="6" t="s">
        <v>103</v>
      </c>
      <c r="I136" s="19">
        <v>4.8000000000000001E-2</v>
      </c>
      <c r="J136" s="8">
        <v>4.8599999999999997E-2</v>
      </c>
      <c r="K136" s="7">
        <v>4880000</v>
      </c>
      <c r="L136" s="7">
        <v>102.7</v>
      </c>
      <c r="M136" s="7">
        <v>5011.5200000000004</v>
      </c>
      <c r="N136" s="8">
        <v>0</v>
      </c>
      <c r="O136" s="8">
        <v>5.3E-3</v>
      </c>
      <c r="P136" s="8">
        <v>1.5E-3</v>
      </c>
    </row>
    <row r="137" spans="2:16">
      <c r="B137" s="6" t="s">
        <v>841</v>
      </c>
      <c r="C137" s="17">
        <v>8288730</v>
      </c>
      <c r="D137" s="6" t="s">
        <v>146</v>
      </c>
      <c r="E137" s="6"/>
      <c r="F137" s="6" t="s">
        <v>842</v>
      </c>
      <c r="G137" s="17">
        <v>9.32</v>
      </c>
      <c r="H137" s="6" t="s">
        <v>103</v>
      </c>
      <c r="I137" s="19">
        <v>4.8000000000000001E-2</v>
      </c>
      <c r="J137" s="8">
        <v>4.8599999999999997E-2</v>
      </c>
      <c r="K137" s="7">
        <v>4876000</v>
      </c>
      <c r="L137" s="7">
        <v>104.65</v>
      </c>
      <c r="M137" s="7">
        <v>5102.6400000000003</v>
      </c>
      <c r="N137" s="8">
        <v>0</v>
      </c>
      <c r="O137" s="8">
        <v>5.4000000000000003E-3</v>
      </c>
      <c r="P137" s="8">
        <v>1.6000000000000001E-3</v>
      </c>
    </row>
    <row r="138" spans="2:16">
      <c r="B138" s="6" t="s">
        <v>843</v>
      </c>
      <c r="C138" s="17">
        <v>8388746</v>
      </c>
      <c r="D138" s="6" t="s">
        <v>146</v>
      </c>
      <c r="E138" s="6"/>
      <c r="F138" s="6" t="s">
        <v>844</v>
      </c>
      <c r="G138" s="17">
        <v>9.4</v>
      </c>
      <c r="H138" s="6" t="s">
        <v>103</v>
      </c>
      <c r="I138" s="19">
        <v>4.8000000000000001E-2</v>
      </c>
      <c r="J138" s="8">
        <v>4.8599999999999997E-2</v>
      </c>
      <c r="K138" s="7">
        <v>7465000</v>
      </c>
      <c r="L138" s="7">
        <v>103.71</v>
      </c>
      <c r="M138" s="7">
        <v>7742.24</v>
      </c>
      <c r="N138" s="8">
        <v>0</v>
      </c>
      <c r="O138" s="8">
        <v>8.2000000000000007E-3</v>
      </c>
      <c r="P138" s="8">
        <v>2.3999999999999998E-3</v>
      </c>
    </row>
    <row r="139" spans="2:16">
      <c r="B139" s="6" t="s">
        <v>845</v>
      </c>
      <c r="C139" s="17">
        <v>8388753</v>
      </c>
      <c r="D139" s="6" t="s">
        <v>146</v>
      </c>
      <c r="E139" s="6"/>
      <c r="F139" s="6" t="s">
        <v>846</v>
      </c>
      <c r="G139" s="17">
        <v>9.49</v>
      </c>
      <c r="H139" s="6" t="s">
        <v>103</v>
      </c>
      <c r="I139" s="19">
        <v>4.8000000000000001E-2</v>
      </c>
      <c r="J139" s="8">
        <v>4.8599999999999997E-2</v>
      </c>
      <c r="K139" s="7">
        <v>3094000</v>
      </c>
      <c r="L139" s="7">
        <v>102.99</v>
      </c>
      <c r="M139" s="7">
        <v>3186.59</v>
      </c>
      <c r="N139" s="8">
        <v>0</v>
      </c>
      <c r="O139" s="8">
        <v>3.3999999999999998E-3</v>
      </c>
      <c r="P139" s="8">
        <v>1E-3</v>
      </c>
    </row>
    <row r="140" spans="2:16">
      <c r="B140" s="6" t="s">
        <v>847</v>
      </c>
      <c r="C140" s="17">
        <v>8388761</v>
      </c>
      <c r="D140" s="6" t="s">
        <v>146</v>
      </c>
      <c r="E140" s="6"/>
      <c r="F140" s="6" t="s">
        <v>848</v>
      </c>
      <c r="G140" s="17">
        <v>9.57</v>
      </c>
      <c r="H140" s="6" t="s">
        <v>103</v>
      </c>
      <c r="I140" s="19">
        <v>4.8000000000000001E-2</v>
      </c>
      <c r="J140" s="8">
        <v>4.8500000000000001E-2</v>
      </c>
      <c r="K140" s="7">
        <v>9665000</v>
      </c>
      <c r="L140" s="7">
        <v>101.9</v>
      </c>
      <c r="M140" s="7">
        <v>9848.59</v>
      </c>
      <c r="N140" s="8">
        <v>0</v>
      </c>
      <c r="O140" s="8">
        <v>1.04E-2</v>
      </c>
      <c r="P140" s="8">
        <v>3.0000000000000001E-3</v>
      </c>
    </row>
    <row r="141" spans="2:16">
      <c r="B141" s="6" t="s">
        <v>849</v>
      </c>
      <c r="C141" s="17">
        <v>8388779</v>
      </c>
      <c r="D141" s="6" t="s">
        <v>146</v>
      </c>
      <c r="E141" s="6"/>
      <c r="F141" s="6" t="s">
        <v>850</v>
      </c>
      <c r="G141" s="17">
        <v>9.66</v>
      </c>
      <c r="H141" s="6" t="s">
        <v>103</v>
      </c>
      <c r="I141" s="19">
        <v>4.8000000000000001E-2</v>
      </c>
      <c r="J141" s="8">
        <v>4.8599999999999997E-2</v>
      </c>
      <c r="K141" s="7">
        <v>2007000</v>
      </c>
      <c r="L141" s="7">
        <v>102.09</v>
      </c>
      <c r="M141" s="7">
        <v>2048.9699999999998</v>
      </c>
      <c r="N141" s="8">
        <v>0</v>
      </c>
      <c r="O141" s="8">
        <v>2.2000000000000001E-3</v>
      </c>
      <c r="P141" s="8">
        <v>5.9999999999999995E-4</v>
      </c>
    </row>
    <row r="142" spans="2:16">
      <c r="B142" s="6" t="s">
        <v>851</v>
      </c>
      <c r="C142" s="17">
        <v>8388787</v>
      </c>
      <c r="D142" s="6" t="s">
        <v>146</v>
      </c>
      <c r="E142" s="6"/>
      <c r="F142" s="6" t="s">
        <v>852</v>
      </c>
      <c r="G142" s="17">
        <v>9.74</v>
      </c>
      <c r="H142" s="6" t="s">
        <v>103</v>
      </c>
      <c r="I142" s="19">
        <v>4.8000000000000001E-2</v>
      </c>
      <c r="J142" s="8">
        <v>4.8599999999999997E-2</v>
      </c>
      <c r="K142" s="7">
        <v>7360000</v>
      </c>
      <c r="L142" s="7">
        <v>101.98</v>
      </c>
      <c r="M142" s="7">
        <v>7505.8</v>
      </c>
      <c r="N142" s="8">
        <v>0</v>
      </c>
      <c r="O142" s="8">
        <v>7.9000000000000008E-3</v>
      </c>
      <c r="P142" s="8">
        <v>2.3E-3</v>
      </c>
    </row>
    <row r="143" spans="2:16">
      <c r="B143" s="6" t="s">
        <v>853</v>
      </c>
      <c r="C143" s="17">
        <v>8388795</v>
      </c>
      <c r="D143" s="6" t="s">
        <v>146</v>
      </c>
      <c r="E143" s="6"/>
      <c r="F143" s="6" t="s">
        <v>854</v>
      </c>
      <c r="G143" s="17">
        <v>9.6</v>
      </c>
      <c r="H143" s="6" t="s">
        <v>103</v>
      </c>
      <c r="I143" s="19">
        <v>4.8000000000000001E-2</v>
      </c>
      <c r="J143" s="8">
        <v>4.8599999999999997E-2</v>
      </c>
      <c r="K143" s="7">
        <v>9796000</v>
      </c>
      <c r="L143" s="7">
        <v>103.81</v>
      </c>
      <c r="M143" s="7">
        <v>10168.82</v>
      </c>
      <c r="N143" s="8">
        <v>0</v>
      </c>
      <c r="O143" s="8">
        <v>1.0800000000000001E-2</v>
      </c>
      <c r="P143" s="8">
        <v>3.0999999999999999E-3</v>
      </c>
    </row>
    <row r="144" spans="2:16">
      <c r="B144" s="6" t="s">
        <v>855</v>
      </c>
      <c r="C144" s="17">
        <v>8388803</v>
      </c>
      <c r="D144" s="6" t="s">
        <v>146</v>
      </c>
      <c r="E144" s="6"/>
      <c r="F144" s="6" t="s">
        <v>856</v>
      </c>
      <c r="G144" s="17">
        <v>9.68</v>
      </c>
      <c r="H144" s="6" t="s">
        <v>103</v>
      </c>
      <c r="I144" s="19">
        <v>4.8000000000000001E-2</v>
      </c>
      <c r="J144" s="8">
        <v>4.8599999999999997E-2</v>
      </c>
      <c r="K144" s="7">
        <v>12641000</v>
      </c>
      <c r="L144" s="7">
        <v>103.61</v>
      </c>
      <c r="M144" s="7">
        <v>13097.46</v>
      </c>
      <c r="N144" s="8">
        <v>0</v>
      </c>
      <c r="O144" s="8">
        <v>1.3899999999999999E-2</v>
      </c>
      <c r="P144" s="8">
        <v>4.0000000000000001E-3</v>
      </c>
    </row>
    <row r="145" spans="2:16">
      <c r="B145" s="6" t="s">
        <v>857</v>
      </c>
      <c r="C145" s="17">
        <v>8388811</v>
      </c>
      <c r="D145" s="6" t="s">
        <v>146</v>
      </c>
      <c r="E145" s="6"/>
      <c r="F145" s="6" t="s">
        <v>858</v>
      </c>
      <c r="G145" s="17">
        <v>9.76</v>
      </c>
      <c r="H145" s="6" t="s">
        <v>103</v>
      </c>
      <c r="I145" s="19">
        <v>4.8000000000000001E-2</v>
      </c>
      <c r="J145" s="8">
        <v>4.8599999999999997E-2</v>
      </c>
      <c r="K145" s="7">
        <v>10969000</v>
      </c>
      <c r="L145" s="7">
        <v>102.8</v>
      </c>
      <c r="M145" s="7">
        <v>11276.37</v>
      </c>
      <c r="N145" s="8">
        <v>0</v>
      </c>
      <c r="O145" s="8">
        <v>1.1900000000000001E-2</v>
      </c>
      <c r="P145" s="8">
        <v>3.3999999999999998E-3</v>
      </c>
    </row>
    <row r="146" spans="2:16">
      <c r="B146" s="6" t="s">
        <v>859</v>
      </c>
      <c r="C146" s="17">
        <v>8388829</v>
      </c>
      <c r="D146" s="6" t="s">
        <v>146</v>
      </c>
      <c r="E146" s="6"/>
      <c r="F146" s="6" t="s">
        <v>860</v>
      </c>
      <c r="G146" s="17">
        <v>9.85</v>
      </c>
      <c r="H146" s="6" t="s">
        <v>103</v>
      </c>
      <c r="I146" s="19">
        <v>4.8000000000000001E-2</v>
      </c>
      <c r="J146" s="8">
        <v>4.8500000000000001E-2</v>
      </c>
      <c r="K146" s="7">
        <v>16086000</v>
      </c>
      <c r="L146" s="7">
        <v>102.81</v>
      </c>
      <c r="M146" s="7">
        <v>16537.91</v>
      </c>
      <c r="N146" s="8">
        <v>0</v>
      </c>
      <c r="O146" s="8">
        <v>1.7500000000000002E-2</v>
      </c>
      <c r="P146" s="8">
        <v>5.0000000000000001E-3</v>
      </c>
    </row>
    <row r="147" spans="2:16">
      <c r="B147" s="6" t="s">
        <v>861</v>
      </c>
      <c r="C147" s="17">
        <v>8388837</v>
      </c>
      <c r="D147" s="6" t="s">
        <v>146</v>
      </c>
      <c r="E147" s="6"/>
      <c r="F147" s="6" t="s">
        <v>862</v>
      </c>
      <c r="G147" s="17">
        <v>9.93</v>
      </c>
      <c r="H147" s="6" t="s">
        <v>103</v>
      </c>
      <c r="I147" s="19">
        <v>4.8000000000000001E-2</v>
      </c>
      <c r="J147" s="8">
        <v>4.8500000000000001E-2</v>
      </c>
      <c r="K147" s="7">
        <v>20457000</v>
      </c>
      <c r="L147" s="7">
        <v>102.38</v>
      </c>
      <c r="M147" s="7">
        <v>20944.25</v>
      </c>
      <c r="N147" s="8">
        <v>0</v>
      </c>
      <c r="O147" s="8">
        <v>2.2200000000000001E-2</v>
      </c>
      <c r="P147" s="8">
        <v>6.4000000000000003E-3</v>
      </c>
    </row>
    <row r="148" spans="2:16">
      <c r="B148" s="6" t="s">
        <v>863</v>
      </c>
      <c r="C148" s="17">
        <v>8388845</v>
      </c>
      <c r="D148" s="6" t="s">
        <v>146</v>
      </c>
      <c r="E148" s="6"/>
      <c r="F148" s="6" t="s">
        <v>864</v>
      </c>
      <c r="G148" s="17">
        <v>10</v>
      </c>
      <c r="H148" s="6" t="s">
        <v>103</v>
      </c>
      <c r="I148" s="19">
        <v>4.8000000000000001E-2</v>
      </c>
      <c r="J148" s="8">
        <v>4.8599999999999997E-2</v>
      </c>
      <c r="K148" s="7">
        <v>16846000</v>
      </c>
      <c r="L148" s="7">
        <v>102.39</v>
      </c>
      <c r="M148" s="7">
        <v>17248.16</v>
      </c>
      <c r="N148" s="8">
        <v>0</v>
      </c>
      <c r="O148" s="8">
        <v>1.8200000000000001E-2</v>
      </c>
      <c r="P148" s="8">
        <v>5.3E-3</v>
      </c>
    </row>
    <row r="149" spans="2:16">
      <c r="B149" s="6" t="s">
        <v>865</v>
      </c>
      <c r="C149" s="17">
        <v>8388852</v>
      </c>
      <c r="D149" s="6" t="s">
        <v>146</v>
      </c>
      <c r="E149" s="6"/>
      <c r="F149" s="6" t="s">
        <v>866</v>
      </c>
      <c r="G149" s="17">
        <v>9.94</v>
      </c>
      <c r="H149" s="6" t="s">
        <v>103</v>
      </c>
      <c r="I149" s="19">
        <v>4.8000000000000001E-2</v>
      </c>
      <c r="J149" s="8">
        <v>4.8599999999999997E-2</v>
      </c>
      <c r="K149" s="7">
        <v>29220000</v>
      </c>
      <c r="L149" s="7">
        <v>103.71</v>
      </c>
      <c r="M149" s="7">
        <v>30305.18</v>
      </c>
      <c r="N149" s="8">
        <v>0</v>
      </c>
      <c r="O149" s="8">
        <v>3.2099999999999997E-2</v>
      </c>
      <c r="P149" s="8">
        <v>9.1999999999999998E-3</v>
      </c>
    </row>
    <row r="150" spans="2:16">
      <c r="B150" s="6" t="s">
        <v>867</v>
      </c>
      <c r="C150" s="17">
        <v>8388878</v>
      </c>
      <c r="D150" s="6" t="s">
        <v>146</v>
      </c>
      <c r="E150" s="6"/>
      <c r="F150" s="6" t="s">
        <v>868</v>
      </c>
      <c r="G150" s="17">
        <v>10.02</v>
      </c>
      <c r="H150" s="6" t="s">
        <v>103</v>
      </c>
      <c r="I150" s="19">
        <v>4.8000000000000001E-2</v>
      </c>
      <c r="J150" s="8">
        <v>4.8599999999999997E-2</v>
      </c>
      <c r="K150" s="7">
        <v>23980000</v>
      </c>
      <c r="L150" s="7">
        <v>103.62</v>
      </c>
      <c r="M150" s="7">
        <v>24848.400000000001</v>
      </c>
      <c r="N150" s="8">
        <v>0</v>
      </c>
      <c r="O150" s="8">
        <v>2.63E-2</v>
      </c>
      <c r="P150" s="8">
        <v>7.6E-3</v>
      </c>
    </row>
    <row r="151" spans="2:16">
      <c r="B151" s="6" t="s">
        <v>869</v>
      </c>
      <c r="C151" s="17">
        <v>8388860</v>
      </c>
      <c r="D151" s="6" t="s">
        <v>146</v>
      </c>
      <c r="E151" s="6"/>
      <c r="F151" s="6" t="s">
        <v>870</v>
      </c>
      <c r="G151" s="17">
        <v>10.11</v>
      </c>
      <c r="H151" s="6" t="s">
        <v>103</v>
      </c>
      <c r="I151" s="19">
        <v>4.8000000000000001E-2</v>
      </c>
      <c r="J151" s="8">
        <v>4.8599999999999997E-2</v>
      </c>
      <c r="K151" s="7">
        <v>17783000</v>
      </c>
      <c r="L151" s="7">
        <v>103.53</v>
      </c>
      <c r="M151" s="7">
        <v>18410.43</v>
      </c>
      <c r="N151" s="8">
        <v>0</v>
      </c>
      <c r="O151" s="8">
        <v>1.95E-2</v>
      </c>
      <c r="P151" s="8">
        <v>5.5999999999999999E-3</v>
      </c>
    </row>
    <row r="152" spans="2:16">
      <c r="B152" s="6" t="s">
        <v>871</v>
      </c>
      <c r="C152" s="17">
        <v>8388886</v>
      </c>
      <c r="D152" s="6" t="s">
        <v>146</v>
      </c>
      <c r="E152" s="6"/>
      <c r="F152" s="6" t="s">
        <v>872</v>
      </c>
      <c r="G152" s="17">
        <v>10.19</v>
      </c>
      <c r="H152" s="6" t="s">
        <v>103</v>
      </c>
      <c r="I152" s="19">
        <v>4.8000000000000001E-2</v>
      </c>
      <c r="J152" s="8">
        <v>4.8599999999999997E-2</v>
      </c>
      <c r="K152" s="7">
        <v>30596000</v>
      </c>
      <c r="L152" s="7">
        <v>103.2</v>
      </c>
      <c r="M152" s="7">
        <v>31575.34</v>
      </c>
      <c r="N152" s="8">
        <v>0</v>
      </c>
      <c r="O152" s="8">
        <v>3.3399999999999999E-2</v>
      </c>
      <c r="P152" s="8">
        <v>9.5999999999999992E-3</v>
      </c>
    </row>
    <row r="153" spans="2:16">
      <c r="B153" s="6" t="s">
        <v>873</v>
      </c>
      <c r="C153" s="17">
        <v>8388894</v>
      </c>
      <c r="D153" s="6" t="s">
        <v>146</v>
      </c>
      <c r="E153" s="6"/>
      <c r="F153" s="6" t="s">
        <v>874</v>
      </c>
      <c r="G153" s="17">
        <v>10.27</v>
      </c>
      <c r="H153" s="6" t="s">
        <v>103</v>
      </c>
      <c r="I153" s="19">
        <v>4.8000000000000001E-2</v>
      </c>
      <c r="J153" s="8">
        <v>4.8599999999999997E-2</v>
      </c>
      <c r="K153" s="7">
        <v>38773000</v>
      </c>
      <c r="L153" s="7">
        <v>102.59</v>
      </c>
      <c r="M153" s="7">
        <v>39777.870000000003</v>
      </c>
      <c r="N153" s="8">
        <v>0</v>
      </c>
      <c r="O153" s="8">
        <v>4.2099999999999999E-2</v>
      </c>
      <c r="P153" s="8">
        <v>1.21E-2</v>
      </c>
    </row>
    <row r="154" spans="2:16">
      <c r="B154" s="6" t="s">
        <v>875</v>
      </c>
      <c r="C154" s="17">
        <v>8388902</v>
      </c>
      <c r="D154" s="6" t="s">
        <v>146</v>
      </c>
      <c r="E154" s="6"/>
      <c r="F154" s="6" t="s">
        <v>876</v>
      </c>
      <c r="G154" s="17">
        <v>10.11</v>
      </c>
      <c r="H154" s="6" t="s">
        <v>103</v>
      </c>
      <c r="I154" s="19">
        <v>4.8000000000000001E-2</v>
      </c>
      <c r="J154" s="8">
        <v>4.8599999999999997E-2</v>
      </c>
      <c r="K154" s="7">
        <v>10629000</v>
      </c>
      <c r="L154" s="7">
        <v>104.65</v>
      </c>
      <c r="M154" s="7">
        <v>11123.04</v>
      </c>
      <c r="N154" s="8">
        <v>0</v>
      </c>
      <c r="O154" s="8">
        <v>1.18E-2</v>
      </c>
      <c r="P154" s="8">
        <v>3.3999999999999998E-3</v>
      </c>
    </row>
    <row r="155" spans="2:16">
      <c r="B155" s="6" t="s">
        <v>877</v>
      </c>
      <c r="C155" s="17">
        <v>8388910</v>
      </c>
      <c r="D155" s="6" t="s">
        <v>146</v>
      </c>
      <c r="E155" s="6"/>
      <c r="F155" s="6" t="s">
        <v>878</v>
      </c>
      <c r="G155" s="17">
        <v>10.199999999999999</v>
      </c>
      <c r="H155" s="6" t="s">
        <v>103</v>
      </c>
      <c r="I155" s="19">
        <v>4.8000000000000001E-2</v>
      </c>
      <c r="J155" s="8">
        <v>4.8599999999999997E-2</v>
      </c>
      <c r="K155" s="7">
        <v>43464000</v>
      </c>
      <c r="L155" s="7">
        <v>104.34</v>
      </c>
      <c r="M155" s="7">
        <v>45348.38</v>
      </c>
      <c r="N155" s="8">
        <v>0</v>
      </c>
      <c r="O155" s="8">
        <v>4.8000000000000001E-2</v>
      </c>
      <c r="P155" s="8">
        <v>1.38E-2</v>
      </c>
    </row>
    <row r="156" spans="2:16">
      <c r="B156" s="6" t="s">
        <v>879</v>
      </c>
      <c r="C156" s="17">
        <v>8388928</v>
      </c>
      <c r="D156" s="6" t="s">
        <v>146</v>
      </c>
      <c r="E156" s="6"/>
      <c r="F156" s="6" t="s">
        <v>880</v>
      </c>
      <c r="G156" s="17">
        <v>10.28</v>
      </c>
      <c r="H156" s="6" t="s">
        <v>103</v>
      </c>
      <c r="I156" s="19">
        <v>4.8000000000000001E-2</v>
      </c>
      <c r="J156" s="8">
        <v>4.8599999999999997E-2</v>
      </c>
      <c r="K156" s="7">
        <v>52317000</v>
      </c>
      <c r="L156" s="7">
        <v>103.62</v>
      </c>
      <c r="M156" s="7">
        <v>54211.57</v>
      </c>
      <c r="N156" s="8">
        <v>0</v>
      </c>
      <c r="O156" s="8">
        <v>5.74E-2</v>
      </c>
      <c r="P156" s="8">
        <v>1.6500000000000001E-2</v>
      </c>
    </row>
    <row r="157" spans="2:16">
      <c r="B157" s="6" t="s">
        <v>881</v>
      </c>
      <c r="C157" s="17">
        <v>8388936</v>
      </c>
      <c r="D157" s="6" t="s">
        <v>146</v>
      </c>
      <c r="E157" s="6"/>
      <c r="F157" s="6" t="s">
        <v>882</v>
      </c>
      <c r="G157" s="17">
        <v>10.37</v>
      </c>
      <c r="H157" s="6" t="s">
        <v>103</v>
      </c>
      <c r="I157" s="19">
        <v>4.8000000000000001E-2</v>
      </c>
      <c r="J157" s="8">
        <v>4.8500000000000001E-2</v>
      </c>
      <c r="K157" s="7">
        <v>54520000</v>
      </c>
      <c r="L157" s="7">
        <v>103.42</v>
      </c>
      <c r="M157" s="7">
        <v>56387.29</v>
      </c>
      <c r="N157" s="8">
        <v>0</v>
      </c>
      <c r="O157" s="8">
        <v>5.9700000000000003E-2</v>
      </c>
      <c r="P157" s="8">
        <v>1.72E-2</v>
      </c>
    </row>
    <row r="158" spans="2:16">
      <c r="B158" s="6" t="s">
        <v>883</v>
      </c>
      <c r="C158" s="17">
        <v>8388944</v>
      </c>
      <c r="D158" s="6" t="s">
        <v>146</v>
      </c>
      <c r="E158" s="6"/>
      <c r="F158" s="6" t="s">
        <v>884</v>
      </c>
      <c r="G158" s="17">
        <v>10.45</v>
      </c>
      <c r="H158" s="6" t="s">
        <v>103</v>
      </c>
      <c r="I158" s="19">
        <v>4.8000000000000001E-2</v>
      </c>
      <c r="J158" s="8">
        <v>4.8599999999999997E-2</v>
      </c>
      <c r="K158" s="7">
        <v>67868000</v>
      </c>
      <c r="L158" s="7">
        <v>103.11</v>
      </c>
      <c r="M158" s="7">
        <v>69979.520000000004</v>
      </c>
      <c r="N158" s="8">
        <v>0</v>
      </c>
      <c r="O158" s="8">
        <v>7.3999999999999996E-2</v>
      </c>
      <c r="P158" s="8">
        <v>2.1399999999999999E-2</v>
      </c>
    </row>
    <row r="159" spans="2:16">
      <c r="B159" s="6" t="s">
        <v>885</v>
      </c>
      <c r="C159" s="17">
        <v>8388951</v>
      </c>
      <c r="D159" s="6" t="s">
        <v>146</v>
      </c>
      <c r="E159" s="6"/>
      <c r="F159" s="6" t="s">
        <v>886</v>
      </c>
      <c r="G159" s="17">
        <v>10.53</v>
      </c>
      <c r="H159" s="6" t="s">
        <v>103</v>
      </c>
      <c r="I159" s="19">
        <v>4.8000000000000001E-2</v>
      </c>
      <c r="J159" s="8">
        <v>4.8599999999999997E-2</v>
      </c>
      <c r="K159" s="7">
        <v>36161000</v>
      </c>
      <c r="L159" s="7">
        <v>102.8</v>
      </c>
      <c r="M159" s="7">
        <v>37172.370000000003</v>
      </c>
      <c r="N159" s="8">
        <v>0</v>
      </c>
      <c r="O159" s="8">
        <v>3.9300000000000002E-2</v>
      </c>
      <c r="P159" s="8">
        <v>1.1299999999999999E-2</v>
      </c>
    </row>
    <row r="160" spans="2:16">
      <c r="B160" s="6" t="s">
        <v>887</v>
      </c>
      <c r="C160" s="17">
        <v>8388969</v>
      </c>
      <c r="D160" s="6" t="s">
        <v>146</v>
      </c>
      <c r="E160" s="6"/>
      <c r="F160" s="6" t="s">
        <v>888</v>
      </c>
      <c r="G160" s="17">
        <v>10.36</v>
      </c>
      <c r="H160" s="6" t="s">
        <v>103</v>
      </c>
      <c r="I160" s="19">
        <v>4.8000000000000001E-2</v>
      </c>
      <c r="J160" s="8">
        <v>4.8599999999999997E-2</v>
      </c>
      <c r="K160" s="7">
        <v>50158000</v>
      </c>
      <c r="L160" s="7">
        <v>104.54</v>
      </c>
      <c r="M160" s="7">
        <v>52437.02</v>
      </c>
      <c r="N160" s="8">
        <v>0</v>
      </c>
      <c r="O160" s="8">
        <v>5.5500000000000001E-2</v>
      </c>
      <c r="P160" s="8">
        <v>1.6E-2</v>
      </c>
    </row>
    <row r="161" spans="2:16">
      <c r="B161" s="6" t="s">
        <v>889</v>
      </c>
      <c r="C161" s="17">
        <v>8388977</v>
      </c>
      <c r="D161" s="6" t="s">
        <v>146</v>
      </c>
      <c r="E161" s="6"/>
      <c r="F161" s="6" t="s">
        <v>890</v>
      </c>
      <c r="G161" s="17">
        <v>10.45</v>
      </c>
      <c r="H161" s="6" t="s">
        <v>103</v>
      </c>
      <c r="I161" s="19">
        <v>4.8000000000000001E-2</v>
      </c>
      <c r="J161" s="8">
        <v>4.8599999999999997E-2</v>
      </c>
      <c r="K161" s="7">
        <v>72519000</v>
      </c>
      <c r="L161" s="7">
        <v>103.51</v>
      </c>
      <c r="M161" s="7">
        <v>75063.16</v>
      </c>
      <c r="N161" s="8">
        <v>0</v>
      </c>
      <c r="O161" s="8">
        <v>7.9399999999999998E-2</v>
      </c>
      <c r="P161" s="8">
        <v>2.29E-2</v>
      </c>
    </row>
    <row r="162" spans="2:16">
      <c r="B162" s="6" t="s">
        <v>891</v>
      </c>
      <c r="C162" s="17">
        <v>8388985</v>
      </c>
      <c r="D162" s="6" t="s">
        <v>146</v>
      </c>
      <c r="E162" s="6"/>
      <c r="F162" s="6" t="s">
        <v>892</v>
      </c>
      <c r="G162" s="17">
        <v>10.53</v>
      </c>
      <c r="H162" s="6" t="s">
        <v>103</v>
      </c>
      <c r="I162" s="19">
        <v>4.8000000000000001E-2</v>
      </c>
      <c r="J162" s="8">
        <v>4.8599999999999997E-2</v>
      </c>
      <c r="K162" s="7">
        <v>38345000</v>
      </c>
      <c r="L162" s="7">
        <v>102.8</v>
      </c>
      <c r="M162" s="7">
        <v>39418.449999999997</v>
      </c>
      <c r="N162" s="8">
        <v>0</v>
      </c>
      <c r="O162" s="8">
        <v>4.1700000000000001E-2</v>
      </c>
      <c r="P162" s="8">
        <v>1.2E-2</v>
      </c>
    </row>
    <row r="163" spans="2:16">
      <c r="B163" s="6" t="s">
        <v>893</v>
      </c>
      <c r="C163" s="17">
        <v>8388993</v>
      </c>
      <c r="D163" s="6" t="s">
        <v>146</v>
      </c>
      <c r="E163" s="6"/>
      <c r="F163" s="6" t="s">
        <v>894</v>
      </c>
      <c r="G163" s="17">
        <v>10.61</v>
      </c>
      <c r="H163" s="6" t="s">
        <v>103</v>
      </c>
      <c r="I163" s="19">
        <v>4.8000000000000001E-2</v>
      </c>
      <c r="J163" s="8">
        <v>4.8599999999999997E-2</v>
      </c>
      <c r="K163" s="7">
        <v>42746000</v>
      </c>
      <c r="L163" s="7">
        <v>102</v>
      </c>
      <c r="M163" s="7">
        <v>43599.17</v>
      </c>
      <c r="N163" s="8">
        <v>0</v>
      </c>
      <c r="O163" s="8">
        <v>4.6100000000000002E-2</v>
      </c>
      <c r="P163" s="8">
        <v>1.3299999999999999E-2</v>
      </c>
    </row>
    <row r="164" spans="2:16">
      <c r="B164" s="6" t="s">
        <v>895</v>
      </c>
      <c r="C164" s="17">
        <v>8389009</v>
      </c>
      <c r="D164" s="6" t="s">
        <v>146</v>
      </c>
      <c r="E164" s="6"/>
      <c r="F164" s="6" t="s">
        <v>896</v>
      </c>
      <c r="G164" s="17">
        <v>10.7</v>
      </c>
      <c r="H164" s="6" t="s">
        <v>103</v>
      </c>
      <c r="I164" s="19">
        <v>4.8000000000000001E-2</v>
      </c>
      <c r="J164" s="8">
        <v>4.8599999999999997E-2</v>
      </c>
      <c r="K164" s="7">
        <v>51053000</v>
      </c>
      <c r="L164" s="7">
        <v>101.48</v>
      </c>
      <c r="M164" s="7">
        <v>51811.05</v>
      </c>
      <c r="N164" s="8">
        <v>0</v>
      </c>
      <c r="O164" s="8">
        <v>5.4800000000000001E-2</v>
      </c>
      <c r="P164" s="8">
        <v>1.5800000000000002E-2</v>
      </c>
    </row>
    <row r="165" spans="2:16">
      <c r="B165" s="6" t="s">
        <v>897</v>
      </c>
      <c r="C165" s="17">
        <v>8389017</v>
      </c>
      <c r="D165" s="6" t="s">
        <v>146</v>
      </c>
      <c r="E165" s="6"/>
      <c r="F165" s="6" t="s">
        <v>898</v>
      </c>
      <c r="G165" s="17">
        <v>10.78</v>
      </c>
      <c r="H165" s="6" t="s">
        <v>103</v>
      </c>
      <c r="I165" s="19">
        <v>4.8000000000000001E-2</v>
      </c>
      <c r="J165" s="8">
        <v>4.8599999999999997E-2</v>
      </c>
      <c r="K165" s="7">
        <v>29001000</v>
      </c>
      <c r="L165" s="7">
        <v>100.68</v>
      </c>
      <c r="M165" s="7">
        <v>29197.39</v>
      </c>
      <c r="N165" s="8">
        <v>0</v>
      </c>
      <c r="O165" s="8">
        <v>3.09E-2</v>
      </c>
      <c r="P165" s="8">
        <v>8.8999999999999999E-3</v>
      </c>
    </row>
    <row r="166" spans="2:16">
      <c r="B166" s="13" t="s">
        <v>899</v>
      </c>
      <c r="C166" s="14"/>
      <c r="D166" s="13"/>
      <c r="E166" s="13"/>
      <c r="F166" s="13"/>
      <c r="G166" s="14">
        <v>0</v>
      </c>
      <c r="H166" s="13"/>
      <c r="J166" s="16">
        <v>0</v>
      </c>
      <c r="K166" s="15">
        <v>0</v>
      </c>
      <c r="M166" s="15">
        <v>0</v>
      </c>
      <c r="O166" s="16">
        <v>0</v>
      </c>
      <c r="P166" s="16">
        <v>0</v>
      </c>
    </row>
    <row r="167" spans="2:16">
      <c r="B167" s="13" t="s">
        <v>900</v>
      </c>
      <c r="C167" s="14"/>
      <c r="D167" s="13"/>
      <c r="E167" s="13"/>
      <c r="F167" s="13"/>
      <c r="G167" s="14">
        <v>0</v>
      </c>
      <c r="H167" s="13"/>
      <c r="J167" s="16">
        <v>0</v>
      </c>
      <c r="K167" s="15">
        <v>0</v>
      </c>
      <c r="M167" s="15">
        <v>0</v>
      </c>
      <c r="O167" s="16">
        <v>0</v>
      </c>
      <c r="P167" s="16">
        <v>0</v>
      </c>
    </row>
    <row r="168" spans="2:16">
      <c r="B168" s="13" t="s">
        <v>170</v>
      </c>
      <c r="C168" s="14"/>
      <c r="D168" s="13"/>
      <c r="E168" s="13"/>
      <c r="F168" s="13"/>
      <c r="G168" s="14">
        <v>0</v>
      </c>
      <c r="H168" s="13"/>
      <c r="J168" s="16">
        <v>0</v>
      </c>
      <c r="K168" s="15">
        <v>0</v>
      </c>
      <c r="M168" s="15">
        <v>0</v>
      </c>
      <c r="O168" s="16">
        <v>0</v>
      </c>
      <c r="P168" s="16">
        <v>0</v>
      </c>
    </row>
    <row r="169" spans="2:16">
      <c r="B169" s="3" t="s">
        <v>125</v>
      </c>
      <c r="C169" s="12"/>
      <c r="D169" s="3"/>
      <c r="E169" s="3"/>
      <c r="F169" s="3"/>
      <c r="H169" s="3"/>
      <c r="K169" s="9">
        <v>0</v>
      </c>
      <c r="M169" s="9">
        <v>0</v>
      </c>
      <c r="O169" s="10">
        <v>0</v>
      </c>
      <c r="P169" s="10">
        <v>0</v>
      </c>
    </row>
    <row r="170" spans="2:16">
      <c r="B170" s="13" t="s">
        <v>166</v>
      </c>
      <c r="C170" s="14"/>
      <c r="D170" s="13"/>
      <c r="E170" s="13"/>
      <c r="F170" s="13"/>
      <c r="G170" s="14">
        <v>0</v>
      </c>
      <c r="H170" s="13"/>
      <c r="J170" s="16">
        <v>0</v>
      </c>
      <c r="K170" s="15">
        <v>0</v>
      </c>
      <c r="M170" s="15">
        <v>0</v>
      </c>
      <c r="O170" s="16">
        <v>0</v>
      </c>
      <c r="P170" s="16">
        <v>0</v>
      </c>
    </row>
    <row r="171" spans="2:16">
      <c r="B171" s="13" t="s">
        <v>901</v>
      </c>
      <c r="C171" s="14"/>
      <c r="D171" s="13"/>
      <c r="E171" s="13"/>
      <c r="F171" s="13"/>
      <c r="G171" s="14">
        <v>0</v>
      </c>
      <c r="H171" s="13"/>
      <c r="J171" s="16">
        <v>0</v>
      </c>
      <c r="K171" s="15">
        <v>0</v>
      </c>
      <c r="M171" s="15">
        <v>0</v>
      </c>
      <c r="O171" s="16">
        <v>0</v>
      </c>
      <c r="P171" s="16">
        <v>0</v>
      </c>
    </row>
    <row r="174" spans="2:16">
      <c r="B174" s="6" t="s">
        <v>126</v>
      </c>
      <c r="C174" s="17"/>
      <c r="D174" s="6"/>
      <c r="E174" s="6"/>
      <c r="F174" s="6"/>
      <c r="H174" s="6"/>
    </row>
    <row r="178" spans="2:2">
      <c r="B17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593</v>
      </c>
    </row>
    <row r="7" spans="2:19" ht="15.75">
      <c r="B7" s="2" t="s">
        <v>180</v>
      </c>
    </row>
    <row r="8" spans="2:19">
      <c r="B8" s="3" t="s">
        <v>85</v>
      </c>
      <c r="C8" s="3" t="s">
        <v>86</v>
      </c>
      <c r="D8" s="3" t="s">
        <v>181</v>
      </c>
      <c r="E8" s="3" t="s">
        <v>87</v>
      </c>
      <c r="F8" s="3" t="s">
        <v>182</v>
      </c>
      <c r="G8" s="3" t="s">
        <v>88</v>
      </c>
      <c r="H8" s="3" t="s">
        <v>89</v>
      </c>
      <c r="I8" s="3" t="s">
        <v>130</v>
      </c>
      <c r="J8" s="3" t="s">
        <v>131</v>
      </c>
      <c r="K8" s="3" t="s">
        <v>90</v>
      </c>
      <c r="L8" s="3" t="s">
        <v>91</v>
      </c>
      <c r="M8" s="3" t="s">
        <v>92</v>
      </c>
      <c r="N8" s="3" t="s">
        <v>132</v>
      </c>
      <c r="O8" s="3" t="s">
        <v>43</v>
      </c>
      <c r="P8" s="3" t="s">
        <v>594</v>
      </c>
      <c r="Q8" s="3" t="s">
        <v>134</v>
      </c>
      <c r="R8" s="3" t="s">
        <v>135</v>
      </c>
      <c r="S8" s="3" t="s">
        <v>136</v>
      </c>
    </row>
    <row r="9" spans="2:19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/>
      <c r="L9" s="4" t="s">
        <v>96</v>
      </c>
      <c r="M9" s="4" t="s">
        <v>96</v>
      </c>
      <c r="N9" s="4" t="s">
        <v>139</v>
      </c>
      <c r="O9" s="4" t="s">
        <v>140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902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903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474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540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904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905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workbookViewId="0">
      <selection activeCell="F19" sqref="F19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593</v>
      </c>
    </row>
    <row r="7" spans="2:19" ht="15.75">
      <c r="B7" s="2" t="s">
        <v>189</v>
      </c>
    </row>
    <row r="8" spans="2:19">
      <c r="B8" s="3" t="s">
        <v>85</v>
      </c>
      <c r="C8" s="3" t="s">
        <v>86</v>
      </c>
      <c r="D8" s="3" t="s">
        <v>181</v>
      </c>
      <c r="E8" s="3" t="s">
        <v>87</v>
      </c>
      <c r="F8" s="3" t="s">
        <v>182</v>
      </c>
      <c r="G8" s="3" t="s">
        <v>88</v>
      </c>
      <c r="H8" s="3" t="s">
        <v>89</v>
      </c>
      <c r="I8" s="3" t="s">
        <v>130</v>
      </c>
      <c r="J8" s="3" t="s">
        <v>131</v>
      </c>
      <c r="K8" s="3" t="s">
        <v>90</v>
      </c>
      <c r="L8" s="3" t="s">
        <v>91</v>
      </c>
      <c r="M8" s="3" t="s">
        <v>92</v>
      </c>
      <c r="N8" s="3" t="s">
        <v>132</v>
      </c>
      <c r="O8" s="3" t="s">
        <v>43</v>
      </c>
      <c r="P8" s="3" t="s">
        <v>594</v>
      </c>
      <c r="Q8" s="3" t="s">
        <v>134</v>
      </c>
      <c r="R8" s="3" t="s">
        <v>135</v>
      </c>
      <c r="S8" s="3" t="s">
        <v>136</v>
      </c>
    </row>
    <row r="9" spans="2:19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/>
      <c r="L9" s="4" t="s">
        <v>96</v>
      </c>
      <c r="M9" s="4" t="s">
        <v>96</v>
      </c>
      <c r="N9" s="4" t="s">
        <v>139</v>
      </c>
      <c r="O9" s="4" t="s">
        <v>140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490</v>
      </c>
      <c r="C11" s="12"/>
      <c r="D11" s="3"/>
      <c r="E11" s="3"/>
      <c r="F11" s="3"/>
      <c r="G11" s="3"/>
      <c r="H11" s="3"/>
      <c r="I11" s="3"/>
      <c r="J11" s="12">
        <v>6.61</v>
      </c>
      <c r="K11" s="3"/>
      <c r="M11" s="10">
        <v>1.52E-2</v>
      </c>
      <c r="N11" s="9">
        <v>74435218.299999997</v>
      </c>
      <c r="P11" s="9">
        <v>12872.98</v>
      </c>
      <c r="R11" s="10">
        <v>1</v>
      </c>
      <c r="S11" s="10">
        <v>3.8999999999999998E-3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6.45</v>
      </c>
      <c r="K12" s="3"/>
      <c r="M12" s="10">
        <v>1.44E-2</v>
      </c>
      <c r="N12" s="9">
        <v>9045218.3000000007</v>
      </c>
      <c r="P12" s="9">
        <v>10722.27</v>
      </c>
      <c r="R12" s="10">
        <v>0.83289999999999997</v>
      </c>
      <c r="S12" s="10">
        <v>3.3E-3</v>
      </c>
    </row>
    <row r="13" spans="2:19">
      <c r="B13" s="13" t="s">
        <v>902</v>
      </c>
      <c r="C13" s="14"/>
      <c r="D13" s="13"/>
      <c r="E13" s="13"/>
      <c r="F13" s="13"/>
      <c r="G13" s="13"/>
      <c r="H13" s="13"/>
      <c r="I13" s="13"/>
      <c r="J13" s="14">
        <v>10.63</v>
      </c>
      <c r="K13" s="13"/>
      <c r="M13" s="16">
        <v>3.0999999999999999E-3</v>
      </c>
      <c r="N13" s="15">
        <v>2680326.6</v>
      </c>
      <c r="P13" s="15">
        <v>4031.49</v>
      </c>
      <c r="R13" s="16">
        <v>0.31319999999999998</v>
      </c>
      <c r="S13" s="16">
        <v>1.1999999999999999E-3</v>
      </c>
    </row>
    <row r="14" spans="2:19">
      <c r="B14" s="6" t="s">
        <v>906</v>
      </c>
      <c r="C14" s="17">
        <v>1124346</v>
      </c>
      <c r="D14" s="6"/>
      <c r="E14" s="18">
        <v>520010869</v>
      </c>
      <c r="F14" s="6" t="s">
        <v>351</v>
      </c>
      <c r="G14" s="6" t="s">
        <v>193</v>
      </c>
      <c r="H14" s="6" t="s">
        <v>194</v>
      </c>
      <c r="I14" s="6" t="s">
        <v>907</v>
      </c>
      <c r="J14" s="17">
        <v>11.9</v>
      </c>
      <c r="K14" s="6" t="s">
        <v>103</v>
      </c>
      <c r="L14" s="19">
        <v>4.1000000000000002E-2</v>
      </c>
      <c r="M14" s="8">
        <v>5.4000000000000003E-3</v>
      </c>
      <c r="N14" s="7">
        <v>2281582.2799999998</v>
      </c>
      <c r="O14" s="7">
        <v>156.19999999999999</v>
      </c>
      <c r="P14" s="7">
        <v>3563.83</v>
      </c>
      <c r="Q14" s="8">
        <v>3.0999999999999999E-3</v>
      </c>
      <c r="R14" s="8">
        <v>0.27679999999999999</v>
      </c>
      <c r="S14" s="8">
        <v>1.1000000000000001E-3</v>
      </c>
    </row>
    <row r="15" spans="2:19">
      <c r="B15" s="6" t="s">
        <v>908</v>
      </c>
      <c r="C15" s="17">
        <v>6000129</v>
      </c>
      <c r="D15" s="6"/>
      <c r="E15" s="18">
        <v>520000472</v>
      </c>
      <c r="F15" s="31" t="s">
        <v>314</v>
      </c>
      <c r="G15" s="6" t="s">
        <v>909</v>
      </c>
      <c r="H15" s="6" t="s">
        <v>201</v>
      </c>
      <c r="I15" s="6" t="s">
        <v>910</v>
      </c>
      <c r="J15" s="17">
        <v>0.79</v>
      </c>
      <c r="K15" s="6" t="s">
        <v>103</v>
      </c>
      <c r="L15" s="19">
        <v>0.06</v>
      </c>
      <c r="M15" s="8">
        <v>-1.43E-2</v>
      </c>
      <c r="N15" s="7">
        <v>380000.13</v>
      </c>
      <c r="O15" s="7">
        <v>115.61</v>
      </c>
      <c r="P15" s="7">
        <v>439.32</v>
      </c>
      <c r="Q15" s="8">
        <v>2.0000000000000001E-4</v>
      </c>
      <c r="R15" s="8">
        <v>3.4099999999999998E-2</v>
      </c>
      <c r="S15" s="8">
        <v>1E-4</v>
      </c>
    </row>
    <row r="16" spans="2:19">
      <c r="B16" s="6" t="s">
        <v>911</v>
      </c>
      <c r="C16" s="17">
        <v>1103084</v>
      </c>
      <c r="D16" s="6"/>
      <c r="E16" s="18">
        <v>513436394</v>
      </c>
      <c r="F16" s="6" t="s">
        <v>351</v>
      </c>
      <c r="G16" s="6" t="s">
        <v>912</v>
      </c>
      <c r="H16" s="6" t="s">
        <v>194</v>
      </c>
      <c r="I16" s="6" t="s">
        <v>913</v>
      </c>
      <c r="J16" s="17">
        <v>2.79</v>
      </c>
      <c r="K16" s="6" t="s">
        <v>103</v>
      </c>
      <c r="L16" s="19">
        <v>5.6000000000000001E-2</v>
      </c>
      <c r="M16" s="8">
        <v>-1.41E-2</v>
      </c>
      <c r="N16" s="7">
        <v>18744.189999999999</v>
      </c>
      <c r="O16" s="7">
        <v>151.16999999999999</v>
      </c>
      <c r="P16" s="7">
        <v>28.34</v>
      </c>
      <c r="Q16" s="8">
        <v>1E-4</v>
      </c>
      <c r="R16" s="8">
        <v>2.2000000000000001E-3</v>
      </c>
      <c r="S16" s="8">
        <v>0</v>
      </c>
    </row>
    <row r="17" spans="2:19">
      <c r="B17" s="13" t="s">
        <v>903</v>
      </c>
      <c r="C17" s="14"/>
      <c r="D17" s="13"/>
      <c r="E17" s="13"/>
      <c r="F17" s="13"/>
      <c r="G17" s="13"/>
      <c r="H17" s="13"/>
      <c r="I17" s="13"/>
      <c r="J17" s="14">
        <v>3.93</v>
      </c>
      <c r="K17" s="13"/>
      <c r="M17" s="16">
        <v>2.12E-2</v>
      </c>
      <c r="N17" s="15">
        <v>6364891.7000000002</v>
      </c>
      <c r="P17" s="15">
        <v>6690.78</v>
      </c>
      <c r="R17" s="16">
        <v>0.51980000000000004</v>
      </c>
      <c r="S17" s="16">
        <v>2E-3</v>
      </c>
    </row>
    <row r="18" spans="2:19">
      <c r="B18" s="6" t="s">
        <v>914</v>
      </c>
      <c r="C18" s="17">
        <v>201617081</v>
      </c>
      <c r="D18" s="6"/>
      <c r="E18" s="18">
        <v>510687403</v>
      </c>
      <c r="F18" s="30" t="s">
        <v>318</v>
      </c>
      <c r="G18" s="6" t="s">
        <v>916</v>
      </c>
      <c r="H18" s="6" t="s">
        <v>201</v>
      </c>
      <c r="I18" s="6" t="s">
        <v>917</v>
      </c>
      <c r="J18" s="17">
        <v>3.92</v>
      </c>
      <c r="K18" s="6" t="s">
        <v>103</v>
      </c>
      <c r="L18" s="19">
        <v>3.1E-2</v>
      </c>
      <c r="M18" s="8">
        <v>1.52E-2</v>
      </c>
      <c r="N18" s="7">
        <v>1379166.64</v>
      </c>
      <c r="O18" s="7">
        <v>106.36</v>
      </c>
      <c r="P18" s="7">
        <v>1466.88</v>
      </c>
      <c r="Q18" s="8">
        <v>4.7999999999999996E-3</v>
      </c>
      <c r="R18" s="8">
        <v>0.114</v>
      </c>
      <c r="S18" s="8">
        <v>4.0000000000000002E-4</v>
      </c>
    </row>
    <row r="19" spans="2:19">
      <c r="B19" s="6" t="s">
        <v>918</v>
      </c>
      <c r="C19" s="17">
        <v>1167212</v>
      </c>
      <c r="D19" s="6"/>
      <c r="E19" s="18">
        <v>880326081</v>
      </c>
      <c r="F19" s="31" t="s">
        <v>1581</v>
      </c>
      <c r="G19" s="6" t="s">
        <v>919</v>
      </c>
      <c r="H19" s="6" t="s">
        <v>194</v>
      </c>
      <c r="I19" s="6" t="s">
        <v>870</v>
      </c>
      <c r="J19" s="17">
        <v>4.7300000000000004</v>
      </c>
      <c r="K19" s="6" t="s">
        <v>103</v>
      </c>
      <c r="L19" s="19">
        <v>1.6750000000000001E-2</v>
      </c>
      <c r="M19" s="8">
        <v>2.5600000000000001E-2</v>
      </c>
      <c r="N19" s="7">
        <v>3347000</v>
      </c>
      <c r="O19" s="7">
        <v>104.8</v>
      </c>
      <c r="P19" s="7">
        <v>3507.66</v>
      </c>
      <c r="Q19" s="8">
        <v>3.3E-3</v>
      </c>
      <c r="R19" s="8">
        <v>0.27250000000000002</v>
      </c>
      <c r="S19" s="8">
        <v>1.1000000000000001E-3</v>
      </c>
    </row>
    <row r="20" spans="2:19">
      <c r="B20" s="6" t="s">
        <v>920</v>
      </c>
      <c r="C20" s="17">
        <v>1155506</v>
      </c>
      <c r="D20" s="6"/>
      <c r="E20" s="18">
        <v>512905423</v>
      </c>
      <c r="F20" s="6" t="s">
        <v>338</v>
      </c>
      <c r="G20" s="6" t="s">
        <v>919</v>
      </c>
      <c r="H20" s="6" t="s">
        <v>194</v>
      </c>
      <c r="I20" s="6" t="s">
        <v>921</v>
      </c>
      <c r="J20" s="17">
        <v>1.24</v>
      </c>
      <c r="K20" s="6" t="s">
        <v>103</v>
      </c>
      <c r="L20" s="19">
        <v>2.1899999999999999E-2</v>
      </c>
      <c r="M20" s="8">
        <v>9.4000000000000004E-3</v>
      </c>
      <c r="N20" s="7">
        <v>219461.99</v>
      </c>
      <c r="O20" s="7">
        <v>102.09</v>
      </c>
      <c r="P20" s="7">
        <v>224.05</v>
      </c>
      <c r="Q20" s="8">
        <v>2.0000000000000001E-4</v>
      </c>
      <c r="R20" s="8">
        <v>1.7399999999999999E-2</v>
      </c>
      <c r="S20" s="8">
        <v>1E-4</v>
      </c>
    </row>
    <row r="21" spans="2:19">
      <c r="B21" s="6" t="s">
        <v>922</v>
      </c>
      <c r="C21" s="17">
        <v>201909074</v>
      </c>
      <c r="D21" s="6"/>
      <c r="E21" s="18">
        <v>512905423</v>
      </c>
      <c r="F21" s="6" t="s">
        <v>338</v>
      </c>
      <c r="G21" s="6" t="s">
        <v>919</v>
      </c>
      <c r="H21" s="6" t="s">
        <v>194</v>
      </c>
      <c r="I21" s="6" t="s">
        <v>923</v>
      </c>
      <c r="J21" s="17">
        <v>0.5</v>
      </c>
      <c r="K21" s="6" t="s">
        <v>103</v>
      </c>
      <c r="L21" s="19">
        <v>1.14E-2</v>
      </c>
      <c r="M21" s="8">
        <v>7.0000000000000001E-3</v>
      </c>
      <c r="N21" s="7">
        <v>154943.07999999999</v>
      </c>
      <c r="O21" s="7">
        <v>100.22</v>
      </c>
      <c r="P21" s="7">
        <v>155.28</v>
      </c>
      <c r="Q21" s="8">
        <v>1E-3</v>
      </c>
      <c r="R21" s="8">
        <v>1.21E-2</v>
      </c>
      <c r="S21" s="8">
        <v>0</v>
      </c>
    </row>
    <row r="22" spans="2:19">
      <c r="B22" s="6" t="s">
        <v>924</v>
      </c>
      <c r="C22" s="17">
        <v>201709193</v>
      </c>
      <c r="D22" s="6"/>
      <c r="E22" s="18">
        <v>515703528</v>
      </c>
      <c r="F22" s="6" t="s">
        <v>327</v>
      </c>
      <c r="G22" s="6" t="s">
        <v>925</v>
      </c>
      <c r="H22" s="6" t="s">
        <v>194</v>
      </c>
      <c r="I22" s="6" t="s">
        <v>926</v>
      </c>
      <c r="J22" s="17">
        <v>2.2799999999999998</v>
      </c>
      <c r="K22" s="6" t="s">
        <v>103</v>
      </c>
      <c r="L22" s="19">
        <v>3.85E-2</v>
      </c>
      <c r="M22" s="8">
        <v>2.1899999999999999E-2</v>
      </c>
      <c r="N22" s="7">
        <v>597600.01</v>
      </c>
      <c r="O22" s="7">
        <v>104.52</v>
      </c>
      <c r="P22" s="7">
        <v>624.61</v>
      </c>
      <c r="Q22" s="8">
        <v>5.9999999999999995E-4</v>
      </c>
      <c r="R22" s="8">
        <v>4.8500000000000001E-2</v>
      </c>
      <c r="S22" s="8">
        <v>2.0000000000000001E-4</v>
      </c>
    </row>
    <row r="23" spans="2:19">
      <c r="B23" s="6" t="s">
        <v>927</v>
      </c>
      <c r="C23" s="17">
        <v>1151141</v>
      </c>
      <c r="D23" s="6"/>
      <c r="E23" s="18">
        <v>514189596</v>
      </c>
      <c r="F23" s="30" t="s">
        <v>318</v>
      </c>
      <c r="G23" s="6" t="s">
        <v>925</v>
      </c>
      <c r="H23" s="6" t="s">
        <v>194</v>
      </c>
      <c r="I23" s="6" t="s">
        <v>928</v>
      </c>
      <c r="J23" s="17">
        <v>2.85</v>
      </c>
      <c r="K23" s="6" t="s">
        <v>103</v>
      </c>
      <c r="L23" s="19">
        <v>4.4999999999999998E-2</v>
      </c>
      <c r="M23" s="8">
        <v>1.54E-2</v>
      </c>
      <c r="N23" s="7">
        <v>557519.98</v>
      </c>
      <c r="O23" s="7">
        <v>106.75</v>
      </c>
      <c r="P23" s="7">
        <v>595.15</v>
      </c>
      <c r="Q23" s="8">
        <v>1.6999999999999999E-3</v>
      </c>
      <c r="R23" s="8">
        <v>4.6199999999999998E-2</v>
      </c>
      <c r="S23" s="8">
        <v>2.0000000000000001E-4</v>
      </c>
    </row>
    <row r="24" spans="2:19">
      <c r="B24" s="6" t="s">
        <v>929</v>
      </c>
      <c r="C24" s="17">
        <v>1138825</v>
      </c>
      <c r="D24" s="6"/>
      <c r="E24" s="18">
        <v>520044439</v>
      </c>
      <c r="F24" s="6" t="s">
        <v>930</v>
      </c>
      <c r="G24" s="6" t="s">
        <v>931</v>
      </c>
      <c r="H24" s="6" t="s">
        <v>201</v>
      </c>
      <c r="I24" s="6" t="s">
        <v>921</v>
      </c>
      <c r="J24" s="17">
        <v>3.93</v>
      </c>
      <c r="K24" s="6" t="s">
        <v>103</v>
      </c>
      <c r="L24" s="29">
        <v>4.5999999999999999E-2</v>
      </c>
      <c r="M24" s="8">
        <v>3.09E-2</v>
      </c>
      <c r="N24" s="7">
        <v>109200</v>
      </c>
      <c r="O24" s="7">
        <v>107.28</v>
      </c>
      <c r="P24" s="7">
        <v>117.15</v>
      </c>
      <c r="Q24" s="8">
        <v>0</v>
      </c>
      <c r="R24" s="8">
        <v>9.1000000000000004E-3</v>
      </c>
      <c r="S24" s="8">
        <v>0</v>
      </c>
    </row>
    <row r="25" spans="2:19">
      <c r="B25" s="13" t="s">
        <v>185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474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125</v>
      </c>
      <c r="C27" s="12"/>
      <c r="D27" s="3"/>
      <c r="E27" s="3"/>
      <c r="F27" s="3"/>
      <c r="G27" s="3"/>
      <c r="H27" s="3"/>
      <c r="I27" s="3"/>
      <c r="J27" s="12">
        <v>7.41</v>
      </c>
      <c r="K27" s="3"/>
      <c r="M27" s="10">
        <v>1.9099999999999999E-2</v>
      </c>
      <c r="N27" s="9">
        <v>65390000</v>
      </c>
      <c r="P27" s="9">
        <v>2150.71</v>
      </c>
      <c r="R27" s="10">
        <v>0.1671</v>
      </c>
      <c r="S27" s="10">
        <v>6.9999999999999999E-4</v>
      </c>
    </row>
    <row r="28" spans="2:19">
      <c r="B28" s="13" t="s">
        <v>932</v>
      </c>
      <c r="C28" s="14"/>
      <c r="D28" s="13"/>
      <c r="E28" s="13"/>
      <c r="F28" s="13"/>
      <c r="G28" s="13"/>
      <c r="H28" s="13"/>
      <c r="I28" s="13"/>
      <c r="J28" s="14">
        <v>7.41</v>
      </c>
      <c r="K28" s="13"/>
      <c r="M28" s="16">
        <v>1.9099999999999999E-2</v>
      </c>
      <c r="N28" s="15">
        <v>65390000</v>
      </c>
      <c r="P28" s="15">
        <v>2150.71</v>
      </c>
      <c r="R28" s="16">
        <v>0.1671</v>
      </c>
      <c r="S28" s="16">
        <v>6.9999999999999999E-4</v>
      </c>
    </row>
    <row r="29" spans="2:19">
      <c r="B29" s="6" t="s">
        <v>933</v>
      </c>
      <c r="C29" s="17" t="s">
        <v>934</v>
      </c>
      <c r="D29" s="6"/>
      <c r="E29" s="18">
        <v>520000472</v>
      </c>
      <c r="F29" s="6" t="s">
        <v>935</v>
      </c>
      <c r="G29" s="6" t="s">
        <v>223</v>
      </c>
      <c r="H29" s="6" t="s">
        <v>172</v>
      </c>
      <c r="I29" s="6" t="s">
        <v>936</v>
      </c>
      <c r="J29" s="17">
        <v>8.57</v>
      </c>
      <c r="K29" s="6" t="s">
        <v>45</v>
      </c>
      <c r="L29" s="19">
        <v>4.1000000000000002E-2</v>
      </c>
      <c r="M29" s="8">
        <v>1.9300000000000001E-2</v>
      </c>
      <c r="N29" s="7">
        <v>36317000</v>
      </c>
      <c r="O29" s="7">
        <v>113.89</v>
      </c>
      <c r="P29" s="7">
        <v>1191.79</v>
      </c>
      <c r="Q29" s="8">
        <v>2.3999999999999998E-3</v>
      </c>
      <c r="R29" s="8">
        <v>9.2600000000000002E-2</v>
      </c>
      <c r="S29" s="8">
        <v>4.0000000000000002E-4</v>
      </c>
    </row>
    <row r="30" spans="2:19">
      <c r="B30" s="6" t="s">
        <v>937</v>
      </c>
      <c r="C30" s="17" t="s">
        <v>938</v>
      </c>
      <c r="D30" s="6"/>
      <c r="E30" s="18">
        <v>520000472</v>
      </c>
      <c r="F30" s="6" t="s">
        <v>935</v>
      </c>
      <c r="G30" s="6" t="s">
        <v>223</v>
      </c>
      <c r="H30" s="6" t="s">
        <v>172</v>
      </c>
      <c r="I30" s="6" t="s">
        <v>939</v>
      </c>
      <c r="J30" s="17">
        <v>5.96</v>
      </c>
      <c r="K30" s="6" t="s">
        <v>45</v>
      </c>
      <c r="L30" s="19">
        <v>0.04</v>
      </c>
      <c r="M30" s="8">
        <v>1.8800000000000001E-2</v>
      </c>
      <c r="N30" s="7">
        <v>29073000</v>
      </c>
      <c r="O30" s="7">
        <v>114.47</v>
      </c>
      <c r="P30" s="7">
        <v>958.93</v>
      </c>
      <c r="Q30" s="8">
        <v>2.8999999999999998E-3</v>
      </c>
      <c r="R30" s="8">
        <v>7.4499999999999997E-2</v>
      </c>
      <c r="S30" s="8">
        <v>2.9999999999999997E-4</v>
      </c>
    </row>
    <row r="31" spans="2:19">
      <c r="B31" s="13" t="s">
        <v>940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126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rightToLeft="1" workbookViewId="0">
      <selection activeCell="F21" sqref="F21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8" width="15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593</v>
      </c>
    </row>
    <row r="7" spans="2:13" ht="15.75">
      <c r="B7" s="2" t="s">
        <v>298</v>
      </c>
    </row>
    <row r="8" spans="2:13">
      <c r="B8" s="3" t="s">
        <v>85</v>
      </c>
      <c r="C8" s="3" t="s">
        <v>86</v>
      </c>
      <c r="D8" s="3" t="s">
        <v>181</v>
      </c>
      <c r="E8" s="3" t="s">
        <v>87</v>
      </c>
      <c r="F8" s="3" t="s">
        <v>182</v>
      </c>
      <c r="G8" s="3" t="s">
        <v>90</v>
      </c>
      <c r="H8" s="3" t="s">
        <v>132</v>
      </c>
      <c r="I8" s="3" t="s">
        <v>43</v>
      </c>
      <c r="J8" s="3" t="s">
        <v>594</v>
      </c>
      <c r="K8" s="3" t="s">
        <v>134</v>
      </c>
      <c r="L8" s="3" t="s">
        <v>135</v>
      </c>
      <c r="M8" s="3" t="s">
        <v>136</v>
      </c>
    </row>
    <row r="9" spans="2:13">
      <c r="B9" s="4"/>
      <c r="C9" s="4"/>
      <c r="D9" s="4"/>
      <c r="E9" s="4"/>
      <c r="F9" s="4"/>
      <c r="G9" s="4"/>
      <c r="H9" s="4" t="s">
        <v>139</v>
      </c>
      <c r="I9" s="4" t="s">
        <v>140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299</v>
      </c>
      <c r="C11" s="12"/>
      <c r="D11" s="3"/>
      <c r="E11" s="3"/>
      <c r="F11" s="3"/>
      <c r="G11" s="3"/>
      <c r="H11" s="9">
        <v>1031199.2</v>
      </c>
      <c r="J11" s="9">
        <v>8205.1200000000008</v>
      </c>
      <c r="L11" s="10">
        <v>1</v>
      </c>
      <c r="M11" s="10">
        <v>2.5000000000000001E-3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99957.04</v>
      </c>
      <c r="J12" s="9">
        <v>6460.4</v>
      </c>
      <c r="L12" s="10">
        <v>0.78739999999999999</v>
      </c>
      <c r="M12" s="10">
        <v>2E-3</v>
      </c>
    </row>
    <row r="13" spans="2:13">
      <c r="B13" s="6" t="s">
        <v>941</v>
      </c>
      <c r="C13" s="17">
        <v>202005211</v>
      </c>
      <c r="D13" s="6"/>
      <c r="E13" s="6"/>
      <c r="F13" s="6" t="s">
        <v>170</v>
      </c>
      <c r="G13" s="6" t="s">
        <v>44</v>
      </c>
      <c r="H13" s="7">
        <v>2766.06</v>
      </c>
      <c r="I13" s="7">
        <v>1573.75</v>
      </c>
      <c r="J13" s="7">
        <v>140.56</v>
      </c>
      <c r="K13" s="8">
        <v>4.0000000000000002E-4</v>
      </c>
      <c r="L13" s="8">
        <v>1.7100000000000001E-2</v>
      </c>
      <c r="M13" s="8">
        <v>0</v>
      </c>
    </row>
    <row r="14" spans="2:13">
      <c r="B14" s="6" t="s">
        <v>942</v>
      </c>
      <c r="C14" s="17">
        <v>299936286</v>
      </c>
      <c r="D14" s="6"/>
      <c r="E14" s="18">
        <v>520005067</v>
      </c>
      <c r="F14" s="6" t="s">
        <v>943</v>
      </c>
      <c r="G14" s="6" t="s">
        <v>103</v>
      </c>
      <c r="H14" s="7">
        <v>12.17</v>
      </c>
      <c r="I14" s="7">
        <v>28820353</v>
      </c>
      <c r="J14" s="7">
        <v>3507.44</v>
      </c>
      <c r="K14" s="8">
        <v>1.1999999999999999E-3</v>
      </c>
      <c r="L14" s="8">
        <v>0.42749999999999999</v>
      </c>
      <c r="M14" s="8">
        <v>1.1000000000000001E-3</v>
      </c>
    </row>
    <row r="15" spans="2:13">
      <c r="B15" s="6" t="s">
        <v>944</v>
      </c>
      <c r="C15" s="17">
        <v>299943365</v>
      </c>
      <c r="D15" s="6"/>
      <c r="E15" s="6"/>
      <c r="F15" s="6" t="s">
        <v>456</v>
      </c>
      <c r="G15" s="6" t="s">
        <v>44</v>
      </c>
      <c r="H15" s="7">
        <v>20074.84</v>
      </c>
      <c r="I15" s="7">
        <v>208.55</v>
      </c>
      <c r="J15" s="7">
        <v>135.19</v>
      </c>
      <c r="K15" s="8">
        <v>5.0000000000000001E-3</v>
      </c>
      <c r="L15" s="8">
        <v>1.6500000000000001E-2</v>
      </c>
      <c r="M15" s="8">
        <v>0</v>
      </c>
    </row>
    <row r="16" spans="2:13">
      <c r="B16" s="6" t="s">
        <v>945</v>
      </c>
      <c r="C16" s="17">
        <v>202109229</v>
      </c>
      <c r="D16" s="6"/>
      <c r="E16" s="6"/>
      <c r="F16" s="6" t="s">
        <v>456</v>
      </c>
      <c r="G16" s="6" t="s">
        <v>44</v>
      </c>
      <c r="H16" s="7">
        <v>25053.83</v>
      </c>
      <c r="I16" s="7">
        <v>1021.8</v>
      </c>
      <c r="J16" s="7">
        <v>826.62</v>
      </c>
      <c r="K16" s="8">
        <v>2.7000000000000001E-3</v>
      </c>
      <c r="L16" s="8">
        <v>0.1007</v>
      </c>
      <c r="M16" s="8">
        <v>2.9999999999999997E-4</v>
      </c>
    </row>
    <row r="17" spans="2:13">
      <c r="B17" s="6" t="s">
        <v>946</v>
      </c>
      <c r="C17" s="17">
        <v>202106167</v>
      </c>
      <c r="D17" s="6"/>
      <c r="E17" s="6"/>
      <c r="F17" s="6" t="s">
        <v>456</v>
      </c>
      <c r="G17" s="6" t="s">
        <v>44</v>
      </c>
      <c r="H17" s="7">
        <v>11606.69</v>
      </c>
      <c r="I17" s="7">
        <v>1973</v>
      </c>
      <c r="J17" s="7">
        <v>739.44</v>
      </c>
      <c r="K17" s="8">
        <v>0</v>
      </c>
      <c r="L17" s="8">
        <v>9.01E-2</v>
      </c>
      <c r="M17" s="8">
        <v>2.0000000000000001E-4</v>
      </c>
    </row>
    <row r="18" spans="2:13">
      <c r="B18" s="6" t="s">
        <v>947</v>
      </c>
      <c r="C18" s="17">
        <v>202104121</v>
      </c>
      <c r="D18" s="6"/>
      <c r="E18" s="6"/>
      <c r="F18" s="6" t="s">
        <v>170</v>
      </c>
      <c r="G18" s="6" t="s">
        <v>44</v>
      </c>
      <c r="H18" s="7">
        <v>31400</v>
      </c>
      <c r="I18" s="7">
        <v>100</v>
      </c>
      <c r="J18" s="7">
        <v>101.39</v>
      </c>
      <c r="K18" s="8">
        <v>0</v>
      </c>
      <c r="L18" s="8">
        <v>1.24E-2</v>
      </c>
      <c r="M18" s="8">
        <v>0</v>
      </c>
    </row>
    <row r="19" spans="2:13">
      <c r="B19" s="6" t="s">
        <v>948</v>
      </c>
      <c r="C19" s="17">
        <v>29992737</v>
      </c>
      <c r="D19" s="6"/>
      <c r="E19" s="18">
        <v>515138584</v>
      </c>
      <c r="F19" s="6" t="s">
        <v>274</v>
      </c>
      <c r="G19" s="6" t="s">
        <v>103</v>
      </c>
      <c r="H19" s="7">
        <v>125.51</v>
      </c>
      <c r="I19" s="7">
        <v>671.93</v>
      </c>
      <c r="J19" s="7">
        <v>84.33</v>
      </c>
      <c r="K19" s="8">
        <v>2.9999999999999997E-4</v>
      </c>
      <c r="L19" s="8">
        <v>1.03E-2</v>
      </c>
      <c r="M19" s="8">
        <v>0</v>
      </c>
    </row>
    <row r="20" spans="2:13">
      <c r="B20" s="6" t="s">
        <v>949</v>
      </c>
      <c r="C20" s="17">
        <v>202005187</v>
      </c>
      <c r="D20" s="6"/>
      <c r="E20" s="18">
        <v>514615590</v>
      </c>
      <c r="F20" s="6" t="s">
        <v>316</v>
      </c>
      <c r="G20" s="6" t="s">
        <v>44</v>
      </c>
      <c r="H20" s="7">
        <v>8910.0400000000009</v>
      </c>
      <c r="I20" s="7">
        <v>404.75</v>
      </c>
      <c r="J20" s="7">
        <v>116.45</v>
      </c>
      <c r="K20" s="8">
        <v>2.9999999999999997E-4</v>
      </c>
      <c r="L20" s="8">
        <v>1.4200000000000001E-2</v>
      </c>
      <c r="M20" s="8">
        <v>0</v>
      </c>
    </row>
    <row r="21" spans="2:13">
      <c r="B21" s="6" t="s">
        <v>950</v>
      </c>
      <c r="C21" s="17">
        <v>299943510</v>
      </c>
      <c r="D21" s="6"/>
      <c r="E21" s="6"/>
      <c r="F21" s="30" t="s">
        <v>318</v>
      </c>
      <c r="G21" s="6" t="s">
        <v>73</v>
      </c>
      <c r="H21" s="7">
        <v>7.9</v>
      </c>
      <c r="I21" s="7">
        <v>127144.33</v>
      </c>
      <c r="J21" s="7">
        <v>808.98</v>
      </c>
      <c r="K21" s="8">
        <v>7.9000000000000008E-3</v>
      </c>
      <c r="L21" s="8">
        <v>9.8599999999999993E-2</v>
      </c>
      <c r="M21" s="8">
        <v>2.0000000000000001E-4</v>
      </c>
    </row>
    <row r="22" spans="2:13">
      <c r="B22" s="3" t="s">
        <v>125</v>
      </c>
      <c r="C22" s="12"/>
      <c r="D22" s="3"/>
      <c r="E22" s="3"/>
      <c r="F22" s="3"/>
      <c r="G22" s="3"/>
      <c r="H22" s="9">
        <v>931242.16</v>
      </c>
      <c r="J22" s="9">
        <v>1744.72</v>
      </c>
      <c r="L22" s="10">
        <v>0.21260000000000001</v>
      </c>
      <c r="M22" s="10">
        <v>5.0000000000000001E-4</v>
      </c>
    </row>
    <row r="23" spans="2:13">
      <c r="B23" s="13" t="s">
        <v>187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188</v>
      </c>
      <c r="C24" s="14"/>
      <c r="D24" s="13"/>
      <c r="E24" s="13"/>
      <c r="F24" s="13"/>
      <c r="G24" s="13"/>
      <c r="H24" s="15">
        <v>931242.16</v>
      </c>
      <c r="J24" s="15">
        <v>1744.72</v>
      </c>
      <c r="L24" s="16">
        <v>0.21260000000000001</v>
      </c>
      <c r="M24" s="16">
        <v>5.0000000000000001E-4</v>
      </c>
    </row>
    <row r="25" spans="2:13">
      <c r="B25" s="6" t="s">
        <v>951</v>
      </c>
      <c r="C25" s="17">
        <v>299936187</v>
      </c>
      <c r="D25" s="6" t="s">
        <v>170</v>
      </c>
      <c r="E25" s="6"/>
      <c r="F25" s="6" t="s">
        <v>218</v>
      </c>
      <c r="G25" s="6" t="s">
        <v>73</v>
      </c>
      <c r="H25" s="7">
        <v>718112.03</v>
      </c>
      <c r="I25" s="7">
        <v>1.01</v>
      </c>
      <c r="J25" s="7">
        <v>585.89</v>
      </c>
      <c r="K25" s="8">
        <v>4.1000000000000003E-3</v>
      </c>
      <c r="L25" s="8">
        <v>7.1400000000000005E-2</v>
      </c>
      <c r="M25" s="8">
        <v>2.0000000000000001E-4</v>
      </c>
    </row>
    <row r="26" spans="2:13">
      <c r="B26" s="6" t="s">
        <v>952</v>
      </c>
      <c r="C26" s="17">
        <v>201711017</v>
      </c>
      <c r="D26" s="6" t="s">
        <v>170</v>
      </c>
      <c r="E26" s="6"/>
      <c r="F26" s="6" t="s">
        <v>218</v>
      </c>
      <c r="G26" s="6" t="s">
        <v>49</v>
      </c>
      <c r="H26" s="7">
        <v>27.87</v>
      </c>
      <c r="I26" s="7">
        <v>117437</v>
      </c>
      <c r="J26" s="7">
        <v>122.28</v>
      </c>
      <c r="K26" s="8">
        <v>1.1000000000000001E-3</v>
      </c>
      <c r="L26" s="8">
        <v>1.49E-2</v>
      </c>
      <c r="M26" s="8">
        <v>0</v>
      </c>
    </row>
    <row r="27" spans="2:13">
      <c r="B27" s="6" t="s">
        <v>953</v>
      </c>
      <c r="C27" s="17">
        <v>201707023</v>
      </c>
      <c r="D27" s="6" t="s">
        <v>170</v>
      </c>
      <c r="E27" s="6"/>
      <c r="F27" s="6" t="s">
        <v>935</v>
      </c>
      <c r="G27" s="6" t="s">
        <v>44</v>
      </c>
      <c r="H27" s="7">
        <v>146.26</v>
      </c>
      <c r="I27" s="7">
        <v>23806</v>
      </c>
      <c r="J27" s="7">
        <v>112.43</v>
      </c>
      <c r="K27" s="8">
        <v>4.0000000000000002E-4</v>
      </c>
      <c r="L27" s="8">
        <v>1.37E-2</v>
      </c>
      <c r="M27" s="8">
        <v>0</v>
      </c>
    </row>
    <row r="28" spans="2:13">
      <c r="B28" s="6" t="s">
        <v>954</v>
      </c>
      <c r="C28" s="17">
        <v>299943084</v>
      </c>
      <c r="D28" s="6" t="s">
        <v>170</v>
      </c>
      <c r="E28" s="6"/>
      <c r="F28" s="6" t="s">
        <v>915</v>
      </c>
      <c r="G28" s="6" t="s">
        <v>46</v>
      </c>
      <c r="H28" s="7">
        <v>160134</v>
      </c>
      <c r="I28" s="7">
        <v>100</v>
      </c>
      <c r="J28" s="7">
        <v>694.9</v>
      </c>
      <c r="K28" s="8">
        <v>5.4000000000000003E-3</v>
      </c>
      <c r="L28" s="8">
        <v>8.4699999999999998E-2</v>
      </c>
      <c r="M28" s="8">
        <v>2.0000000000000001E-4</v>
      </c>
    </row>
    <row r="29" spans="2:13">
      <c r="B29" s="6" t="s">
        <v>955</v>
      </c>
      <c r="C29" s="17">
        <v>202102240</v>
      </c>
      <c r="D29" s="6" t="s">
        <v>170</v>
      </c>
      <c r="E29" s="6"/>
      <c r="F29" s="6" t="s">
        <v>915</v>
      </c>
      <c r="G29" s="6" t="s">
        <v>46</v>
      </c>
      <c r="H29" s="7">
        <v>52822</v>
      </c>
      <c r="I29" s="7">
        <v>100</v>
      </c>
      <c r="J29" s="7">
        <v>229.22</v>
      </c>
      <c r="K29" s="8">
        <v>5.4000000000000003E-3</v>
      </c>
      <c r="L29" s="8">
        <v>2.7900000000000001E-2</v>
      </c>
      <c r="M29" s="8">
        <v>1E-4</v>
      </c>
    </row>
    <row r="32" spans="2:13">
      <c r="B32" s="6" t="s">
        <v>126</v>
      </c>
      <c r="C32" s="17"/>
      <c r="D32" s="6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1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593</v>
      </c>
    </row>
    <row r="7" spans="2:11" ht="15.75">
      <c r="B7" s="2" t="s">
        <v>956</v>
      </c>
    </row>
    <row r="8" spans="2:11">
      <c r="B8" s="3" t="s">
        <v>85</v>
      </c>
      <c r="C8" s="3" t="s">
        <v>86</v>
      </c>
      <c r="D8" s="3" t="s">
        <v>90</v>
      </c>
      <c r="E8" s="3" t="s">
        <v>130</v>
      </c>
      <c r="F8" s="3" t="s">
        <v>132</v>
      </c>
      <c r="G8" s="3" t="s">
        <v>43</v>
      </c>
      <c r="H8" s="3" t="s">
        <v>594</v>
      </c>
      <c r="I8" s="3" t="s">
        <v>134</v>
      </c>
      <c r="J8" s="3" t="s">
        <v>135</v>
      </c>
      <c r="K8" s="3" t="s">
        <v>136</v>
      </c>
    </row>
    <row r="9" spans="2:11">
      <c r="B9" s="4"/>
      <c r="C9" s="4"/>
      <c r="D9" s="4"/>
      <c r="E9" s="4" t="s">
        <v>137</v>
      </c>
      <c r="F9" s="4" t="s">
        <v>139</v>
      </c>
      <c r="G9" s="4" t="s">
        <v>140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957</v>
      </c>
      <c r="C11" s="12"/>
      <c r="D11" s="3"/>
      <c r="E11" s="3"/>
      <c r="F11" s="9">
        <v>10768291.16</v>
      </c>
      <c r="H11" s="9">
        <v>28113.22</v>
      </c>
      <c r="J11" s="10">
        <v>1</v>
      </c>
      <c r="K11" s="10">
        <v>8.6E-3</v>
      </c>
    </row>
    <row r="12" spans="2:11">
      <c r="B12" s="3" t="s">
        <v>958</v>
      </c>
      <c r="C12" s="12"/>
      <c r="D12" s="3"/>
      <c r="E12" s="3"/>
      <c r="F12" s="9">
        <v>6087213.4900000002</v>
      </c>
      <c r="H12" s="9">
        <v>11060.1</v>
      </c>
      <c r="J12" s="10">
        <v>0.39340000000000003</v>
      </c>
      <c r="K12" s="10">
        <v>3.3999999999999998E-3</v>
      </c>
    </row>
    <row r="13" spans="2:11">
      <c r="B13" s="13" t="s">
        <v>959</v>
      </c>
      <c r="C13" s="14"/>
      <c r="D13" s="13"/>
      <c r="E13" s="13"/>
      <c r="F13" s="15">
        <v>1520568.8</v>
      </c>
      <c r="H13" s="15">
        <v>4898.41</v>
      </c>
      <c r="J13" s="16">
        <v>0.17419999999999999</v>
      </c>
      <c r="K13" s="16">
        <v>1.5E-3</v>
      </c>
    </row>
    <row r="14" spans="2:11">
      <c r="B14" s="6" t="s">
        <v>960</v>
      </c>
      <c r="C14" s="17">
        <v>29992997</v>
      </c>
      <c r="D14" s="6" t="s">
        <v>103</v>
      </c>
      <c r="E14" s="6" t="s">
        <v>961</v>
      </c>
      <c r="F14" s="7">
        <v>145799</v>
      </c>
      <c r="G14" s="7">
        <v>158.62</v>
      </c>
      <c r="H14" s="7">
        <v>231.26</v>
      </c>
      <c r="I14" s="8">
        <v>1.2999999999999999E-3</v>
      </c>
      <c r="J14" s="8">
        <v>8.2000000000000007E-3</v>
      </c>
      <c r="K14" s="8">
        <v>1E-4</v>
      </c>
    </row>
    <row r="15" spans="2:11">
      <c r="B15" s="6" t="s">
        <v>962</v>
      </c>
      <c r="C15" s="17">
        <v>29993259</v>
      </c>
      <c r="D15" s="6" t="s">
        <v>44</v>
      </c>
      <c r="E15" s="6" t="s">
        <v>963</v>
      </c>
      <c r="F15" s="7">
        <v>13000</v>
      </c>
      <c r="G15" s="7">
        <v>251.41</v>
      </c>
      <c r="H15" s="7">
        <v>105.54</v>
      </c>
      <c r="I15" s="8">
        <v>2.2000000000000001E-3</v>
      </c>
      <c r="J15" s="8">
        <v>3.8E-3</v>
      </c>
      <c r="K15" s="8">
        <v>0</v>
      </c>
    </row>
    <row r="16" spans="2:11">
      <c r="B16" s="6" t="s">
        <v>964</v>
      </c>
      <c r="C16" s="17">
        <v>202101044</v>
      </c>
      <c r="D16" s="6" t="s">
        <v>44</v>
      </c>
      <c r="E16" s="6" t="s">
        <v>965</v>
      </c>
      <c r="F16" s="7">
        <v>107010</v>
      </c>
      <c r="G16" s="7">
        <v>102.07</v>
      </c>
      <c r="H16" s="7">
        <v>352.68</v>
      </c>
      <c r="I16" s="8">
        <v>4.0000000000000002E-4</v>
      </c>
      <c r="J16" s="8">
        <v>1.2500000000000001E-2</v>
      </c>
      <c r="K16" s="8">
        <v>1E-4</v>
      </c>
    </row>
    <row r="17" spans="2:11">
      <c r="B17" s="6" t="s">
        <v>966</v>
      </c>
      <c r="C17" s="17">
        <v>202012027</v>
      </c>
      <c r="D17" s="6" t="s">
        <v>44</v>
      </c>
      <c r="E17" s="6" t="s">
        <v>961</v>
      </c>
      <c r="F17" s="7">
        <v>153636.23000000001</v>
      </c>
      <c r="G17" s="7">
        <v>99.16</v>
      </c>
      <c r="H17" s="7">
        <v>491.92</v>
      </c>
      <c r="I17" s="8">
        <v>2.3E-3</v>
      </c>
      <c r="J17" s="8">
        <v>1.7500000000000002E-2</v>
      </c>
      <c r="K17" s="8">
        <v>2.0000000000000001E-4</v>
      </c>
    </row>
    <row r="18" spans="2:11">
      <c r="B18" s="6" t="s">
        <v>967</v>
      </c>
      <c r="C18" s="17">
        <v>202101051</v>
      </c>
      <c r="D18" s="6" t="s">
        <v>44</v>
      </c>
      <c r="E18" s="6" t="s">
        <v>968</v>
      </c>
      <c r="F18" s="7">
        <v>6315.29</v>
      </c>
      <c r="G18" s="7">
        <v>81.88</v>
      </c>
      <c r="H18" s="7">
        <v>16.7</v>
      </c>
      <c r="I18" s="8">
        <v>2.8999999999999998E-3</v>
      </c>
      <c r="J18" s="8">
        <v>5.9999999999999995E-4</v>
      </c>
      <c r="K18" s="8">
        <v>0</v>
      </c>
    </row>
    <row r="19" spans="2:11">
      <c r="B19" s="6" t="s">
        <v>969</v>
      </c>
      <c r="C19" s="17">
        <v>202010112</v>
      </c>
      <c r="D19" s="6" t="s">
        <v>44</v>
      </c>
      <c r="E19" s="6" t="s">
        <v>970</v>
      </c>
      <c r="F19" s="7">
        <v>62492</v>
      </c>
      <c r="G19" s="7">
        <v>95.88</v>
      </c>
      <c r="H19" s="7">
        <v>193.47</v>
      </c>
      <c r="I19" s="8">
        <v>4.5999999999999999E-3</v>
      </c>
      <c r="J19" s="8">
        <v>6.8999999999999999E-3</v>
      </c>
      <c r="K19" s="8">
        <v>1E-4</v>
      </c>
    </row>
    <row r="20" spans="2:11">
      <c r="B20" s="6" t="s">
        <v>971</v>
      </c>
      <c r="C20" s="17">
        <v>299934943</v>
      </c>
      <c r="D20" s="6" t="s">
        <v>44</v>
      </c>
      <c r="E20" s="6" t="s">
        <v>972</v>
      </c>
      <c r="F20" s="7">
        <v>53971.92</v>
      </c>
      <c r="G20" s="7">
        <v>106.31</v>
      </c>
      <c r="H20" s="7">
        <v>185.27</v>
      </c>
      <c r="I20" s="8">
        <v>1.1000000000000001E-3</v>
      </c>
      <c r="J20" s="8">
        <v>6.6E-3</v>
      </c>
      <c r="K20" s="8">
        <v>1E-4</v>
      </c>
    </row>
    <row r="21" spans="2:11">
      <c r="B21" s="6" t="s">
        <v>973</v>
      </c>
      <c r="C21" s="17">
        <v>202110011</v>
      </c>
      <c r="D21" s="6" t="s">
        <v>44</v>
      </c>
      <c r="E21" s="6" t="s">
        <v>974</v>
      </c>
      <c r="F21" s="7">
        <v>53530</v>
      </c>
      <c r="G21" s="7">
        <v>100</v>
      </c>
      <c r="H21" s="7">
        <v>172.85</v>
      </c>
      <c r="I21" s="8">
        <v>5.1999999999999998E-3</v>
      </c>
      <c r="J21" s="8">
        <v>6.1000000000000004E-3</v>
      </c>
      <c r="K21" s="8">
        <v>1E-4</v>
      </c>
    </row>
    <row r="22" spans="2:11">
      <c r="B22" s="6" t="s">
        <v>975</v>
      </c>
      <c r="C22" s="17">
        <v>202109302</v>
      </c>
      <c r="D22" s="6" t="s">
        <v>44</v>
      </c>
      <c r="E22" s="6" t="s">
        <v>974</v>
      </c>
      <c r="F22" s="7">
        <v>40465</v>
      </c>
      <c r="G22" s="7">
        <v>100</v>
      </c>
      <c r="H22" s="7">
        <v>130.66</v>
      </c>
      <c r="I22" s="8">
        <v>5.1999999999999998E-3</v>
      </c>
      <c r="J22" s="8">
        <v>4.5999999999999999E-3</v>
      </c>
      <c r="K22" s="8">
        <v>0</v>
      </c>
    </row>
    <row r="23" spans="2:11">
      <c r="B23" s="6" t="s">
        <v>976</v>
      </c>
      <c r="C23" s="17">
        <v>29992953</v>
      </c>
      <c r="D23" s="6" t="s">
        <v>44</v>
      </c>
      <c r="E23" s="6" t="s">
        <v>963</v>
      </c>
      <c r="F23" s="7">
        <v>19381.259999999998</v>
      </c>
      <c r="G23" s="7">
        <v>133.19999999999999</v>
      </c>
      <c r="H23" s="7">
        <v>83.36</v>
      </c>
      <c r="I23" s="8">
        <v>2.9999999999999997E-4</v>
      </c>
      <c r="J23" s="8">
        <v>3.0000000000000001E-3</v>
      </c>
      <c r="K23" s="8">
        <v>0</v>
      </c>
    </row>
    <row r="24" spans="2:11">
      <c r="B24" s="6" t="s">
        <v>977</v>
      </c>
      <c r="C24" s="17">
        <v>201625050</v>
      </c>
      <c r="D24" s="6" t="s">
        <v>44</v>
      </c>
      <c r="E24" s="6" t="s">
        <v>978</v>
      </c>
      <c r="F24" s="7">
        <v>23821.35</v>
      </c>
      <c r="G24" s="7">
        <v>172.46</v>
      </c>
      <c r="H24" s="7">
        <v>132.66</v>
      </c>
      <c r="I24" s="8">
        <v>2.9999999999999997E-4</v>
      </c>
      <c r="J24" s="8">
        <v>4.7000000000000002E-3</v>
      </c>
      <c r="K24" s="8">
        <v>0</v>
      </c>
    </row>
    <row r="25" spans="2:11">
      <c r="B25" s="6" t="s">
        <v>979</v>
      </c>
      <c r="C25" s="17">
        <v>20181004</v>
      </c>
      <c r="D25" s="6" t="s">
        <v>44</v>
      </c>
      <c r="E25" s="6" t="s">
        <v>974</v>
      </c>
      <c r="F25" s="7">
        <v>40500</v>
      </c>
      <c r="G25" s="7">
        <v>91.49</v>
      </c>
      <c r="H25" s="7">
        <v>119.64</v>
      </c>
      <c r="I25" s="8">
        <v>8.9999999999999998E-4</v>
      </c>
      <c r="J25" s="8">
        <v>4.3E-3</v>
      </c>
      <c r="K25" s="8">
        <v>0</v>
      </c>
    </row>
    <row r="26" spans="2:11">
      <c r="B26" s="6" t="s">
        <v>980</v>
      </c>
      <c r="C26" s="17">
        <v>202105276</v>
      </c>
      <c r="D26" s="6" t="s">
        <v>44</v>
      </c>
      <c r="E26" s="6" t="s">
        <v>981</v>
      </c>
      <c r="F26" s="7">
        <v>115080</v>
      </c>
      <c r="G26" s="7">
        <v>100</v>
      </c>
      <c r="H26" s="7">
        <v>371.59</v>
      </c>
      <c r="I26" s="8">
        <v>5.0000000000000001E-4</v>
      </c>
      <c r="J26" s="8">
        <v>1.32E-2</v>
      </c>
      <c r="K26" s="8">
        <v>1E-4</v>
      </c>
    </row>
    <row r="27" spans="2:11">
      <c r="B27" s="6" t="s">
        <v>982</v>
      </c>
      <c r="C27" s="17">
        <v>202109138</v>
      </c>
      <c r="D27" s="6" t="s">
        <v>44</v>
      </c>
      <c r="E27" s="6" t="s">
        <v>981</v>
      </c>
      <c r="F27" s="7">
        <v>23290</v>
      </c>
      <c r="G27" s="7">
        <v>100</v>
      </c>
      <c r="H27" s="7">
        <v>75.2</v>
      </c>
      <c r="I27" s="8">
        <v>5.0000000000000001E-4</v>
      </c>
      <c r="J27" s="8">
        <v>2.7000000000000001E-3</v>
      </c>
      <c r="K27" s="8">
        <v>0</v>
      </c>
    </row>
    <row r="28" spans="2:11">
      <c r="B28" s="6" t="s">
        <v>983</v>
      </c>
      <c r="C28" s="17">
        <v>202105292</v>
      </c>
      <c r="D28" s="6" t="s">
        <v>44</v>
      </c>
      <c r="E28" s="6" t="s">
        <v>981</v>
      </c>
      <c r="F28" s="7">
        <v>392505.49</v>
      </c>
      <c r="G28" s="7">
        <v>99.95</v>
      </c>
      <c r="H28" s="7">
        <v>1266.74</v>
      </c>
      <c r="I28" s="8">
        <v>4.5999999999999999E-3</v>
      </c>
      <c r="J28" s="8">
        <v>4.5100000000000001E-2</v>
      </c>
      <c r="K28" s="8">
        <v>4.0000000000000002E-4</v>
      </c>
    </row>
    <row r="29" spans="2:11">
      <c r="B29" s="6" t="s">
        <v>984</v>
      </c>
      <c r="C29" s="17">
        <v>29993297</v>
      </c>
      <c r="D29" s="6" t="s">
        <v>44</v>
      </c>
      <c r="E29" s="6" t="s">
        <v>974</v>
      </c>
      <c r="F29" s="7">
        <v>28001.23</v>
      </c>
      <c r="G29" s="7">
        <v>110.84</v>
      </c>
      <c r="H29" s="7">
        <v>100.22</v>
      </c>
      <c r="I29" s="8">
        <v>5.0000000000000001E-4</v>
      </c>
      <c r="J29" s="8">
        <v>3.5999999999999999E-3</v>
      </c>
      <c r="K29" s="8">
        <v>0</v>
      </c>
    </row>
    <row r="30" spans="2:11">
      <c r="B30" s="6" t="s">
        <v>985</v>
      </c>
      <c r="C30" s="17">
        <v>29992982</v>
      </c>
      <c r="D30" s="6" t="s">
        <v>44</v>
      </c>
      <c r="E30" s="6" t="s">
        <v>978</v>
      </c>
      <c r="F30" s="7">
        <v>65000</v>
      </c>
      <c r="G30" s="7">
        <v>96.24</v>
      </c>
      <c r="H30" s="7">
        <v>201.98</v>
      </c>
      <c r="I30" s="8">
        <v>4.0000000000000002E-4</v>
      </c>
      <c r="J30" s="8">
        <v>7.1999999999999998E-3</v>
      </c>
      <c r="K30" s="8">
        <v>1E-4</v>
      </c>
    </row>
    <row r="31" spans="2:11">
      <c r="B31" s="6" t="s">
        <v>986</v>
      </c>
      <c r="C31" s="17">
        <v>202012167</v>
      </c>
      <c r="D31" s="6" t="s">
        <v>44</v>
      </c>
      <c r="E31" s="6" t="s">
        <v>987</v>
      </c>
      <c r="F31" s="7">
        <v>162523.53</v>
      </c>
      <c r="G31" s="7">
        <v>120.05</v>
      </c>
      <c r="H31" s="7">
        <v>630</v>
      </c>
      <c r="I31" s="8">
        <v>2E-3</v>
      </c>
      <c r="J31" s="8">
        <v>2.24E-2</v>
      </c>
      <c r="K31" s="8">
        <v>2.0000000000000001E-4</v>
      </c>
    </row>
    <row r="32" spans="2:11">
      <c r="B32" s="6" t="s">
        <v>988</v>
      </c>
      <c r="C32" s="17">
        <v>29993135</v>
      </c>
      <c r="D32" s="6" t="s">
        <v>44</v>
      </c>
      <c r="E32" s="6" t="s">
        <v>963</v>
      </c>
      <c r="F32" s="7">
        <v>14246.5</v>
      </c>
      <c r="G32" s="7">
        <v>79.72</v>
      </c>
      <c r="H32" s="7">
        <v>36.67</v>
      </c>
      <c r="I32" s="8">
        <v>1.1000000000000001E-3</v>
      </c>
      <c r="J32" s="8">
        <v>1.2999999999999999E-3</v>
      </c>
      <c r="K32" s="8">
        <v>0</v>
      </c>
    </row>
    <row r="33" spans="2:11">
      <c r="B33" s="13" t="s">
        <v>989</v>
      </c>
      <c r="C33" s="14"/>
      <c r="D33" s="13"/>
      <c r="E33" s="13"/>
      <c r="F33" s="15">
        <v>371573.02</v>
      </c>
      <c r="H33" s="15">
        <v>712.15</v>
      </c>
      <c r="J33" s="16">
        <v>2.53E-2</v>
      </c>
      <c r="K33" s="16">
        <v>2.0000000000000001E-4</v>
      </c>
    </row>
    <row r="34" spans="2:11">
      <c r="B34" s="6" t="s">
        <v>990</v>
      </c>
      <c r="C34" s="17">
        <v>201905288</v>
      </c>
      <c r="D34" s="6" t="s">
        <v>103</v>
      </c>
      <c r="E34" s="6" t="s">
        <v>991</v>
      </c>
      <c r="F34" s="7">
        <v>241715.95</v>
      </c>
      <c r="G34" s="7">
        <v>144.44</v>
      </c>
      <c r="H34" s="7">
        <v>349.13</v>
      </c>
      <c r="I34" s="8">
        <v>1.1999999999999999E-3</v>
      </c>
      <c r="J34" s="8">
        <v>1.24E-2</v>
      </c>
      <c r="K34" s="8">
        <v>1E-4</v>
      </c>
    </row>
    <row r="35" spans="2:11">
      <c r="B35" s="6" t="s">
        <v>992</v>
      </c>
      <c r="C35" s="17">
        <v>201905296</v>
      </c>
      <c r="D35" s="6" t="s">
        <v>103</v>
      </c>
      <c r="E35" s="6" t="s">
        <v>991</v>
      </c>
      <c r="F35" s="7">
        <v>129712.97</v>
      </c>
      <c r="G35" s="7">
        <v>123.66</v>
      </c>
      <c r="H35" s="7">
        <v>160.4</v>
      </c>
      <c r="I35" s="8">
        <v>2.5999999999999999E-3</v>
      </c>
      <c r="J35" s="8">
        <v>5.7000000000000002E-3</v>
      </c>
      <c r="K35" s="8">
        <v>0</v>
      </c>
    </row>
    <row r="36" spans="2:11">
      <c r="B36" s="6" t="s">
        <v>993</v>
      </c>
      <c r="C36" s="17">
        <v>299933655</v>
      </c>
      <c r="D36" s="6" t="s">
        <v>103</v>
      </c>
      <c r="E36" s="6" t="s">
        <v>991</v>
      </c>
      <c r="F36" s="7">
        <v>144.1</v>
      </c>
      <c r="G36" s="7">
        <v>140603</v>
      </c>
      <c r="H36" s="7">
        <v>202.61</v>
      </c>
      <c r="I36" s="8">
        <v>1.5E-3</v>
      </c>
      <c r="J36" s="8">
        <v>7.1999999999999998E-3</v>
      </c>
      <c r="K36" s="8">
        <v>1E-4</v>
      </c>
    </row>
    <row r="37" spans="2:11">
      <c r="B37" s="13" t="s">
        <v>994</v>
      </c>
      <c r="C37" s="14"/>
      <c r="D37" s="13"/>
      <c r="E37" s="13"/>
      <c r="F37" s="15">
        <v>159614.19</v>
      </c>
      <c r="H37" s="15">
        <v>330.86</v>
      </c>
      <c r="J37" s="16">
        <v>1.18E-2</v>
      </c>
      <c r="K37" s="16">
        <v>1E-4</v>
      </c>
    </row>
    <row r="38" spans="2:11">
      <c r="B38" s="6" t="s">
        <v>995</v>
      </c>
      <c r="C38" s="17">
        <v>202104303</v>
      </c>
      <c r="D38" s="6" t="s">
        <v>49</v>
      </c>
      <c r="E38" s="6" t="s">
        <v>996</v>
      </c>
      <c r="F38" s="7">
        <v>62589.16</v>
      </c>
      <c r="G38" s="7">
        <v>100</v>
      </c>
      <c r="H38" s="7">
        <v>233.83</v>
      </c>
      <c r="I38" s="8">
        <v>1.2999999999999999E-3</v>
      </c>
      <c r="J38" s="8">
        <v>8.3000000000000001E-3</v>
      </c>
      <c r="K38" s="8">
        <v>1E-4</v>
      </c>
    </row>
    <row r="39" spans="2:11">
      <c r="B39" s="6" t="s">
        <v>997</v>
      </c>
      <c r="C39" s="17">
        <v>202104311</v>
      </c>
      <c r="D39" s="6" t="s">
        <v>103</v>
      </c>
      <c r="E39" s="6" t="s">
        <v>996</v>
      </c>
      <c r="F39" s="7">
        <v>97025.03</v>
      </c>
      <c r="G39" s="7">
        <v>100</v>
      </c>
      <c r="H39" s="7">
        <v>97.03</v>
      </c>
      <c r="I39" s="8">
        <v>7.6E-3</v>
      </c>
      <c r="J39" s="8">
        <v>3.5000000000000001E-3</v>
      </c>
      <c r="K39" s="8">
        <v>0</v>
      </c>
    </row>
    <row r="40" spans="2:11">
      <c r="B40" s="13" t="s">
        <v>998</v>
      </c>
      <c r="C40" s="14"/>
      <c r="D40" s="13"/>
      <c r="E40" s="13"/>
      <c r="F40" s="15">
        <v>4035457.48</v>
      </c>
      <c r="H40" s="15">
        <v>5118.6899999999996</v>
      </c>
      <c r="J40" s="16">
        <v>0.18210000000000001</v>
      </c>
      <c r="K40" s="16">
        <v>1.6000000000000001E-3</v>
      </c>
    </row>
    <row r="41" spans="2:11">
      <c r="B41" s="6" t="s">
        <v>999</v>
      </c>
      <c r="C41" s="17">
        <v>202004230</v>
      </c>
      <c r="D41" s="6" t="s">
        <v>44</v>
      </c>
      <c r="E41" s="6" t="s">
        <v>1000</v>
      </c>
      <c r="F41" s="7">
        <v>128294.35</v>
      </c>
      <c r="G41" s="7">
        <v>117.22</v>
      </c>
      <c r="H41" s="7">
        <v>485.6</v>
      </c>
      <c r="I41" s="8">
        <v>4.0000000000000002E-4</v>
      </c>
      <c r="J41" s="8">
        <v>1.7299999999999999E-2</v>
      </c>
      <c r="K41" s="8">
        <v>1E-4</v>
      </c>
    </row>
    <row r="42" spans="2:11">
      <c r="B42" s="6" t="s">
        <v>1001</v>
      </c>
      <c r="C42" s="17">
        <v>29992679</v>
      </c>
      <c r="D42" s="6" t="s">
        <v>44</v>
      </c>
      <c r="E42" s="6" t="s">
        <v>1002</v>
      </c>
      <c r="F42" s="7">
        <v>48287.7</v>
      </c>
      <c r="G42" s="7">
        <v>134.91</v>
      </c>
      <c r="H42" s="7">
        <v>210.35</v>
      </c>
      <c r="I42" s="8">
        <v>5.9999999999999995E-4</v>
      </c>
      <c r="J42" s="8">
        <v>7.4999999999999997E-3</v>
      </c>
      <c r="K42" s="8">
        <v>1E-4</v>
      </c>
    </row>
    <row r="43" spans="2:11">
      <c r="B43" s="6" t="s">
        <v>1003</v>
      </c>
      <c r="C43" s="17">
        <v>201904182</v>
      </c>
      <c r="D43" s="6" t="s">
        <v>44</v>
      </c>
      <c r="E43" s="6" t="s">
        <v>1004</v>
      </c>
      <c r="F43" s="7">
        <v>43086</v>
      </c>
      <c r="G43" s="7">
        <v>75.12</v>
      </c>
      <c r="H43" s="7">
        <v>104.51</v>
      </c>
      <c r="I43" s="8">
        <v>8.9999999999999998E-4</v>
      </c>
      <c r="J43" s="8">
        <v>3.7000000000000002E-3</v>
      </c>
      <c r="K43" s="8">
        <v>0</v>
      </c>
    </row>
    <row r="44" spans="2:11">
      <c r="B44" s="6" t="s">
        <v>1005</v>
      </c>
      <c r="C44" s="17">
        <v>29993268</v>
      </c>
      <c r="D44" s="6" t="s">
        <v>44</v>
      </c>
      <c r="E44" s="6" t="s">
        <v>1006</v>
      </c>
      <c r="F44" s="7">
        <v>13642</v>
      </c>
      <c r="G44" s="7">
        <v>93.86</v>
      </c>
      <c r="H44" s="7">
        <v>41.35</v>
      </c>
      <c r="I44" s="8">
        <v>1.5E-3</v>
      </c>
      <c r="J44" s="8">
        <v>1.5E-3</v>
      </c>
      <c r="K44" s="8">
        <v>0</v>
      </c>
    </row>
    <row r="45" spans="2:11">
      <c r="B45" s="6" t="s">
        <v>1007</v>
      </c>
      <c r="C45" s="17">
        <v>201911054</v>
      </c>
      <c r="D45" s="6" t="s">
        <v>103</v>
      </c>
      <c r="E45" s="6" t="s">
        <v>748</v>
      </c>
      <c r="F45" s="7">
        <v>766473</v>
      </c>
      <c r="G45" s="7">
        <v>107.63</v>
      </c>
      <c r="H45" s="7">
        <v>824.93</v>
      </c>
      <c r="I45" s="8">
        <v>8.9999999999999998E-4</v>
      </c>
      <c r="J45" s="8">
        <v>2.93E-2</v>
      </c>
      <c r="K45" s="8">
        <v>2.9999999999999997E-4</v>
      </c>
    </row>
    <row r="46" spans="2:11">
      <c r="B46" s="6" t="s">
        <v>1008</v>
      </c>
      <c r="C46" s="17">
        <v>29992710</v>
      </c>
      <c r="D46" s="6" t="s">
        <v>103</v>
      </c>
      <c r="E46" s="6" t="s">
        <v>1009</v>
      </c>
      <c r="F46" s="7">
        <v>90314.45</v>
      </c>
      <c r="G46" s="7">
        <v>117.51</v>
      </c>
      <c r="H46" s="7">
        <v>106.13</v>
      </c>
      <c r="I46" s="8">
        <v>2.9999999999999997E-4</v>
      </c>
      <c r="J46" s="8">
        <v>3.8E-3</v>
      </c>
      <c r="K46" s="8">
        <v>0</v>
      </c>
    </row>
    <row r="47" spans="2:11">
      <c r="B47" s="6" t="s">
        <v>1010</v>
      </c>
      <c r="C47" s="17">
        <v>202012316</v>
      </c>
      <c r="D47" s="6" t="s">
        <v>44</v>
      </c>
      <c r="E47" s="6" t="s">
        <v>1011</v>
      </c>
      <c r="F47" s="7">
        <v>137310</v>
      </c>
      <c r="G47" s="7">
        <v>95.54</v>
      </c>
      <c r="H47" s="7">
        <v>423.6</v>
      </c>
      <c r="I47" s="8">
        <v>1.5E-3</v>
      </c>
      <c r="J47" s="8">
        <v>1.5100000000000001E-2</v>
      </c>
      <c r="K47" s="8">
        <v>1E-4</v>
      </c>
    </row>
    <row r="48" spans="2:11">
      <c r="B48" s="6" t="s">
        <v>1012</v>
      </c>
      <c r="C48" s="17">
        <v>201609112</v>
      </c>
      <c r="D48" s="6" t="s">
        <v>103</v>
      </c>
      <c r="E48" s="6" t="s">
        <v>1013</v>
      </c>
      <c r="F48" s="7">
        <v>190032.19</v>
      </c>
      <c r="G48" s="7">
        <v>20.77</v>
      </c>
      <c r="H48" s="7">
        <v>39.46</v>
      </c>
      <c r="I48" s="8">
        <v>6.9999999999999999E-4</v>
      </c>
      <c r="J48" s="8">
        <v>1.4E-3</v>
      </c>
      <c r="K48" s="8">
        <v>0</v>
      </c>
    </row>
    <row r="49" spans="2:11">
      <c r="B49" s="6" t="s">
        <v>1014</v>
      </c>
      <c r="C49" s="17">
        <v>2999233</v>
      </c>
      <c r="D49" s="6" t="s">
        <v>103</v>
      </c>
      <c r="E49" s="6" t="s">
        <v>1015</v>
      </c>
      <c r="F49" s="7">
        <v>365278.91</v>
      </c>
      <c r="G49" s="7">
        <v>96.32</v>
      </c>
      <c r="H49" s="7">
        <v>351.82</v>
      </c>
      <c r="I49" s="8">
        <v>5.9999999999999995E-4</v>
      </c>
      <c r="J49" s="8">
        <v>1.2500000000000001E-2</v>
      </c>
      <c r="K49" s="8">
        <v>1E-4</v>
      </c>
    </row>
    <row r="50" spans="2:11">
      <c r="B50" s="6" t="s">
        <v>1016</v>
      </c>
      <c r="C50" s="17">
        <v>29993585</v>
      </c>
      <c r="D50" s="6" t="s">
        <v>103</v>
      </c>
      <c r="E50" s="6" t="s">
        <v>1015</v>
      </c>
      <c r="F50" s="7">
        <v>406927.14</v>
      </c>
      <c r="G50" s="7">
        <v>97.65</v>
      </c>
      <c r="H50" s="7">
        <v>397.36</v>
      </c>
      <c r="I50" s="8">
        <v>6.9999999999999999E-4</v>
      </c>
      <c r="J50" s="8">
        <v>1.41E-2</v>
      </c>
      <c r="K50" s="8">
        <v>1E-4</v>
      </c>
    </row>
    <row r="51" spans="2:11">
      <c r="B51" s="6" t="s">
        <v>1017</v>
      </c>
      <c r="C51" s="17">
        <v>202105193</v>
      </c>
      <c r="D51" s="6" t="s">
        <v>103</v>
      </c>
      <c r="E51" s="6" t="s">
        <v>1006</v>
      </c>
      <c r="F51" s="7">
        <v>77954.94</v>
      </c>
      <c r="G51" s="7">
        <v>83.78</v>
      </c>
      <c r="H51" s="7">
        <v>65.31</v>
      </c>
      <c r="I51" s="8">
        <v>2.7000000000000001E-3</v>
      </c>
      <c r="J51" s="8">
        <v>2.3E-3</v>
      </c>
      <c r="K51" s="8">
        <v>0</v>
      </c>
    </row>
    <row r="52" spans="2:11">
      <c r="B52" s="6" t="s">
        <v>1018</v>
      </c>
      <c r="C52" s="17">
        <v>29992808</v>
      </c>
      <c r="D52" s="6" t="s">
        <v>103</v>
      </c>
      <c r="E52" s="6" t="s">
        <v>991</v>
      </c>
      <c r="F52" s="7">
        <v>130399.59</v>
      </c>
      <c r="G52" s="7">
        <v>117.39</v>
      </c>
      <c r="H52" s="7">
        <v>153.07</v>
      </c>
      <c r="I52" s="8">
        <v>6.9999999999999999E-4</v>
      </c>
      <c r="J52" s="8">
        <v>5.4000000000000003E-3</v>
      </c>
      <c r="K52" s="8">
        <v>0</v>
      </c>
    </row>
    <row r="53" spans="2:11">
      <c r="B53" s="6" t="s">
        <v>1019</v>
      </c>
      <c r="C53" s="17">
        <v>29992822</v>
      </c>
      <c r="D53" s="6" t="s">
        <v>103</v>
      </c>
      <c r="E53" s="6" t="s">
        <v>1006</v>
      </c>
      <c r="F53" s="7">
        <v>49107.02</v>
      </c>
      <c r="G53" s="7">
        <v>93.45</v>
      </c>
      <c r="H53" s="7">
        <v>45.89</v>
      </c>
      <c r="I53" s="8">
        <v>1E-4</v>
      </c>
      <c r="J53" s="8">
        <v>1.6000000000000001E-3</v>
      </c>
      <c r="K53" s="8">
        <v>0</v>
      </c>
    </row>
    <row r="54" spans="2:11">
      <c r="B54" s="6" t="s">
        <v>1020</v>
      </c>
      <c r="C54" s="17">
        <v>29992707</v>
      </c>
      <c r="D54" s="6" t="s">
        <v>103</v>
      </c>
      <c r="E54" s="6" t="s">
        <v>1021</v>
      </c>
      <c r="F54" s="7">
        <v>76881.52</v>
      </c>
      <c r="G54" s="7">
        <v>92.79</v>
      </c>
      <c r="H54" s="7">
        <v>71.34</v>
      </c>
      <c r="I54" s="8">
        <v>6.9999999999999999E-4</v>
      </c>
      <c r="J54" s="8">
        <v>2.5000000000000001E-3</v>
      </c>
      <c r="K54" s="8">
        <v>0</v>
      </c>
    </row>
    <row r="55" spans="2:11">
      <c r="B55" s="6" t="s">
        <v>1022</v>
      </c>
      <c r="C55" s="17">
        <v>201703095</v>
      </c>
      <c r="D55" s="6" t="s">
        <v>103</v>
      </c>
      <c r="E55" s="6" t="s">
        <v>991</v>
      </c>
      <c r="F55" s="7">
        <v>63212.83</v>
      </c>
      <c r="G55" s="7">
        <v>137.79</v>
      </c>
      <c r="H55" s="7">
        <v>87.1</v>
      </c>
      <c r="I55" s="8">
        <v>6.9999999999999999E-4</v>
      </c>
      <c r="J55" s="8">
        <v>3.0999999999999999E-3</v>
      </c>
      <c r="K55" s="8">
        <v>0</v>
      </c>
    </row>
    <row r="56" spans="2:11">
      <c r="B56" s="6" t="s">
        <v>1023</v>
      </c>
      <c r="C56" s="17">
        <v>202003190</v>
      </c>
      <c r="D56" s="6" t="s">
        <v>103</v>
      </c>
      <c r="E56" s="6" t="s">
        <v>1024</v>
      </c>
      <c r="F56" s="7">
        <v>726658.67</v>
      </c>
      <c r="G56" s="7">
        <v>109.05</v>
      </c>
      <c r="H56" s="7">
        <v>792.43</v>
      </c>
      <c r="I56" s="8">
        <v>2E-3</v>
      </c>
      <c r="J56" s="8">
        <v>2.8199999999999999E-2</v>
      </c>
      <c r="K56" s="8">
        <v>2.0000000000000001E-4</v>
      </c>
    </row>
    <row r="57" spans="2:11">
      <c r="B57" s="6" t="s">
        <v>1025</v>
      </c>
      <c r="C57" s="17">
        <v>29992821</v>
      </c>
      <c r="D57" s="6" t="s">
        <v>103</v>
      </c>
      <c r="E57" s="6" t="s">
        <v>1006</v>
      </c>
      <c r="F57" s="7">
        <v>65437.55</v>
      </c>
      <c r="G57" s="7">
        <v>76.260000000000005</v>
      </c>
      <c r="H57" s="7">
        <v>49.9</v>
      </c>
      <c r="I57" s="8">
        <v>1E-4</v>
      </c>
      <c r="J57" s="8">
        <v>1.8E-3</v>
      </c>
      <c r="K57" s="8">
        <v>0</v>
      </c>
    </row>
    <row r="58" spans="2:11">
      <c r="B58" s="6" t="s">
        <v>1026</v>
      </c>
      <c r="C58" s="17">
        <v>29993169</v>
      </c>
      <c r="D58" s="6" t="s">
        <v>103</v>
      </c>
      <c r="E58" s="6" t="s">
        <v>1027</v>
      </c>
      <c r="F58" s="7">
        <v>656159.62</v>
      </c>
      <c r="G58" s="7">
        <v>132.37</v>
      </c>
      <c r="H58" s="7">
        <v>868.54</v>
      </c>
      <c r="I58" s="8">
        <v>6.9999999999999999E-4</v>
      </c>
      <c r="J58" s="8">
        <v>3.09E-2</v>
      </c>
      <c r="K58" s="8">
        <v>2.9999999999999997E-4</v>
      </c>
    </row>
    <row r="59" spans="2:11">
      <c r="B59" s="3" t="s">
        <v>1028</v>
      </c>
      <c r="C59" s="12"/>
      <c r="D59" s="3"/>
      <c r="E59" s="3"/>
      <c r="F59" s="9">
        <v>4681077.67</v>
      </c>
      <c r="H59" s="9">
        <v>17053.12</v>
      </c>
      <c r="J59" s="10">
        <v>0.60660000000000003</v>
      </c>
      <c r="K59" s="10">
        <v>5.1999999999999998E-3</v>
      </c>
    </row>
    <row r="60" spans="2:11">
      <c r="B60" s="13" t="s">
        <v>959</v>
      </c>
      <c r="C60" s="14"/>
      <c r="D60" s="13"/>
      <c r="E60" s="13"/>
      <c r="F60" s="15">
        <v>250540</v>
      </c>
      <c r="H60" s="15">
        <v>809.83</v>
      </c>
      <c r="J60" s="16">
        <v>2.8799999999999999E-2</v>
      </c>
      <c r="K60" s="16">
        <v>2.0000000000000001E-4</v>
      </c>
    </row>
    <row r="61" spans="2:11">
      <c r="B61" s="6" t="s">
        <v>1029</v>
      </c>
      <c r="C61" s="17">
        <v>202101275</v>
      </c>
      <c r="D61" s="6" t="s">
        <v>44</v>
      </c>
      <c r="E61" s="6" t="s">
        <v>1030</v>
      </c>
      <c r="F61" s="7">
        <v>103700</v>
      </c>
      <c r="G61" s="7">
        <v>100</v>
      </c>
      <c r="H61" s="7">
        <v>334.85</v>
      </c>
      <c r="I61" s="8">
        <v>1.1999999999999999E-3</v>
      </c>
      <c r="J61" s="8">
        <v>1.1900000000000001E-2</v>
      </c>
      <c r="K61" s="8">
        <v>1E-4</v>
      </c>
    </row>
    <row r="62" spans="2:11">
      <c r="B62" s="6" t="s">
        <v>1031</v>
      </c>
      <c r="C62" s="17">
        <v>202104139</v>
      </c>
      <c r="D62" s="6" t="s">
        <v>44</v>
      </c>
      <c r="E62" s="6" t="s">
        <v>961</v>
      </c>
      <c r="F62" s="7">
        <v>116090</v>
      </c>
      <c r="G62" s="7">
        <v>100.22</v>
      </c>
      <c r="H62" s="7">
        <v>375.7</v>
      </c>
      <c r="I62" s="8">
        <v>5.0000000000000001E-4</v>
      </c>
      <c r="J62" s="8">
        <v>1.34E-2</v>
      </c>
      <c r="K62" s="8">
        <v>1E-4</v>
      </c>
    </row>
    <row r="63" spans="2:11">
      <c r="B63" s="6" t="s">
        <v>1032</v>
      </c>
      <c r="C63" s="17">
        <v>202109039</v>
      </c>
      <c r="D63" s="6" t="s">
        <v>44</v>
      </c>
      <c r="E63" s="6" t="s">
        <v>965</v>
      </c>
      <c r="F63" s="7">
        <v>30750</v>
      </c>
      <c r="G63" s="7">
        <v>100</v>
      </c>
      <c r="H63" s="7">
        <v>99.29</v>
      </c>
      <c r="I63" s="8">
        <v>1.1999999999999999E-3</v>
      </c>
      <c r="J63" s="8">
        <v>3.5000000000000001E-3</v>
      </c>
      <c r="K63" s="8">
        <v>0</v>
      </c>
    </row>
    <row r="64" spans="2:11">
      <c r="B64" s="13" t="s">
        <v>989</v>
      </c>
      <c r="C64" s="14"/>
      <c r="D64" s="13"/>
      <c r="E64" s="13"/>
      <c r="F64" s="15">
        <v>1141314.24</v>
      </c>
      <c r="H64" s="15">
        <v>5026.24</v>
      </c>
      <c r="J64" s="16">
        <v>0.17879999999999999</v>
      </c>
      <c r="K64" s="16">
        <v>1.5E-3</v>
      </c>
    </row>
    <row r="65" spans="2:11">
      <c r="B65" s="6" t="s">
        <v>1033</v>
      </c>
      <c r="C65" s="17">
        <v>299927080</v>
      </c>
      <c r="D65" s="6" t="s">
        <v>44</v>
      </c>
      <c r="E65" s="6" t="s">
        <v>1011</v>
      </c>
      <c r="F65" s="7">
        <v>110</v>
      </c>
      <c r="G65" s="7">
        <v>138810</v>
      </c>
      <c r="H65" s="7">
        <v>493.04</v>
      </c>
      <c r="I65" s="8">
        <v>1E-4</v>
      </c>
      <c r="J65" s="8">
        <v>1.7500000000000002E-2</v>
      </c>
      <c r="K65" s="8">
        <v>2.0000000000000001E-4</v>
      </c>
    </row>
    <row r="66" spans="2:11">
      <c r="B66" s="6" t="s">
        <v>1034</v>
      </c>
      <c r="C66" s="17">
        <v>29993159</v>
      </c>
      <c r="D66" s="6" t="s">
        <v>49</v>
      </c>
      <c r="E66" s="6" t="s">
        <v>1011</v>
      </c>
      <c r="F66" s="7">
        <v>95690</v>
      </c>
      <c r="G66" s="7">
        <v>101.58</v>
      </c>
      <c r="H66" s="7">
        <v>363.15</v>
      </c>
      <c r="I66" s="8">
        <v>1.8E-3</v>
      </c>
      <c r="J66" s="8">
        <v>1.29E-2</v>
      </c>
      <c r="K66" s="8">
        <v>1E-4</v>
      </c>
    </row>
    <row r="67" spans="2:11">
      <c r="B67" s="6" t="s">
        <v>1035</v>
      </c>
      <c r="C67" s="17">
        <v>201724044</v>
      </c>
      <c r="D67" s="6" t="s">
        <v>44</v>
      </c>
      <c r="E67" s="6" t="s">
        <v>1036</v>
      </c>
      <c r="F67" s="7">
        <v>64078</v>
      </c>
      <c r="G67" s="7">
        <v>73.64</v>
      </c>
      <c r="H67" s="7">
        <v>152.37</v>
      </c>
      <c r="I67" s="8">
        <v>5.9999999999999995E-4</v>
      </c>
      <c r="J67" s="8">
        <v>5.4000000000000003E-3</v>
      </c>
      <c r="K67" s="8">
        <v>0</v>
      </c>
    </row>
    <row r="68" spans="2:11">
      <c r="B68" s="6" t="s">
        <v>1037</v>
      </c>
      <c r="C68" s="17">
        <v>201905171</v>
      </c>
      <c r="D68" s="6" t="s">
        <v>44</v>
      </c>
      <c r="E68" s="6" t="s">
        <v>1036</v>
      </c>
      <c r="F68" s="7">
        <v>232000</v>
      </c>
      <c r="G68" s="7">
        <v>93.02</v>
      </c>
      <c r="H68" s="7">
        <v>696.84</v>
      </c>
      <c r="I68" s="8">
        <v>2.2000000000000001E-3</v>
      </c>
      <c r="J68" s="8">
        <v>2.4799999999999999E-2</v>
      </c>
      <c r="K68" s="8">
        <v>2.0000000000000001E-4</v>
      </c>
    </row>
    <row r="69" spans="2:11">
      <c r="B69" s="6" t="s">
        <v>1038</v>
      </c>
      <c r="C69" s="17">
        <v>201610110</v>
      </c>
      <c r="D69" s="6" t="s">
        <v>49</v>
      </c>
      <c r="E69" s="6" t="s">
        <v>1039</v>
      </c>
      <c r="F69" s="7">
        <v>319.74</v>
      </c>
      <c r="G69" s="7">
        <v>47069</v>
      </c>
      <c r="H69" s="7">
        <v>562.26</v>
      </c>
      <c r="I69" s="8">
        <v>0</v>
      </c>
      <c r="J69" s="8">
        <v>0.02</v>
      </c>
      <c r="K69" s="8">
        <v>2.0000000000000001E-4</v>
      </c>
    </row>
    <row r="70" spans="2:11">
      <c r="B70" s="6" t="s">
        <v>1040</v>
      </c>
      <c r="C70" s="17">
        <v>202103305</v>
      </c>
      <c r="D70" s="6" t="s">
        <v>44</v>
      </c>
      <c r="E70" s="6" t="s">
        <v>1011</v>
      </c>
      <c r="F70" s="7">
        <v>526000</v>
      </c>
      <c r="G70" s="7">
        <v>91.95</v>
      </c>
      <c r="H70" s="7">
        <v>1561.73</v>
      </c>
      <c r="I70" s="8">
        <v>2.8999999999999998E-3</v>
      </c>
      <c r="J70" s="8">
        <v>5.5599999999999997E-2</v>
      </c>
      <c r="K70" s="8">
        <v>5.0000000000000001E-4</v>
      </c>
    </row>
    <row r="71" spans="2:11">
      <c r="B71" s="6" t="s">
        <v>1041</v>
      </c>
      <c r="C71" s="17">
        <v>202012308</v>
      </c>
      <c r="D71" s="6" t="s">
        <v>44</v>
      </c>
      <c r="E71" s="6" t="s">
        <v>1011</v>
      </c>
      <c r="F71" s="7">
        <v>223000</v>
      </c>
      <c r="G71" s="7">
        <v>100.88</v>
      </c>
      <c r="H71" s="7">
        <v>726.4</v>
      </c>
      <c r="I71" s="8">
        <v>1.1999999999999999E-3</v>
      </c>
      <c r="J71" s="8">
        <v>2.58E-2</v>
      </c>
      <c r="K71" s="8">
        <v>2.0000000000000001E-4</v>
      </c>
    </row>
    <row r="72" spans="2:11">
      <c r="B72" s="6" t="s">
        <v>1042</v>
      </c>
      <c r="C72" s="17">
        <v>299928291</v>
      </c>
      <c r="D72" s="6" t="s">
        <v>44</v>
      </c>
      <c r="E72" s="6" t="s">
        <v>1036</v>
      </c>
      <c r="F72" s="7">
        <v>116.5</v>
      </c>
      <c r="G72" s="7">
        <v>125061</v>
      </c>
      <c r="H72" s="7">
        <v>470.45</v>
      </c>
      <c r="I72" s="8">
        <v>2.9999999999999997E-4</v>
      </c>
      <c r="J72" s="8">
        <v>1.67E-2</v>
      </c>
      <c r="K72" s="8">
        <v>1E-4</v>
      </c>
    </row>
    <row r="73" spans="2:11">
      <c r="B73" s="13" t="s">
        <v>994</v>
      </c>
      <c r="C73" s="14"/>
      <c r="D73" s="13"/>
      <c r="E73" s="13"/>
      <c r="F73" s="15">
        <v>1038084.14</v>
      </c>
      <c r="H73" s="15">
        <v>2916.09</v>
      </c>
      <c r="J73" s="16">
        <v>0.1037</v>
      </c>
      <c r="K73" s="16">
        <v>8.9999999999999998E-4</v>
      </c>
    </row>
    <row r="74" spans="2:11">
      <c r="B74" s="6" t="s">
        <v>1043</v>
      </c>
      <c r="C74" s="17">
        <v>299934869</v>
      </c>
      <c r="D74" s="6" t="s">
        <v>49</v>
      </c>
      <c r="E74" s="6" t="s">
        <v>961</v>
      </c>
      <c r="F74" s="7">
        <v>67088.850000000006</v>
      </c>
      <c r="G74" s="7">
        <v>45.44</v>
      </c>
      <c r="H74" s="7">
        <v>113.89</v>
      </c>
      <c r="I74" s="8">
        <v>1.2999999999999999E-3</v>
      </c>
      <c r="J74" s="8">
        <v>4.1000000000000003E-3</v>
      </c>
      <c r="K74" s="8">
        <v>0</v>
      </c>
    </row>
    <row r="75" spans="2:11">
      <c r="B75" s="6" t="s">
        <v>1044</v>
      </c>
      <c r="C75" s="17">
        <v>202006052</v>
      </c>
      <c r="D75" s="6" t="s">
        <v>49</v>
      </c>
      <c r="E75" s="6" t="s">
        <v>965</v>
      </c>
      <c r="F75" s="7">
        <v>133032.01999999999</v>
      </c>
      <c r="G75" s="7">
        <v>84.15</v>
      </c>
      <c r="H75" s="7">
        <v>418.24</v>
      </c>
      <c r="I75" s="8">
        <v>4.0000000000000002E-4</v>
      </c>
      <c r="J75" s="8">
        <v>1.49E-2</v>
      </c>
      <c r="K75" s="8">
        <v>1E-4</v>
      </c>
    </row>
    <row r="76" spans="2:11">
      <c r="B76" s="6" t="s">
        <v>1045</v>
      </c>
      <c r="C76" s="17">
        <v>202012035</v>
      </c>
      <c r="D76" s="6" t="s">
        <v>44</v>
      </c>
      <c r="E76" s="6" t="s">
        <v>965</v>
      </c>
      <c r="F76" s="7">
        <v>116286.85</v>
      </c>
      <c r="G76" s="7">
        <v>88.51</v>
      </c>
      <c r="H76" s="7">
        <v>332.36</v>
      </c>
      <c r="I76" s="8">
        <v>6.9999999999999999E-4</v>
      </c>
      <c r="J76" s="8">
        <v>1.18E-2</v>
      </c>
      <c r="K76" s="8">
        <v>1E-4</v>
      </c>
    </row>
    <row r="77" spans="2:11">
      <c r="B77" s="6" t="s">
        <v>1046</v>
      </c>
      <c r="C77" s="17">
        <v>202001012</v>
      </c>
      <c r="D77" s="6" t="s">
        <v>44</v>
      </c>
      <c r="E77" s="6" t="s">
        <v>860</v>
      </c>
      <c r="F77" s="7">
        <v>30278.12</v>
      </c>
      <c r="G77" s="7">
        <v>111.3</v>
      </c>
      <c r="H77" s="7">
        <v>108.81</v>
      </c>
      <c r="I77" s="8">
        <v>1.8E-3</v>
      </c>
      <c r="J77" s="8">
        <v>3.8999999999999998E-3</v>
      </c>
      <c r="K77" s="8">
        <v>0</v>
      </c>
    </row>
    <row r="78" spans="2:11">
      <c r="B78" s="6" t="s">
        <v>1047</v>
      </c>
      <c r="C78" s="17">
        <v>202101143</v>
      </c>
      <c r="D78" s="6" t="s">
        <v>49</v>
      </c>
      <c r="E78" s="6" t="s">
        <v>1048</v>
      </c>
      <c r="F78" s="7">
        <v>25126</v>
      </c>
      <c r="G78" s="7">
        <v>83.94</v>
      </c>
      <c r="H78" s="7">
        <v>78.8</v>
      </c>
      <c r="I78" s="8">
        <v>1.8E-3</v>
      </c>
      <c r="J78" s="8">
        <v>2.8E-3</v>
      </c>
      <c r="K78" s="8">
        <v>0</v>
      </c>
    </row>
    <row r="79" spans="2:11">
      <c r="B79" s="6" t="s">
        <v>1049</v>
      </c>
      <c r="C79" s="17">
        <v>201905148</v>
      </c>
      <c r="D79" s="6" t="s">
        <v>49</v>
      </c>
      <c r="E79" s="6" t="s">
        <v>1011</v>
      </c>
      <c r="F79" s="7">
        <v>51352</v>
      </c>
      <c r="G79" s="7">
        <v>107.56</v>
      </c>
      <c r="H79" s="7">
        <v>206.36</v>
      </c>
      <c r="I79" s="8">
        <v>1.1000000000000001E-3</v>
      </c>
      <c r="J79" s="8">
        <v>7.3000000000000001E-3</v>
      </c>
      <c r="K79" s="8">
        <v>1E-4</v>
      </c>
    </row>
    <row r="80" spans="2:11">
      <c r="B80" s="6" t="s">
        <v>1050</v>
      </c>
      <c r="C80" s="17">
        <v>202003174</v>
      </c>
      <c r="D80" s="6" t="s">
        <v>44</v>
      </c>
      <c r="E80" s="6" t="s">
        <v>1051</v>
      </c>
      <c r="F80" s="7">
        <v>230000</v>
      </c>
      <c r="G80" s="7">
        <v>56.4</v>
      </c>
      <c r="H80" s="7">
        <v>418.84</v>
      </c>
      <c r="I80" s="8">
        <v>5.1000000000000004E-3</v>
      </c>
      <c r="J80" s="8">
        <v>1.49E-2</v>
      </c>
      <c r="K80" s="8">
        <v>1E-4</v>
      </c>
    </row>
    <row r="81" spans="2:11">
      <c r="B81" s="6" t="s">
        <v>1052</v>
      </c>
      <c r="C81" s="17">
        <v>299938092</v>
      </c>
      <c r="D81" s="6" t="s">
        <v>44</v>
      </c>
      <c r="E81" s="6" t="s">
        <v>961</v>
      </c>
      <c r="F81" s="7">
        <v>384920.3</v>
      </c>
      <c r="G81" s="7">
        <v>99.67</v>
      </c>
      <c r="H81" s="7">
        <v>1238.8</v>
      </c>
      <c r="I81" s="8">
        <v>2.5999999999999999E-3</v>
      </c>
      <c r="J81" s="8">
        <v>4.41E-2</v>
      </c>
      <c r="K81" s="8">
        <v>4.0000000000000002E-4</v>
      </c>
    </row>
    <row r="82" spans="2:11">
      <c r="B82" s="13" t="s">
        <v>998</v>
      </c>
      <c r="C82" s="14"/>
      <c r="D82" s="13"/>
      <c r="E82" s="13"/>
      <c r="F82" s="15">
        <v>2251139.29</v>
      </c>
      <c r="H82" s="15">
        <v>8300.9599999999991</v>
      </c>
      <c r="J82" s="16">
        <v>0.29530000000000001</v>
      </c>
      <c r="K82" s="16">
        <v>2.5000000000000001E-3</v>
      </c>
    </row>
    <row r="83" spans="2:11">
      <c r="B83" s="6" t="s">
        <v>1053</v>
      </c>
      <c r="C83" s="17">
        <v>202106290</v>
      </c>
      <c r="D83" s="6" t="s">
        <v>44</v>
      </c>
      <c r="E83" s="6" t="s">
        <v>991</v>
      </c>
      <c r="F83" s="7">
        <v>94680</v>
      </c>
      <c r="G83" s="7">
        <v>100</v>
      </c>
      <c r="H83" s="7">
        <v>305.72000000000003</v>
      </c>
      <c r="I83" s="8">
        <v>4.0000000000000002E-4</v>
      </c>
      <c r="J83" s="8">
        <v>1.09E-2</v>
      </c>
      <c r="K83" s="8">
        <v>1E-4</v>
      </c>
    </row>
    <row r="84" spans="2:11">
      <c r="B84" s="6" t="s">
        <v>1054</v>
      </c>
      <c r="C84" s="17">
        <v>201912110</v>
      </c>
      <c r="D84" s="6" t="s">
        <v>49</v>
      </c>
      <c r="E84" s="6" t="s">
        <v>987</v>
      </c>
      <c r="F84" s="7">
        <v>61747.29</v>
      </c>
      <c r="G84" s="7">
        <v>84.76</v>
      </c>
      <c r="H84" s="7">
        <v>195.54</v>
      </c>
      <c r="I84" s="8">
        <v>2.9999999999999997E-4</v>
      </c>
      <c r="J84" s="8">
        <v>7.0000000000000001E-3</v>
      </c>
      <c r="K84" s="8">
        <v>1E-4</v>
      </c>
    </row>
    <row r="85" spans="2:11">
      <c r="B85" s="6" t="s">
        <v>1055</v>
      </c>
      <c r="C85" s="17">
        <v>202010013</v>
      </c>
      <c r="D85" s="6" t="s">
        <v>49</v>
      </c>
      <c r="E85" s="6" t="s">
        <v>987</v>
      </c>
      <c r="F85" s="7">
        <v>31458.07</v>
      </c>
      <c r="G85" s="7">
        <v>37.299999999999997</v>
      </c>
      <c r="H85" s="7">
        <v>43.84</v>
      </c>
      <c r="I85" s="8">
        <v>1E-4</v>
      </c>
      <c r="J85" s="8">
        <v>1.6000000000000001E-3</v>
      </c>
      <c r="K85" s="8">
        <v>0</v>
      </c>
    </row>
    <row r="86" spans="2:11">
      <c r="B86" s="6" t="s">
        <v>1056</v>
      </c>
      <c r="C86" s="17">
        <v>201902210</v>
      </c>
      <c r="D86" s="6" t="s">
        <v>44</v>
      </c>
      <c r="E86" s="6" t="s">
        <v>1057</v>
      </c>
      <c r="F86" s="7">
        <v>104585.23</v>
      </c>
      <c r="G86" s="7">
        <v>115.68</v>
      </c>
      <c r="H86" s="7">
        <v>390.66</v>
      </c>
      <c r="I86" s="8">
        <v>1E-4</v>
      </c>
      <c r="J86" s="8">
        <v>1.3899999999999999E-2</v>
      </c>
      <c r="K86" s="8">
        <v>1E-4</v>
      </c>
    </row>
    <row r="87" spans="2:11">
      <c r="B87" s="6" t="s">
        <v>1058</v>
      </c>
      <c r="C87" s="17">
        <v>201706157</v>
      </c>
      <c r="D87" s="6" t="s">
        <v>49</v>
      </c>
      <c r="E87" s="6" t="s">
        <v>1057</v>
      </c>
      <c r="F87" s="7">
        <v>81587</v>
      </c>
      <c r="G87" s="7">
        <v>93.16</v>
      </c>
      <c r="H87" s="7">
        <v>283.95</v>
      </c>
      <c r="I87" s="8">
        <v>4.0000000000000002E-4</v>
      </c>
      <c r="J87" s="8">
        <v>1.01E-2</v>
      </c>
      <c r="K87" s="8">
        <v>1E-4</v>
      </c>
    </row>
    <row r="88" spans="2:11">
      <c r="B88" s="6" t="s">
        <v>1059</v>
      </c>
      <c r="C88" s="17">
        <v>201613106</v>
      </c>
      <c r="D88" s="6" t="s">
        <v>44</v>
      </c>
      <c r="E88" s="6" t="s">
        <v>968</v>
      </c>
      <c r="F88" s="7">
        <v>18793.060000000001</v>
      </c>
      <c r="G88" s="7">
        <v>160.12</v>
      </c>
      <c r="H88" s="7">
        <v>97.16</v>
      </c>
      <c r="I88" s="8">
        <v>4.0000000000000002E-4</v>
      </c>
      <c r="J88" s="8">
        <v>3.5000000000000001E-3</v>
      </c>
      <c r="K88" s="8">
        <v>0</v>
      </c>
    </row>
    <row r="89" spans="2:11">
      <c r="B89" s="6" t="s">
        <v>1060</v>
      </c>
      <c r="C89" s="17">
        <v>29993274</v>
      </c>
      <c r="D89" s="6" t="s">
        <v>44</v>
      </c>
      <c r="E89" s="6" t="s">
        <v>1061</v>
      </c>
      <c r="F89" s="7">
        <v>171286.8</v>
      </c>
      <c r="G89" s="7">
        <v>107.07</v>
      </c>
      <c r="H89" s="7">
        <v>592.21</v>
      </c>
      <c r="I89" s="8">
        <v>1E-4</v>
      </c>
      <c r="J89" s="8">
        <v>2.1100000000000001E-2</v>
      </c>
      <c r="K89" s="8">
        <v>2.0000000000000001E-4</v>
      </c>
    </row>
    <row r="90" spans="2:11">
      <c r="B90" s="6" t="s">
        <v>1062</v>
      </c>
      <c r="C90" s="17">
        <v>201902228</v>
      </c>
      <c r="D90" s="6" t="s">
        <v>44</v>
      </c>
      <c r="E90" s="6" t="s">
        <v>1063</v>
      </c>
      <c r="F90" s="7">
        <v>55762.95</v>
      </c>
      <c r="G90" s="7">
        <v>79.94</v>
      </c>
      <c r="H90" s="7">
        <v>143.94</v>
      </c>
      <c r="I90" s="8">
        <v>1E-4</v>
      </c>
      <c r="J90" s="8">
        <v>5.1000000000000004E-3</v>
      </c>
      <c r="K90" s="8">
        <v>0</v>
      </c>
    </row>
    <row r="91" spans="2:11">
      <c r="B91" s="6" t="s">
        <v>1064</v>
      </c>
      <c r="C91" s="17">
        <v>299934455</v>
      </c>
      <c r="D91" s="6" t="s">
        <v>44</v>
      </c>
      <c r="E91" s="6" t="s">
        <v>1000</v>
      </c>
      <c r="F91" s="7">
        <v>177589.51</v>
      </c>
      <c r="G91" s="7">
        <v>127.74</v>
      </c>
      <c r="H91" s="7">
        <v>732.53</v>
      </c>
      <c r="I91" s="8">
        <v>2.9999999999999997E-4</v>
      </c>
      <c r="J91" s="8">
        <v>2.6100000000000002E-2</v>
      </c>
      <c r="K91" s="8">
        <v>2.0000000000000001E-4</v>
      </c>
    </row>
    <row r="92" spans="2:11">
      <c r="B92" s="6" t="s">
        <v>1065</v>
      </c>
      <c r="C92" s="17">
        <v>299927772</v>
      </c>
      <c r="D92" s="6" t="s">
        <v>44</v>
      </c>
      <c r="E92" s="6" t="s">
        <v>1057</v>
      </c>
      <c r="F92" s="7">
        <v>26824.34</v>
      </c>
      <c r="G92" s="7">
        <v>76.02</v>
      </c>
      <c r="H92" s="7">
        <v>65.849999999999994</v>
      </c>
      <c r="I92" s="8">
        <v>1E-4</v>
      </c>
      <c r="J92" s="8">
        <v>2.3E-3</v>
      </c>
      <c r="K92" s="8">
        <v>0</v>
      </c>
    </row>
    <row r="93" spans="2:11">
      <c r="B93" s="6" t="s">
        <v>1066</v>
      </c>
      <c r="C93" s="17">
        <v>202010153</v>
      </c>
      <c r="D93" s="6" t="s">
        <v>44</v>
      </c>
      <c r="E93" s="6" t="s">
        <v>1063</v>
      </c>
      <c r="F93" s="7">
        <v>253820</v>
      </c>
      <c r="G93" s="7">
        <v>173.1</v>
      </c>
      <c r="H93" s="7">
        <v>1418.72</v>
      </c>
      <c r="I93" s="8">
        <v>2.0999999999999999E-3</v>
      </c>
      <c r="J93" s="8">
        <v>5.0500000000000003E-2</v>
      </c>
      <c r="K93" s="8">
        <v>4.0000000000000002E-4</v>
      </c>
    </row>
    <row r="94" spans="2:11">
      <c r="B94" s="6" t="s">
        <v>1067</v>
      </c>
      <c r="C94" s="17">
        <v>29992801</v>
      </c>
      <c r="D94" s="6" t="s">
        <v>49</v>
      </c>
      <c r="E94" s="6" t="s">
        <v>1048</v>
      </c>
      <c r="F94" s="7">
        <v>59761.59</v>
      </c>
      <c r="G94" s="7">
        <v>70.06</v>
      </c>
      <c r="H94" s="7">
        <v>156.43</v>
      </c>
      <c r="I94" s="8">
        <v>5.9999999999999995E-4</v>
      </c>
      <c r="J94" s="8">
        <v>5.5999999999999999E-3</v>
      </c>
      <c r="K94" s="8">
        <v>0</v>
      </c>
    </row>
    <row r="95" spans="2:11">
      <c r="B95" s="6" t="s">
        <v>1068</v>
      </c>
      <c r="C95" s="17">
        <v>299935668</v>
      </c>
      <c r="D95" s="6" t="s">
        <v>49</v>
      </c>
      <c r="E95" s="6" t="s">
        <v>1000</v>
      </c>
      <c r="F95" s="7">
        <v>69647.81</v>
      </c>
      <c r="G95" s="7">
        <v>106.55</v>
      </c>
      <c r="H95" s="7">
        <v>277.25</v>
      </c>
      <c r="I95" s="8">
        <v>6.9999999999999999E-4</v>
      </c>
      <c r="J95" s="8">
        <v>9.9000000000000008E-3</v>
      </c>
      <c r="K95" s="8">
        <v>1E-4</v>
      </c>
    </row>
    <row r="96" spans="2:11">
      <c r="B96" s="6" t="s">
        <v>1069</v>
      </c>
      <c r="C96" s="17">
        <v>202007126</v>
      </c>
      <c r="D96" s="6" t="s">
        <v>44</v>
      </c>
      <c r="E96" s="6" t="s">
        <v>1070</v>
      </c>
      <c r="F96" s="7">
        <v>62748.18</v>
      </c>
      <c r="G96" s="7">
        <v>99.48</v>
      </c>
      <c r="H96" s="7">
        <v>201.56</v>
      </c>
      <c r="I96" s="8">
        <v>0</v>
      </c>
      <c r="J96" s="8">
        <v>7.1999999999999998E-3</v>
      </c>
      <c r="K96" s="8">
        <v>1E-4</v>
      </c>
    </row>
    <row r="97" spans="2:11">
      <c r="B97" s="6" t="s">
        <v>1071</v>
      </c>
      <c r="C97" s="17">
        <v>201908217</v>
      </c>
      <c r="D97" s="6" t="s">
        <v>44</v>
      </c>
      <c r="E97" s="6" t="s">
        <v>1072</v>
      </c>
      <c r="F97" s="7">
        <v>247312.56</v>
      </c>
      <c r="G97" s="7">
        <v>98.97</v>
      </c>
      <c r="H97" s="7">
        <v>790.35</v>
      </c>
      <c r="I97" s="8">
        <v>2.5999999999999999E-3</v>
      </c>
      <c r="J97" s="8">
        <v>2.81E-2</v>
      </c>
      <c r="K97" s="8">
        <v>2.0000000000000001E-4</v>
      </c>
    </row>
    <row r="98" spans="2:11">
      <c r="B98" s="6" t="s">
        <v>1073</v>
      </c>
      <c r="C98" s="17">
        <v>201716024</v>
      </c>
      <c r="D98" s="6" t="s">
        <v>49</v>
      </c>
      <c r="E98" s="6" t="s">
        <v>1074</v>
      </c>
      <c r="F98" s="7">
        <v>104237.49</v>
      </c>
      <c r="G98" s="7">
        <v>105.69</v>
      </c>
      <c r="H98" s="7">
        <v>411.57</v>
      </c>
      <c r="I98" s="8">
        <v>1E-3</v>
      </c>
      <c r="J98" s="8">
        <v>1.46E-2</v>
      </c>
      <c r="K98" s="8">
        <v>1E-4</v>
      </c>
    </row>
    <row r="99" spans="2:11">
      <c r="B99" s="6" t="s">
        <v>1075</v>
      </c>
      <c r="C99" s="17">
        <v>299934471</v>
      </c>
      <c r="D99" s="6" t="s">
        <v>44</v>
      </c>
      <c r="E99" s="6" t="s">
        <v>991</v>
      </c>
      <c r="F99" s="7">
        <v>154568.64000000001</v>
      </c>
      <c r="G99" s="7">
        <v>103.09</v>
      </c>
      <c r="H99" s="7">
        <v>514.54</v>
      </c>
      <c r="I99" s="8">
        <v>1.6000000000000001E-3</v>
      </c>
      <c r="J99" s="8">
        <v>1.83E-2</v>
      </c>
      <c r="K99" s="8">
        <v>2.0000000000000001E-4</v>
      </c>
    </row>
    <row r="100" spans="2:11">
      <c r="B100" s="6" t="s">
        <v>1076</v>
      </c>
      <c r="C100" s="17">
        <v>29993408</v>
      </c>
      <c r="D100" s="6" t="s">
        <v>44</v>
      </c>
      <c r="E100" s="6" t="s">
        <v>987</v>
      </c>
      <c r="F100" s="7">
        <v>54360</v>
      </c>
      <c r="G100" s="7">
        <v>94.79</v>
      </c>
      <c r="H100" s="7">
        <v>166.38</v>
      </c>
      <c r="I100" s="8">
        <v>1E-3</v>
      </c>
      <c r="J100" s="8">
        <v>5.8999999999999999E-3</v>
      </c>
      <c r="K100" s="8">
        <v>1E-4</v>
      </c>
    </row>
    <row r="101" spans="2:11">
      <c r="B101" s="6" t="s">
        <v>1077</v>
      </c>
      <c r="C101" s="17">
        <v>202106183</v>
      </c>
      <c r="D101" s="6" t="s">
        <v>44</v>
      </c>
      <c r="E101" s="6" t="s">
        <v>1051</v>
      </c>
      <c r="F101" s="7">
        <v>183250</v>
      </c>
      <c r="G101" s="7">
        <v>100</v>
      </c>
      <c r="H101" s="7">
        <v>591.71</v>
      </c>
      <c r="I101" s="8">
        <v>2.0000000000000001E-4</v>
      </c>
      <c r="J101" s="8">
        <v>2.1000000000000001E-2</v>
      </c>
      <c r="K101" s="8">
        <v>2.0000000000000001E-4</v>
      </c>
    </row>
    <row r="102" spans="2:11">
      <c r="B102" s="6" t="s">
        <v>1078</v>
      </c>
      <c r="C102" s="17">
        <v>201909124</v>
      </c>
      <c r="D102" s="6" t="s">
        <v>49</v>
      </c>
      <c r="E102" s="6" t="s">
        <v>1000</v>
      </c>
      <c r="F102" s="7">
        <v>116411.8</v>
      </c>
      <c r="G102" s="7">
        <v>104.41</v>
      </c>
      <c r="H102" s="7">
        <v>454.08</v>
      </c>
      <c r="I102" s="8">
        <v>4.0000000000000002E-4</v>
      </c>
      <c r="J102" s="8">
        <v>1.6199999999999999E-2</v>
      </c>
      <c r="K102" s="8">
        <v>1E-4</v>
      </c>
    </row>
    <row r="103" spans="2:11">
      <c r="B103" s="6" t="s">
        <v>1079</v>
      </c>
      <c r="C103" s="17">
        <v>29992791</v>
      </c>
      <c r="D103" s="6" t="s">
        <v>49</v>
      </c>
      <c r="E103" s="6" t="s">
        <v>1048</v>
      </c>
      <c r="F103" s="7">
        <v>59574.97</v>
      </c>
      <c r="G103" s="7">
        <v>78.27</v>
      </c>
      <c r="H103" s="7">
        <v>174.2</v>
      </c>
      <c r="I103" s="8">
        <v>2.0000000000000001E-4</v>
      </c>
      <c r="J103" s="8">
        <v>6.1999999999999998E-3</v>
      </c>
      <c r="K103" s="8">
        <v>1E-4</v>
      </c>
    </row>
    <row r="104" spans="2:11">
      <c r="B104" s="6" t="s">
        <v>1080</v>
      </c>
      <c r="C104" s="17">
        <v>201910239</v>
      </c>
      <c r="D104" s="6" t="s">
        <v>49</v>
      </c>
      <c r="E104" s="6" t="s">
        <v>1048</v>
      </c>
      <c r="F104" s="7">
        <v>61132</v>
      </c>
      <c r="G104" s="7">
        <v>128.19</v>
      </c>
      <c r="H104" s="7">
        <v>292.77</v>
      </c>
      <c r="I104" s="8">
        <v>4.0000000000000002E-4</v>
      </c>
      <c r="J104" s="8">
        <v>1.04E-2</v>
      </c>
      <c r="K104" s="8">
        <v>1E-4</v>
      </c>
    </row>
    <row r="107" spans="2:11">
      <c r="B107" s="6" t="s">
        <v>126</v>
      </c>
      <c r="C107" s="17"/>
      <c r="D107" s="6"/>
      <c r="E107" s="6"/>
    </row>
    <row r="111" spans="2:11">
      <c r="B111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593</v>
      </c>
    </row>
    <row r="7" spans="2:12" ht="15.75">
      <c r="B7" s="2" t="s">
        <v>1081</v>
      </c>
    </row>
    <row r="8" spans="2:12">
      <c r="B8" s="3" t="s">
        <v>85</v>
      </c>
      <c r="C8" s="3" t="s">
        <v>86</v>
      </c>
      <c r="D8" s="3" t="s">
        <v>182</v>
      </c>
      <c r="E8" s="3" t="s">
        <v>90</v>
      </c>
      <c r="F8" s="3" t="s">
        <v>130</v>
      </c>
      <c r="G8" s="3" t="s">
        <v>132</v>
      </c>
      <c r="H8" s="3" t="s">
        <v>43</v>
      </c>
      <c r="I8" s="3" t="s">
        <v>594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 t="s">
        <v>137</v>
      </c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539</v>
      </c>
      <c r="C11" s="12"/>
      <c r="D11" s="3"/>
      <c r="E11" s="3"/>
      <c r="F11" s="3"/>
      <c r="G11" s="9">
        <v>46089.07</v>
      </c>
      <c r="I11" s="9">
        <v>152.55000000000001</v>
      </c>
      <c r="K11" s="10">
        <v>1</v>
      </c>
      <c r="L11" s="10">
        <v>0</v>
      </c>
    </row>
    <row r="12" spans="2:12">
      <c r="B12" s="3" t="s">
        <v>1082</v>
      </c>
      <c r="C12" s="12"/>
      <c r="D12" s="3"/>
      <c r="E12" s="3"/>
      <c r="F12" s="3"/>
      <c r="G12" s="9">
        <v>46089.07</v>
      </c>
      <c r="I12" s="9">
        <v>152.55000000000001</v>
      </c>
      <c r="K12" s="10">
        <v>1</v>
      </c>
      <c r="L12" s="10">
        <v>0</v>
      </c>
    </row>
    <row r="13" spans="2:12">
      <c r="B13" s="6" t="s">
        <v>1083</v>
      </c>
      <c r="C13" s="17">
        <v>202106175</v>
      </c>
      <c r="D13" s="6" t="s">
        <v>456</v>
      </c>
      <c r="E13" s="6" t="s">
        <v>44</v>
      </c>
      <c r="F13" s="6" t="s">
        <v>1084</v>
      </c>
      <c r="G13" s="7">
        <v>9672.25</v>
      </c>
      <c r="H13" s="7">
        <v>370.36</v>
      </c>
      <c r="I13" s="7">
        <v>115.67</v>
      </c>
      <c r="J13" s="8">
        <v>0</v>
      </c>
      <c r="K13" s="8">
        <v>0.75829999999999997</v>
      </c>
      <c r="L13" s="8">
        <v>0</v>
      </c>
    </row>
    <row r="14" spans="2:12">
      <c r="B14" s="6" t="s">
        <v>1085</v>
      </c>
      <c r="C14" s="17">
        <v>299938183</v>
      </c>
      <c r="D14" s="6" t="s">
        <v>316</v>
      </c>
      <c r="E14" s="6" t="s">
        <v>44</v>
      </c>
      <c r="F14" s="6" t="s">
        <v>1086</v>
      </c>
      <c r="G14" s="7">
        <v>4455.0200000000004</v>
      </c>
      <c r="H14" s="7">
        <v>84.82</v>
      </c>
      <c r="I14" s="7">
        <v>12.2</v>
      </c>
      <c r="J14" s="8">
        <v>0</v>
      </c>
      <c r="K14" s="8">
        <v>0.08</v>
      </c>
      <c r="L14" s="8">
        <v>0</v>
      </c>
    </row>
    <row r="15" spans="2:12">
      <c r="B15" s="6" t="s">
        <v>1087</v>
      </c>
      <c r="C15" s="17">
        <v>11657780</v>
      </c>
      <c r="D15" s="6" t="s">
        <v>1088</v>
      </c>
      <c r="E15" s="6" t="s">
        <v>103</v>
      </c>
      <c r="F15" s="6" t="s">
        <v>926</v>
      </c>
      <c r="G15" s="7">
        <v>1334.8</v>
      </c>
      <c r="H15" s="7">
        <v>68.44</v>
      </c>
      <c r="I15" s="7">
        <v>0.91</v>
      </c>
      <c r="J15" s="8">
        <v>0</v>
      </c>
      <c r="K15" s="8">
        <v>6.0000000000000001E-3</v>
      </c>
      <c r="L15" s="8">
        <v>0</v>
      </c>
    </row>
    <row r="16" spans="2:12">
      <c r="B16" s="6" t="s">
        <v>1089</v>
      </c>
      <c r="C16" s="17">
        <v>29992797</v>
      </c>
      <c r="D16" s="6" t="s">
        <v>327</v>
      </c>
      <c r="E16" s="6" t="s">
        <v>103</v>
      </c>
      <c r="F16" s="6" t="s">
        <v>926</v>
      </c>
      <c r="G16" s="7">
        <v>30627</v>
      </c>
      <c r="H16" s="7">
        <v>77.58</v>
      </c>
      <c r="I16" s="7">
        <v>23.76</v>
      </c>
      <c r="J16" s="8">
        <v>0</v>
      </c>
      <c r="K16" s="8">
        <v>0.15579999999999999</v>
      </c>
      <c r="L16" s="8">
        <v>0</v>
      </c>
    </row>
    <row r="17" spans="2:12">
      <c r="B17" s="3" t="s">
        <v>1090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20" spans="2:12">
      <c r="B20" s="6" t="s">
        <v>126</v>
      </c>
      <c r="C20" s="17"/>
      <c r="D20" s="6"/>
      <c r="E20" s="6"/>
      <c r="F20" s="6"/>
    </row>
    <row r="24" spans="2:12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593</v>
      </c>
    </row>
    <row r="7" spans="2:12" ht="15.75">
      <c r="B7" s="2" t="s">
        <v>1091</v>
      </c>
    </row>
    <row r="8" spans="2:12">
      <c r="B8" s="3" t="s">
        <v>85</v>
      </c>
      <c r="C8" s="3" t="s">
        <v>86</v>
      </c>
      <c r="D8" s="3" t="s">
        <v>182</v>
      </c>
      <c r="E8" s="3" t="s">
        <v>130</v>
      </c>
      <c r="F8" s="3" t="s">
        <v>90</v>
      </c>
      <c r="G8" s="3" t="s">
        <v>132</v>
      </c>
      <c r="H8" s="3" t="s">
        <v>43</v>
      </c>
      <c r="I8" s="3" t="s">
        <v>594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 t="s">
        <v>137</v>
      </c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561</v>
      </c>
      <c r="C11" s="12"/>
      <c r="D11" s="3"/>
      <c r="E11" s="3"/>
      <c r="F11" s="3"/>
      <c r="G11" s="9">
        <v>69951800</v>
      </c>
      <c r="I11" s="9">
        <v>278.88</v>
      </c>
      <c r="K11" s="10">
        <v>1</v>
      </c>
      <c r="L11" s="10">
        <v>1E-4</v>
      </c>
    </row>
    <row r="12" spans="2:12">
      <c r="B12" s="3" t="s">
        <v>1092</v>
      </c>
      <c r="C12" s="12"/>
      <c r="D12" s="3"/>
      <c r="E12" s="3"/>
      <c r="F12" s="3"/>
      <c r="G12" s="9">
        <v>69951800</v>
      </c>
      <c r="I12" s="9">
        <v>278.88</v>
      </c>
      <c r="K12" s="10">
        <v>1</v>
      </c>
      <c r="L12" s="10">
        <v>1E-4</v>
      </c>
    </row>
    <row r="13" spans="2:12">
      <c r="B13" s="13" t="s">
        <v>562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1093</v>
      </c>
      <c r="C14" s="14"/>
      <c r="D14" s="13"/>
      <c r="E14" s="13"/>
      <c r="F14" s="13"/>
      <c r="G14" s="15">
        <v>69951800</v>
      </c>
      <c r="I14" s="15">
        <v>278.88</v>
      </c>
      <c r="K14" s="16">
        <v>1</v>
      </c>
      <c r="L14" s="16">
        <v>1E-4</v>
      </c>
    </row>
    <row r="15" spans="2:12">
      <c r="B15" s="6" t="s">
        <v>1094</v>
      </c>
      <c r="C15" s="17">
        <v>330013913</v>
      </c>
      <c r="D15" s="6" t="s">
        <v>568</v>
      </c>
      <c r="E15" s="6" t="s">
        <v>1095</v>
      </c>
      <c r="F15" s="6" t="s">
        <v>103</v>
      </c>
      <c r="G15" s="7">
        <v>-2709600</v>
      </c>
      <c r="H15" s="7">
        <v>1.02</v>
      </c>
      <c r="I15" s="7">
        <v>-27.66</v>
      </c>
      <c r="J15" s="8">
        <v>0</v>
      </c>
      <c r="K15" s="8">
        <v>-9.9199999999999997E-2</v>
      </c>
      <c r="L15" s="8">
        <v>0</v>
      </c>
    </row>
    <row r="16" spans="2:12">
      <c r="B16" s="6" t="s">
        <v>1096</v>
      </c>
      <c r="C16" s="17">
        <v>330014416</v>
      </c>
      <c r="D16" s="6" t="s">
        <v>568</v>
      </c>
      <c r="E16" s="6" t="s">
        <v>1097</v>
      </c>
      <c r="F16" s="6" t="s">
        <v>103</v>
      </c>
      <c r="G16" s="7">
        <v>13957400</v>
      </c>
      <c r="H16" s="7">
        <v>0.19</v>
      </c>
      <c r="I16" s="7">
        <v>26.97</v>
      </c>
      <c r="J16" s="8">
        <v>0</v>
      </c>
      <c r="K16" s="8">
        <v>9.6699999999999994E-2</v>
      </c>
      <c r="L16" s="8">
        <v>0</v>
      </c>
    </row>
    <row r="17" spans="2:12">
      <c r="B17" s="6" t="s">
        <v>1098</v>
      </c>
      <c r="C17" s="17">
        <v>330014440</v>
      </c>
      <c r="D17" s="6" t="s">
        <v>568</v>
      </c>
      <c r="E17" s="6" t="s">
        <v>1099</v>
      </c>
      <c r="F17" s="6" t="s">
        <v>103</v>
      </c>
      <c r="G17" s="7">
        <v>13957400</v>
      </c>
      <c r="H17" s="7">
        <v>0.05</v>
      </c>
      <c r="I17" s="7">
        <v>7.11</v>
      </c>
      <c r="J17" s="8">
        <v>0</v>
      </c>
      <c r="K17" s="8">
        <v>2.5499999999999998E-2</v>
      </c>
      <c r="L17" s="8">
        <v>0</v>
      </c>
    </row>
    <row r="18" spans="2:12">
      <c r="B18" s="6" t="s">
        <v>1100</v>
      </c>
      <c r="C18" s="17">
        <v>330013905</v>
      </c>
      <c r="D18" s="6" t="s">
        <v>568</v>
      </c>
      <c r="E18" s="6" t="s">
        <v>1095</v>
      </c>
      <c r="F18" s="6" t="s">
        <v>103</v>
      </c>
      <c r="G18" s="7">
        <v>10838400</v>
      </c>
      <c r="H18" s="7">
        <v>0</v>
      </c>
      <c r="I18" s="7">
        <v>0.11</v>
      </c>
      <c r="J18" s="8">
        <v>0</v>
      </c>
      <c r="K18" s="8">
        <v>4.0000000000000002E-4</v>
      </c>
      <c r="L18" s="8">
        <v>0</v>
      </c>
    </row>
    <row r="19" spans="2:12">
      <c r="B19" s="6" t="s">
        <v>1101</v>
      </c>
      <c r="C19" s="17">
        <v>330014853</v>
      </c>
      <c r="D19" s="6" t="s">
        <v>568</v>
      </c>
      <c r="E19" s="6" t="s">
        <v>1102</v>
      </c>
      <c r="F19" s="6" t="s">
        <v>103</v>
      </c>
      <c r="G19" s="7">
        <v>14085900</v>
      </c>
      <c r="H19" s="7">
        <v>0.26</v>
      </c>
      <c r="I19" s="7">
        <v>36.49</v>
      </c>
      <c r="J19" s="8">
        <v>0</v>
      </c>
      <c r="K19" s="8">
        <v>0.1308</v>
      </c>
      <c r="L19" s="8">
        <v>0</v>
      </c>
    </row>
    <row r="20" spans="2:12">
      <c r="B20" s="6" t="s">
        <v>1103</v>
      </c>
      <c r="C20" s="17">
        <v>330014929</v>
      </c>
      <c r="D20" s="6" t="s">
        <v>568</v>
      </c>
      <c r="E20" s="6" t="s">
        <v>1104</v>
      </c>
      <c r="F20" s="6" t="s">
        <v>103</v>
      </c>
      <c r="G20" s="7">
        <v>14085900</v>
      </c>
      <c r="H20" s="7">
        <v>0.65</v>
      </c>
      <c r="I20" s="7">
        <v>91.54</v>
      </c>
      <c r="J20" s="8">
        <v>0</v>
      </c>
      <c r="K20" s="8">
        <v>0.32829999999999998</v>
      </c>
      <c r="L20" s="8">
        <v>0</v>
      </c>
    </row>
    <row r="21" spans="2:12">
      <c r="B21" s="6" t="s">
        <v>1105</v>
      </c>
      <c r="C21" s="17">
        <v>370000358</v>
      </c>
      <c r="D21" s="6" t="s">
        <v>568</v>
      </c>
      <c r="E21" s="6" t="s">
        <v>1106</v>
      </c>
      <c r="F21" s="6" t="s">
        <v>103</v>
      </c>
      <c r="G21" s="7">
        <v>14076400</v>
      </c>
      <c r="H21" s="7">
        <v>0.39</v>
      </c>
      <c r="I21" s="7">
        <v>55.19</v>
      </c>
      <c r="J21" s="8">
        <v>0</v>
      </c>
      <c r="K21" s="8">
        <v>0.19789999999999999</v>
      </c>
      <c r="L21" s="8">
        <v>0</v>
      </c>
    </row>
    <row r="22" spans="2:12">
      <c r="B22" s="6" t="s">
        <v>1107</v>
      </c>
      <c r="C22" s="17">
        <v>370000846</v>
      </c>
      <c r="D22" s="6" t="s">
        <v>568</v>
      </c>
      <c r="E22" s="6" t="s">
        <v>1108</v>
      </c>
      <c r="F22" s="6" t="s">
        <v>103</v>
      </c>
      <c r="G22" s="7">
        <v>-8340000</v>
      </c>
      <c r="H22" s="7">
        <v>-1.07</v>
      </c>
      <c r="I22" s="7">
        <v>89.14</v>
      </c>
      <c r="J22" s="8">
        <v>0</v>
      </c>
      <c r="K22" s="8">
        <v>0.3196</v>
      </c>
      <c r="L22" s="8">
        <v>0</v>
      </c>
    </row>
    <row r="23" spans="2:12">
      <c r="B23" s="13" t="s">
        <v>1109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564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474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3" t="s">
        <v>1110</v>
      </c>
      <c r="C26" s="12"/>
      <c r="D26" s="3"/>
      <c r="E26" s="3"/>
      <c r="F26" s="3"/>
      <c r="G26" s="9">
        <v>0</v>
      </c>
      <c r="I26" s="9">
        <v>0</v>
      </c>
      <c r="K26" s="10">
        <v>0</v>
      </c>
      <c r="L26" s="10">
        <v>0</v>
      </c>
    </row>
    <row r="27" spans="2:12">
      <c r="B27" s="13" t="s">
        <v>562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565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564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566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474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4" spans="2:6">
      <c r="B34" s="6" t="s">
        <v>126</v>
      </c>
      <c r="C34" s="17"/>
      <c r="D34" s="6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rightToLeft="1" workbookViewId="0">
      <selection activeCell="O3" sqref="O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7" t="s">
        <v>1682</v>
      </c>
    </row>
    <row r="2" spans="2:13" ht="15.75">
      <c r="B2" s="1" t="s">
        <v>2</v>
      </c>
      <c r="C2" s="1" t="s">
        <v>3</v>
      </c>
      <c r="M2" s="37"/>
    </row>
    <row r="3" spans="2:13" ht="15.75">
      <c r="B3" s="1" t="s">
        <v>4</v>
      </c>
      <c r="C3" s="1" t="s">
        <v>5</v>
      </c>
      <c r="M3" s="37"/>
    </row>
    <row r="4" spans="2:13" ht="15.75">
      <c r="B4" s="1" t="s">
        <v>6</v>
      </c>
      <c r="C4" s="1" t="s">
        <v>7</v>
      </c>
      <c r="M4" s="37"/>
    </row>
    <row r="5" spans="2:13">
      <c r="M5" s="37"/>
    </row>
    <row r="6" spans="2:13" ht="15.75">
      <c r="B6" s="2" t="s">
        <v>84</v>
      </c>
      <c r="M6" s="37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7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7"/>
    </row>
    <row r="9" spans="2:13">
      <c r="M9" s="37"/>
    </row>
    <row r="10" spans="2:13">
      <c r="B10" s="3" t="s">
        <v>98</v>
      </c>
      <c r="C10" s="12"/>
      <c r="D10" s="3"/>
      <c r="E10" s="3"/>
      <c r="F10" s="3"/>
      <c r="G10" s="3"/>
      <c r="J10" s="9">
        <v>193876.15</v>
      </c>
      <c r="K10" s="10">
        <v>1</v>
      </c>
      <c r="L10" s="10">
        <v>5.9200000000000003E-2</v>
      </c>
      <c r="M10" s="37"/>
    </row>
    <row r="11" spans="2:13">
      <c r="B11" s="3" t="s">
        <v>99</v>
      </c>
      <c r="C11" s="12"/>
      <c r="D11" s="3"/>
      <c r="E11" s="3"/>
      <c r="F11" s="3"/>
      <c r="G11" s="3"/>
      <c r="J11" s="9">
        <v>193876.15</v>
      </c>
      <c r="K11" s="10">
        <v>1</v>
      </c>
      <c r="L11" s="10">
        <v>5.9200000000000003E-2</v>
      </c>
      <c r="M11" s="37"/>
    </row>
    <row r="12" spans="2:13">
      <c r="B12" s="13" t="s">
        <v>100</v>
      </c>
      <c r="C12" s="14"/>
      <c r="D12" s="13"/>
      <c r="E12" s="13"/>
      <c r="F12" s="13"/>
      <c r="G12" s="13"/>
      <c r="J12" s="15">
        <v>183182.15</v>
      </c>
      <c r="K12" s="16">
        <v>0.94479999999999997</v>
      </c>
      <c r="L12" s="16">
        <v>5.5899999999999998E-2</v>
      </c>
      <c r="M12" s="37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185801.2</v>
      </c>
      <c r="K13" s="8">
        <v>0.95830000000000004</v>
      </c>
      <c r="L13" s="8">
        <v>5.67E-2</v>
      </c>
      <c r="M13" s="37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-2619.0500000000002</v>
      </c>
      <c r="K14" s="8">
        <v>-1.35E-2</v>
      </c>
      <c r="L14" s="8">
        <v>-8.0000000000000004E-4</v>
      </c>
      <c r="M14" s="37"/>
    </row>
    <row r="15" spans="2:13">
      <c r="B15" s="13" t="s">
        <v>105</v>
      </c>
      <c r="C15" s="14"/>
      <c r="D15" s="13"/>
      <c r="E15" s="13"/>
      <c r="F15" s="13"/>
      <c r="G15" s="13"/>
      <c r="J15" s="15">
        <v>10621.09</v>
      </c>
      <c r="K15" s="16">
        <v>5.4800000000000001E-2</v>
      </c>
      <c r="L15" s="16">
        <v>3.2000000000000002E-3</v>
      </c>
      <c r="M15" s="37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-61.71</v>
      </c>
      <c r="K16" s="8">
        <v>-2.9999999999999997E-4</v>
      </c>
      <c r="L16" s="8">
        <v>0</v>
      </c>
      <c r="M16" s="37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  <c r="M17" s="37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10683.9</v>
      </c>
      <c r="K18" s="8">
        <v>5.5100000000000003E-2</v>
      </c>
      <c r="L18" s="8">
        <v>3.3E-3</v>
      </c>
      <c r="M18" s="37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  <c r="M19" s="37"/>
    </row>
    <row r="20" spans="2:13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H20" s="19">
        <v>0</v>
      </c>
      <c r="J20" s="7">
        <v>0</v>
      </c>
      <c r="K20" s="8">
        <v>0</v>
      </c>
      <c r="L20" s="8">
        <v>0</v>
      </c>
      <c r="M20" s="37"/>
    </row>
    <row r="21" spans="2:13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H21" s="19">
        <v>0</v>
      </c>
      <c r="J21" s="7">
        <v>-7.0000000000000007E-2</v>
      </c>
      <c r="K21" s="8">
        <v>0</v>
      </c>
      <c r="L21" s="8">
        <v>0</v>
      </c>
      <c r="M21" s="37"/>
    </row>
    <row r="22" spans="2:13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H22" s="19">
        <v>0</v>
      </c>
      <c r="J22" s="7">
        <v>0</v>
      </c>
      <c r="K22" s="8">
        <v>0</v>
      </c>
      <c r="L22" s="8">
        <v>0</v>
      </c>
      <c r="M22" s="37"/>
    </row>
    <row r="23" spans="2:13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H23" s="19">
        <v>0</v>
      </c>
      <c r="J23" s="7">
        <v>0</v>
      </c>
      <c r="K23" s="8">
        <v>0</v>
      </c>
      <c r="L23" s="8">
        <v>0</v>
      </c>
      <c r="M23" s="37"/>
    </row>
    <row r="24" spans="2:13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H24" s="19">
        <v>0</v>
      </c>
      <c r="J24" s="7">
        <v>-1.02</v>
      </c>
      <c r="K24" s="8">
        <v>0</v>
      </c>
      <c r="L24" s="8">
        <v>0</v>
      </c>
      <c r="M24" s="37"/>
    </row>
    <row r="25" spans="2:13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H25" s="19">
        <v>0</v>
      </c>
      <c r="J25" s="7">
        <v>0</v>
      </c>
      <c r="K25" s="8">
        <v>0</v>
      </c>
      <c r="L25" s="8">
        <v>0</v>
      </c>
      <c r="M25" s="37"/>
    </row>
    <row r="26" spans="2:13">
      <c r="B26" s="6" t="s">
        <v>116</v>
      </c>
      <c r="C26" s="17">
        <v>1024</v>
      </c>
      <c r="D26" s="18">
        <v>10</v>
      </c>
      <c r="E26" s="6" t="s">
        <v>102</v>
      </c>
      <c r="F26" s="6"/>
      <c r="G26" s="6" t="s">
        <v>62</v>
      </c>
      <c r="H26" s="19">
        <v>0</v>
      </c>
      <c r="J26" s="7">
        <v>0</v>
      </c>
      <c r="K26" s="8">
        <v>0</v>
      </c>
      <c r="L26" s="8">
        <v>0</v>
      </c>
      <c r="M26" s="37"/>
    </row>
    <row r="27" spans="2:13">
      <c r="B27" s="13" t="s">
        <v>117</v>
      </c>
      <c r="C27" s="14"/>
      <c r="D27" s="13"/>
      <c r="E27" s="13"/>
      <c r="F27" s="13"/>
      <c r="G27" s="13"/>
      <c r="J27" s="15">
        <v>72.91</v>
      </c>
      <c r="K27" s="16">
        <v>4.0000000000000002E-4</v>
      </c>
      <c r="L27" s="16">
        <v>0</v>
      </c>
      <c r="M27" s="37"/>
    </row>
    <row r="28" spans="2:13">
      <c r="B28" s="6" t="s">
        <v>118</v>
      </c>
      <c r="C28" s="17">
        <v>299938175</v>
      </c>
      <c r="D28" s="18">
        <v>10</v>
      </c>
      <c r="E28" s="6" t="s">
        <v>119</v>
      </c>
      <c r="F28" s="6"/>
      <c r="G28" s="6" t="s">
        <v>103</v>
      </c>
      <c r="H28" s="19">
        <v>0</v>
      </c>
      <c r="J28" s="7">
        <v>59.7</v>
      </c>
      <c r="K28" s="8">
        <v>2.9999999999999997E-4</v>
      </c>
      <c r="L28" s="8">
        <v>0</v>
      </c>
      <c r="M28" s="37"/>
    </row>
    <row r="29" spans="2:13">
      <c r="B29" s="6" t="s">
        <v>120</v>
      </c>
      <c r="C29" s="17">
        <v>202108064</v>
      </c>
      <c r="D29" s="18">
        <v>10</v>
      </c>
      <c r="E29" s="6" t="s">
        <v>119</v>
      </c>
      <c r="F29" s="6"/>
      <c r="G29" s="6" t="s">
        <v>103</v>
      </c>
      <c r="H29" s="19">
        <v>0</v>
      </c>
      <c r="J29" s="7">
        <v>13.2</v>
      </c>
      <c r="K29" s="8">
        <v>1E-4</v>
      </c>
      <c r="L29" s="8">
        <v>0</v>
      </c>
      <c r="M29" s="37"/>
    </row>
    <row r="30" spans="2:13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7"/>
    </row>
    <row r="31" spans="2:13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7"/>
    </row>
    <row r="32" spans="2:13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  <c r="M32" s="37"/>
    </row>
    <row r="33" spans="1:13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37"/>
    </row>
    <row r="34" spans="1:13">
      <c r="B34" s="3" t="s">
        <v>125</v>
      </c>
      <c r="C34" s="12"/>
      <c r="D34" s="3"/>
      <c r="E34" s="3"/>
      <c r="F34" s="3"/>
      <c r="G34" s="3"/>
      <c r="J34" s="9">
        <v>0</v>
      </c>
      <c r="K34" s="10">
        <v>0</v>
      </c>
      <c r="L34" s="10">
        <v>0</v>
      </c>
      <c r="M34" s="37"/>
    </row>
    <row r="35" spans="1:13">
      <c r="B35" s="13" t="s">
        <v>105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37"/>
    </row>
    <row r="36" spans="1:13">
      <c r="B36" s="13" t="s">
        <v>124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  <c r="M36" s="37"/>
    </row>
    <row r="37" spans="1:13">
      <c r="M37" s="37"/>
    </row>
    <row r="38" spans="1:13">
      <c r="M38" s="37"/>
    </row>
    <row r="39" spans="1:13">
      <c r="B39" s="6" t="s">
        <v>126</v>
      </c>
      <c r="C39" s="17"/>
      <c r="D39" s="6"/>
      <c r="E39" s="6"/>
      <c r="F39" s="6"/>
      <c r="G39" s="6"/>
      <c r="M39" s="37"/>
    </row>
    <row r="40" spans="1:13">
      <c r="M40" s="37"/>
    </row>
    <row r="41" spans="1:13">
      <c r="M41" s="37"/>
    </row>
    <row r="42" spans="1:13">
      <c r="M42" s="37"/>
    </row>
    <row r="43" spans="1:13">
      <c r="B43" s="5" t="s">
        <v>83</v>
      </c>
      <c r="M43" s="37"/>
    </row>
    <row r="44" spans="1:13">
      <c r="A44" s="37" t="s">
        <v>1682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</sheetData>
  <mergeCells count="2">
    <mergeCell ref="M1:M43"/>
    <mergeCell ref="A44:L44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3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593</v>
      </c>
    </row>
    <row r="7" spans="2:11" ht="15.75">
      <c r="B7" s="2" t="s">
        <v>1111</v>
      </c>
    </row>
    <row r="8" spans="2:11">
      <c r="B8" s="3" t="s">
        <v>85</v>
      </c>
      <c r="C8" s="3" t="s">
        <v>86</v>
      </c>
      <c r="D8" s="3" t="s">
        <v>182</v>
      </c>
      <c r="E8" s="3" t="s">
        <v>130</v>
      </c>
      <c r="F8" s="3" t="s">
        <v>90</v>
      </c>
      <c r="G8" s="3" t="s">
        <v>132</v>
      </c>
      <c r="H8" s="3" t="s">
        <v>43</v>
      </c>
      <c r="I8" s="3" t="s">
        <v>594</v>
      </c>
      <c r="J8" s="3" t="s">
        <v>135</v>
      </c>
      <c r="K8" s="3" t="s">
        <v>136</v>
      </c>
    </row>
    <row r="9" spans="2:11">
      <c r="B9" s="4"/>
      <c r="C9" s="4"/>
      <c r="D9" s="4"/>
      <c r="E9" s="4" t="s">
        <v>137</v>
      </c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</row>
    <row r="11" spans="2:11">
      <c r="B11" s="3" t="s">
        <v>578</v>
      </c>
      <c r="C11" s="12"/>
      <c r="D11" s="3"/>
      <c r="E11" s="3"/>
      <c r="F11" s="3"/>
      <c r="G11" s="9">
        <v>-195968329.43000001</v>
      </c>
      <c r="I11" s="9">
        <v>3.89</v>
      </c>
      <c r="J11" s="10">
        <v>1</v>
      </c>
      <c r="K11" s="10">
        <v>0</v>
      </c>
    </row>
    <row r="12" spans="2:11">
      <c r="B12" s="3" t="s">
        <v>1112</v>
      </c>
      <c r="C12" s="12"/>
      <c r="D12" s="3"/>
      <c r="E12" s="3"/>
      <c r="F12" s="3"/>
      <c r="G12" s="9">
        <v>-215187291.00999999</v>
      </c>
      <c r="I12" s="9">
        <v>19.78</v>
      </c>
      <c r="J12" s="10">
        <v>5.0831</v>
      </c>
      <c r="K12" s="10">
        <v>0</v>
      </c>
    </row>
    <row r="13" spans="2:11">
      <c r="B13" s="13" t="s">
        <v>562</v>
      </c>
      <c r="C13" s="14"/>
      <c r="D13" s="13"/>
      <c r="E13" s="13"/>
      <c r="F13" s="13"/>
      <c r="G13" s="15">
        <v>16105394.77</v>
      </c>
      <c r="I13" s="15">
        <v>2030.67</v>
      </c>
      <c r="J13" s="16">
        <v>521.72559999999999</v>
      </c>
      <c r="K13" s="16">
        <v>5.9999999999999995E-4</v>
      </c>
    </row>
    <row r="14" spans="2:11">
      <c r="B14" s="6" t="s">
        <v>1113</v>
      </c>
      <c r="C14" s="17">
        <v>360000921</v>
      </c>
      <c r="D14" s="6" t="s">
        <v>568</v>
      </c>
      <c r="E14" s="6" t="s">
        <v>1114</v>
      </c>
      <c r="F14" s="6" t="s">
        <v>44</v>
      </c>
      <c r="G14" s="7">
        <v>3222311.96</v>
      </c>
      <c r="H14" s="7">
        <v>7.6</v>
      </c>
      <c r="I14" s="7">
        <v>790.44</v>
      </c>
      <c r="J14" s="8">
        <v>203.0814</v>
      </c>
      <c r="K14" s="8">
        <v>2.0000000000000001E-4</v>
      </c>
    </row>
    <row r="15" spans="2:11">
      <c r="B15" s="6" t="s">
        <v>1115</v>
      </c>
      <c r="C15" s="17">
        <v>360000905</v>
      </c>
      <c r="D15" s="6" t="s">
        <v>568</v>
      </c>
      <c r="E15" s="6" t="s">
        <v>1114</v>
      </c>
      <c r="F15" s="6" t="s">
        <v>44</v>
      </c>
      <c r="G15" s="7">
        <v>6332402.7400000002</v>
      </c>
      <c r="H15" s="7">
        <v>8.34</v>
      </c>
      <c r="I15" s="7">
        <v>1704.88</v>
      </c>
      <c r="J15" s="8">
        <v>438.0231</v>
      </c>
      <c r="K15" s="8">
        <v>5.0000000000000001E-4</v>
      </c>
    </row>
    <row r="16" spans="2:11">
      <c r="B16" s="6" t="s">
        <v>1116</v>
      </c>
      <c r="C16" s="17">
        <v>360000483</v>
      </c>
      <c r="D16" s="6" t="s">
        <v>568</v>
      </c>
      <c r="E16" s="6" t="s">
        <v>1117</v>
      </c>
      <c r="F16" s="6" t="s">
        <v>44</v>
      </c>
      <c r="G16" s="7">
        <v>2093514.38</v>
      </c>
      <c r="H16" s="7">
        <v>-3.29</v>
      </c>
      <c r="I16" s="7">
        <v>-222.26</v>
      </c>
      <c r="J16" s="8">
        <v>-57.103999999999999</v>
      </c>
      <c r="K16" s="8">
        <v>-1E-4</v>
      </c>
    </row>
    <row r="17" spans="2:11">
      <c r="B17" s="6" t="s">
        <v>1118</v>
      </c>
      <c r="C17" s="17">
        <v>360000913</v>
      </c>
      <c r="D17" s="6" t="s">
        <v>568</v>
      </c>
      <c r="E17" s="6" t="s">
        <v>1114</v>
      </c>
      <c r="F17" s="6" t="s">
        <v>44</v>
      </c>
      <c r="G17" s="7">
        <v>2400784.2000000002</v>
      </c>
      <c r="H17" s="7">
        <v>-0.62</v>
      </c>
      <c r="I17" s="7">
        <v>-48.26</v>
      </c>
      <c r="J17" s="8">
        <v>-12.400399999999999</v>
      </c>
      <c r="K17" s="8">
        <v>0</v>
      </c>
    </row>
    <row r="18" spans="2:11">
      <c r="B18" s="6" t="s">
        <v>1119</v>
      </c>
      <c r="C18" s="17">
        <v>360000475</v>
      </c>
      <c r="D18" s="6" t="s">
        <v>568</v>
      </c>
      <c r="E18" s="6" t="s">
        <v>1120</v>
      </c>
      <c r="F18" s="6" t="s">
        <v>44</v>
      </c>
      <c r="G18" s="7">
        <v>2056381.49</v>
      </c>
      <c r="H18" s="7">
        <v>-2.92</v>
      </c>
      <c r="I18" s="7">
        <v>-194.12</v>
      </c>
      <c r="J18" s="8">
        <v>-49.874499999999998</v>
      </c>
      <c r="K18" s="8">
        <v>-1E-4</v>
      </c>
    </row>
    <row r="19" spans="2:11">
      <c r="B19" s="13" t="s">
        <v>1093</v>
      </c>
      <c r="C19" s="14"/>
      <c r="D19" s="13"/>
      <c r="E19" s="13"/>
      <c r="F19" s="13"/>
      <c r="G19" s="15">
        <v>-194038077</v>
      </c>
      <c r="I19" s="15">
        <v>4759.68</v>
      </c>
      <c r="J19" s="16">
        <v>1222.8726999999999</v>
      </c>
      <c r="K19" s="16">
        <v>1.5E-3</v>
      </c>
    </row>
    <row r="20" spans="2:11">
      <c r="B20" s="6" t="s">
        <v>1121</v>
      </c>
      <c r="C20" s="17">
        <v>330015686</v>
      </c>
      <c r="D20" s="6" t="s">
        <v>568</v>
      </c>
      <c r="E20" s="6" t="s">
        <v>1122</v>
      </c>
      <c r="F20" s="6" t="s">
        <v>103</v>
      </c>
      <c r="G20" s="7">
        <v>-975044</v>
      </c>
      <c r="H20" s="7">
        <v>-5</v>
      </c>
      <c r="I20" s="7">
        <v>48.74</v>
      </c>
      <c r="J20" s="8">
        <v>12.5221</v>
      </c>
      <c r="K20" s="8">
        <v>0</v>
      </c>
    </row>
    <row r="21" spans="2:11">
      <c r="B21" s="6" t="s">
        <v>1123</v>
      </c>
      <c r="C21" s="17">
        <v>370000812</v>
      </c>
      <c r="D21" s="6" t="s">
        <v>568</v>
      </c>
      <c r="E21" s="6" t="s">
        <v>1124</v>
      </c>
      <c r="F21" s="6" t="s">
        <v>103</v>
      </c>
      <c r="G21" s="7">
        <v>-3229600</v>
      </c>
      <c r="H21" s="7">
        <v>-5.68</v>
      </c>
      <c r="I21" s="7">
        <v>183.56</v>
      </c>
      <c r="J21" s="8">
        <v>47.1601</v>
      </c>
      <c r="K21" s="8">
        <v>1E-4</v>
      </c>
    </row>
    <row r="22" spans="2:11">
      <c r="B22" s="6" t="s">
        <v>1125</v>
      </c>
      <c r="C22" s="17">
        <v>370000770</v>
      </c>
      <c r="D22" s="6" t="s">
        <v>568</v>
      </c>
      <c r="E22" s="6" t="s">
        <v>1122</v>
      </c>
      <c r="F22" s="6" t="s">
        <v>103</v>
      </c>
      <c r="G22" s="7">
        <v>-3313500</v>
      </c>
      <c r="H22" s="7">
        <v>-9.64</v>
      </c>
      <c r="I22" s="7">
        <v>319.45999999999998</v>
      </c>
      <c r="J22" s="8">
        <v>82.076300000000003</v>
      </c>
      <c r="K22" s="8">
        <v>1E-4</v>
      </c>
    </row>
    <row r="23" spans="2:11">
      <c r="B23" s="6" t="s">
        <v>1126</v>
      </c>
      <c r="C23" s="17">
        <v>370000754</v>
      </c>
      <c r="D23" s="6" t="s">
        <v>568</v>
      </c>
      <c r="E23" s="6" t="s">
        <v>1127</v>
      </c>
      <c r="F23" s="6" t="s">
        <v>103</v>
      </c>
      <c r="G23" s="7">
        <v>-3013700</v>
      </c>
      <c r="H23" s="7">
        <v>-11.04</v>
      </c>
      <c r="I23" s="7">
        <v>332.56</v>
      </c>
      <c r="J23" s="8">
        <v>85.443100000000001</v>
      </c>
      <c r="K23" s="8">
        <v>1E-4</v>
      </c>
    </row>
    <row r="24" spans="2:11">
      <c r="B24" s="6" t="s">
        <v>1128</v>
      </c>
      <c r="C24" s="17">
        <v>370000432</v>
      </c>
      <c r="D24" s="6" t="s">
        <v>568</v>
      </c>
      <c r="E24" s="6" t="s">
        <v>1102</v>
      </c>
      <c r="F24" s="6" t="s">
        <v>103</v>
      </c>
      <c r="G24" s="7">
        <v>-1999700</v>
      </c>
      <c r="H24" s="7">
        <v>-16.04</v>
      </c>
      <c r="I24" s="7">
        <v>320.83</v>
      </c>
      <c r="J24" s="8">
        <v>82.428799999999995</v>
      </c>
      <c r="K24" s="8">
        <v>1E-4</v>
      </c>
    </row>
    <row r="25" spans="2:11">
      <c r="B25" s="6" t="s">
        <v>1129</v>
      </c>
      <c r="C25" s="17">
        <v>330016445</v>
      </c>
      <c r="D25" s="6" t="s">
        <v>568</v>
      </c>
      <c r="E25" s="6" t="s">
        <v>1130</v>
      </c>
      <c r="F25" s="6" t="s">
        <v>103</v>
      </c>
      <c r="G25" s="7">
        <v>-834800</v>
      </c>
      <c r="H25" s="7">
        <v>-1.58</v>
      </c>
      <c r="I25" s="7">
        <v>13.16</v>
      </c>
      <c r="J25" s="8">
        <v>3.3814000000000002</v>
      </c>
      <c r="K25" s="8">
        <v>0</v>
      </c>
    </row>
    <row r="26" spans="2:11">
      <c r="B26" s="6" t="s">
        <v>1131</v>
      </c>
      <c r="C26" s="17">
        <v>330016361</v>
      </c>
      <c r="D26" s="6" t="s">
        <v>568</v>
      </c>
      <c r="E26" s="6" t="s">
        <v>1132</v>
      </c>
      <c r="F26" s="6" t="s">
        <v>103</v>
      </c>
      <c r="G26" s="7">
        <v>-212500</v>
      </c>
      <c r="H26" s="7">
        <v>-1.92</v>
      </c>
      <c r="I26" s="7">
        <v>4.08</v>
      </c>
      <c r="J26" s="8">
        <v>1.0492999999999999</v>
      </c>
      <c r="K26" s="8">
        <v>0</v>
      </c>
    </row>
    <row r="27" spans="2:11">
      <c r="B27" s="6" t="s">
        <v>1133</v>
      </c>
      <c r="C27" s="17">
        <v>330016346</v>
      </c>
      <c r="D27" s="6" t="s">
        <v>568</v>
      </c>
      <c r="E27" s="6" t="s">
        <v>1134</v>
      </c>
      <c r="F27" s="6" t="s">
        <v>103</v>
      </c>
      <c r="G27" s="7">
        <v>-682500</v>
      </c>
      <c r="H27" s="7">
        <v>-2.99</v>
      </c>
      <c r="I27" s="7">
        <v>20.43</v>
      </c>
      <c r="J27" s="8">
        <v>5.2481999999999998</v>
      </c>
      <c r="K27" s="8">
        <v>0</v>
      </c>
    </row>
    <row r="28" spans="2:11">
      <c r="B28" s="6" t="s">
        <v>1135</v>
      </c>
      <c r="C28" s="17">
        <v>330016254</v>
      </c>
      <c r="D28" s="6" t="s">
        <v>568</v>
      </c>
      <c r="E28" s="6" t="s">
        <v>1136</v>
      </c>
      <c r="F28" s="6" t="s">
        <v>103</v>
      </c>
      <c r="G28" s="7">
        <v>-596000</v>
      </c>
      <c r="H28" s="7">
        <v>-3.76</v>
      </c>
      <c r="I28" s="7">
        <v>22.43</v>
      </c>
      <c r="J28" s="8">
        <v>5.7633000000000001</v>
      </c>
      <c r="K28" s="8">
        <v>0</v>
      </c>
    </row>
    <row r="29" spans="2:11">
      <c r="B29" s="6" t="s">
        <v>1137</v>
      </c>
      <c r="C29" s="17">
        <v>330016338</v>
      </c>
      <c r="D29" s="6" t="s">
        <v>568</v>
      </c>
      <c r="E29" s="6" t="s">
        <v>1138</v>
      </c>
      <c r="F29" s="6" t="s">
        <v>103</v>
      </c>
      <c r="G29" s="7">
        <v>-488200</v>
      </c>
      <c r="H29" s="7">
        <v>-4.54</v>
      </c>
      <c r="I29" s="7">
        <v>22.19</v>
      </c>
      <c r="J29" s="8">
        <v>5.7001999999999997</v>
      </c>
      <c r="K29" s="8">
        <v>0</v>
      </c>
    </row>
    <row r="30" spans="2:11">
      <c r="B30" s="6" t="s">
        <v>1139</v>
      </c>
      <c r="C30" s="17">
        <v>330016197</v>
      </c>
      <c r="D30" s="6" t="s">
        <v>568</v>
      </c>
      <c r="E30" s="6" t="s">
        <v>1140</v>
      </c>
      <c r="F30" s="6" t="s">
        <v>103</v>
      </c>
      <c r="G30" s="7">
        <v>-768900</v>
      </c>
      <c r="H30" s="7">
        <v>-6.05</v>
      </c>
      <c r="I30" s="7">
        <v>46.51</v>
      </c>
      <c r="J30" s="8">
        <v>11.9497</v>
      </c>
      <c r="K30" s="8">
        <v>0</v>
      </c>
    </row>
    <row r="31" spans="2:11">
      <c r="B31" s="6" t="s">
        <v>1141</v>
      </c>
      <c r="C31" s="17">
        <v>330016304</v>
      </c>
      <c r="D31" s="6" t="s">
        <v>568</v>
      </c>
      <c r="E31" s="6" t="s">
        <v>1142</v>
      </c>
      <c r="F31" s="6" t="s">
        <v>103</v>
      </c>
      <c r="G31" s="7">
        <v>-4816000</v>
      </c>
      <c r="H31" s="7">
        <v>-5.85</v>
      </c>
      <c r="I31" s="7">
        <v>281.62</v>
      </c>
      <c r="J31" s="8">
        <v>72.355800000000002</v>
      </c>
      <c r="K31" s="8">
        <v>1E-4</v>
      </c>
    </row>
    <row r="32" spans="2:11">
      <c r="B32" s="6" t="s">
        <v>1143</v>
      </c>
      <c r="C32" s="17">
        <v>330016312</v>
      </c>
      <c r="D32" s="6" t="s">
        <v>568</v>
      </c>
      <c r="E32" s="6" t="s">
        <v>1142</v>
      </c>
      <c r="F32" s="6" t="s">
        <v>103</v>
      </c>
      <c r="G32" s="7">
        <v>-436100</v>
      </c>
      <c r="H32" s="7">
        <v>-5.89</v>
      </c>
      <c r="I32" s="7">
        <v>25.67</v>
      </c>
      <c r="J32" s="8">
        <v>6.5948000000000002</v>
      </c>
      <c r="K32" s="8">
        <v>0</v>
      </c>
    </row>
    <row r="33" spans="2:11">
      <c r="B33" s="6" t="s">
        <v>1144</v>
      </c>
      <c r="C33" s="17">
        <v>330016189</v>
      </c>
      <c r="D33" s="6" t="s">
        <v>568</v>
      </c>
      <c r="E33" s="6" t="s">
        <v>1140</v>
      </c>
      <c r="F33" s="6" t="s">
        <v>103</v>
      </c>
      <c r="G33" s="7">
        <v>-89500</v>
      </c>
      <c r="H33" s="7">
        <v>-6.12</v>
      </c>
      <c r="I33" s="7">
        <v>5.48</v>
      </c>
      <c r="J33" s="8">
        <v>1.407</v>
      </c>
      <c r="K33" s="8">
        <v>0</v>
      </c>
    </row>
    <row r="34" spans="2:11">
      <c r="B34" s="6" t="s">
        <v>1145</v>
      </c>
      <c r="C34" s="17">
        <v>330015306</v>
      </c>
      <c r="D34" s="6" t="s">
        <v>568</v>
      </c>
      <c r="E34" s="6" t="s">
        <v>1146</v>
      </c>
      <c r="F34" s="6" t="s">
        <v>103</v>
      </c>
      <c r="G34" s="7">
        <v>-760000</v>
      </c>
      <c r="H34" s="7">
        <v>-12.88</v>
      </c>
      <c r="I34" s="7">
        <v>97.87</v>
      </c>
      <c r="J34" s="8">
        <v>25.1448</v>
      </c>
      <c r="K34" s="8">
        <v>0</v>
      </c>
    </row>
    <row r="35" spans="2:11">
      <c r="B35" s="6" t="s">
        <v>1147</v>
      </c>
      <c r="C35" s="17">
        <v>330014994</v>
      </c>
      <c r="D35" s="6" t="s">
        <v>568</v>
      </c>
      <c r="E35" s="6" t="s">
        <v>1148</v>
      </c>
      <c r="F35" s="6" t="s">
        <v>103</v>
      </c>
      <c r="G35" s="7">
        <v>-768900</v>
      </c>
      <c r="H35" s="7">
        <v>-14.94</v>
      </c>
      <c r="I35" s="7">
        <v>114.91</v>
      </c>
      <c r="J35" s="8">
        <v>29.523599999999998</v>
      </c>
      <c r="K35" s="8">
        <v>0</v>
      </c>
    </row>
    <row r="36" spans="2:11">
      <c r="B36" s="6" t="s">
        <v>1149</v>
      </c>
      <c r="C36" s="17">
        <v>330015322</v>
      </c>
      <c r="D36" s="6" t="s">
        <v>568</v>
      </c>
      <c r="E36" s="6" t="s">
        <v>1150</v>
      </c>
      <c r="F36" s="6" t="s">
        <v>103</v>
      </c>
      <c r="G36" s="7">
        <v>-160134</v>
      </c>
      <c r="H36" s="7">
        <v>-16.059999999999999</v>
      </c>
      <c r="I36" s="7">
        <v>25.72</v>
      </c>
      <c r="J36" s="8">
        <v>6.6079999999999997</v>
      </c>
      <c r="K36" s="8">
        <v>0</v>
      </c>
    </row>
    <row r="37" spans="2:11">
      <c r="B37" s="6" t="s">
        <v>1151</v>
      </c>
      <c r="C37" s="17">
        <v>330015264</v>
      </c>
      <c r="D37" s="6" t="s">
        <v>568</v>
      </c>
      <c r="E37" s="6" t="s">
        <v>1152</v>
      </c>
      <c r="F37" s="6" t="s">
        <v>103</v>
      </c>
      <c r="G37" s="7">
        <v>-38415</v>
      </c>
      <c r="H37" s="7">
        <v>-16.850000000000001</v>
      </c>
      <c r="I37" s="7">
        <v>6.47</v>
      </c>
      <c r="J37" s="8">
        <v>1.6627000000000001</v>
      </c>
      <c r="K37" s="8">
        <v>0</v>
      </c>
    </row>
    <row r="38" spans="2:11">
      <c r="B38" s="6" t="s">
        <v>1153</v>
      </c>
      <c r="C38" s="17">
        <v>330015256</v>
      </c>
      <c r="D38" s="6" t="s">
        <v>568</v>
      </c>
      <c r="E38" s="6" t="s">
        <v>1152</v>
      </c>
      <c r="F38" s="6" t="s">
        <v>103</v>
      </c>
      <c r="G38" s="7">
        <v>-131785</v>
      </c>
      <c r="H38" s="7">
        <v>-16.95</v>
      </c>
      <c r="I38" s="7">
        <v>22.33</v>
      </c>
      <c r="J38" s="8">
        <v>5.7378999999999998</v>
      </c>
      <c r="K38" s="8">
        <v>0</v>
      </c>
    </row>
    <row r="39" spans="2:11">
      <c r="B39" s="6" t="s">
        <v>1154</v>
      </c>
      <c r="C39" s="17">
        <v>330016171</v>
      </c>
      <c r="D39" s="6" t="s">
        <v>568</v>
      </c>
      <c r="E39" s="6" t="s">
        <v>1140</v>
      </c>
      <c r="F39" s="6" t="s">
        <v>103</v>
      </c>
      <c r="G39" s="7">
        <v>768900</v>
      </c>
      <c r="H39" s="7">
        <v>-6.32</v>
      </c>
      <c r="I39" s="7">
        <v>-48.63</v>
      </c>
      <c r="J39" s="8">
        <v>-12.494899999999999</v>
      </c>
      <c r="K39" s="8">
        <v>0</v>
      </c>
    </row>
    <row r="40" spans="2:11">
      <c r="B40" s="6" t="s">
        <v>1155</v>
      </c>
      <c r="C40" s="17">
        <v>370000952</v>
      </c>
      <c r="D40" s="6" t="s">
        <v>568</v>
      </c>
      <c r="E40" s="6" t="s">
        <v>1140</v>
      </c>
      <c r="F40" s="6" t="s">
        <v>103</v>
      </c>
      <c r="G40" s="7">
        <v>4294000</v>
      </c>
      <c r="H40" s="7">
        <v>2.2999999999999998</v>
      </c>
      <c r="I40" s="7">
        <v>98.83</v>
      </c>
      <c r="J40" s="8">
        <v>25.391300000000001</v>
      </c>
      <c r="K40" s="8">
        <v>0</v>
      </c>
    </row>
    <row r="41" spans="2:11">
      <c r="B41" s="6" t="s">
        <v>1156</v>
      </c>
      <c r="C41" s="17">
        <v>330015728</v>
      </c>
      <c r="D41" s="6" t="s">
        <v>568</v>
      </c>
      <c r="E41" s="6" t="s">
        <v>1122</v>
      </c>
      <c r="F41" s="6" t="s">
        <v>103</v>
      </c>
      <c r="G41" s="7">
        <v>-1801296</v>
      </c>
      <c r="H41" s="7">
        <v>0.09</v>
      </c>
      <c r="I41" s="7">
        <v>-1.6</v>
      </c>
      <c r="J41" s="8">
        <v>-0.41070000000000001</v>
      </c>
      <c r="K41" s="8">
        <v>0</v>
      </c>
    </row>
    <row r="42" spans="2:11">
      <c r="B42" s="6" t="s">
        <v>1157</v>
      </c>
      <c r="C42" s="17">
        <v>330016320</v>
      </c>
      <c r="D42" s="6" t="s">
        <v>568</v>
      </c>
      <c r="E42" s="6" t="s">
        <v>1142</v>
      </c>
      <c r="F42" s="6" t="s">
        <v>103</v>
      </c>
      <c r="G42" s="7">
        <v>-1003042</v>
      </c>
      <c r="H42" s="7">
        <v>-1.83</v>
      </c>
      <c r="I42" s="7">
        <v>18.36</v>
      </c>
      <c r="J42" s="8">
        <v>4.7182000000000004</v>
      </c>
      <c r="K42" s="8">
        <v>0</v>
      </c>
    </row>
    <row r="43" spans="2:11">
      <c r="B43" s="6" t="s">
        <v>1158</v>
      </c>
      <c r="C43" s="17">
        <v>330015710</v>
      </c>
      <c r="D43" s="6" t="s">
        <v>568</v>
      </c>
      <c r="E43" s="6" t="s">
        <v>1122</v>
      </c>
      <c r="F43" s="6" t="s">
        <v>103</v>
      </c>
      <c r="G43" s="7">
        <v>-470940</v>
      </c>
      <c r="H43" s="7">
        <v>-2.7</v>
      </c>
      <c r="I43" s="7">
        <v>12.7</v>
      </c>
      <c r="J43" s="8">
        <v>3.2637</v>
      </c>
      <c r="K43" s="8">
        <v>0</v>
      </c>
    </row>
    <row r="44" spans="2:11">
      <c r="B44" s="6" t="s">
        <v>1159</v>
      </c>
      <c r="C44" s="17">
        <v>370000945</v>
      </c>
      <c r="D44" s="6" t="s">
        <v>568</v>
      </c>
      <c r="E44" s="6" t="s">
        <v>898</v>
      </c>
      <c r="F44" s="6" t="s">
        <v>103</v>
      </c>
      <c r="G44" s="7">
        <v>-4785000</v>
      </c>
      <c r="H44" s="7">
        <v>3.23</v>
      </c>
      <c r="I44" s="7">
        <v>-154.47</v>
      </c>
      <c r="J44" s="8">
        <v>-39.686599999999999</v>
      </c>
      <c r="K44" s="8">
        <v>0</v>
      </c>
    </row>
    <row r="45" spans="2:11">
      <c r="B45" s="6" t="s">
        <v>1160</v>
      </c>
      <c r="C45" s="17">
        <v>370000796</v>
      </c>
      <c r="D45" s="6" t="s">
        <v>568</v>
      </c>
      <c r="E45" s="6" t="s">
        <v>1161</v>
      </c>
      <c r="F45" s="6" t="s">
        <v>103</v>
      </c>
      <c r="G45" s="7">
        <v>-3028900</v>
      </c>
      <c r="H45" s="7">
        <v>2.66</v>
      </c>
      <c r="I45" s="7">
        <v>-80.56</v>
      </c>
      <c r="J45" s="8">
        <v>-20.697700000000001</v>
      </c>
      <c r="K45" s="8">
        <v>0</v>
      </c>
    </row>
    <row r="46" spans="2:11">
      <c r="B46" s="6" t="s">
        <v>1162</v>
      </c>
      <c r="C46" s="17">
        <v>370000960</v>
      </c>
      <c r="D46" s="6" t="s">
        <v>568</v>
      </c>
      <c r="E46" s="6" t="s">
        <v>1140</v>
      </c>
      <c r="F46" s="6" t="s">
        <v>103</v>
      </c>
      <c r="G46" s="7">
        <v>-4294000</v>
      </c>
      <c r="H46" s="7">
        <v>2.4900000000000002</v>
      </c>
      <c r="I46" s="7">
        <v>-106.74</v>
      </c>
      <c r="J46" s="8">
        <v>-27.4252</v>
      </c>
      <c r="K46" s="8">
        <v>0</v>
      </c>
    </row>
    <row r="47" spans="2:11">
      <c r="B47" s="6" t="s">
        <v>1163</v>
      </c>
      <c r="C47" s="17">
        <v>370000838</v>
      </c>
      <c r="D47" s="6" t="s">
        <v>568</v>
      </c>
      <c r="E47" s="6" t="s">
        <v>1108</v>
      </c>
      <c r="F47" s="6" t="s">
        <v>103</v>
      </c>
      <c r="G47" s="7">
        <v>-4429867</v>
      </c>
      <c r="H47" s="7">
        <v>0.99</v>
      </c>
      <c r="I47" s="7">
        <v>-43.72</v>
      </c>
      <c r="J47" s="8">
        <v>-11.2333</v>
      </c>
      <c r="K47" s="8">
        <v>0</v>
      </c>
    </row>
    <row r="48" spans="2:11">
      <c r="B48" s="6" t="s">
        <v>1164</v>
      </c>
      <c r="C48" s="17">
        <v>370000408</v>
      </c>
      <c r="D48" s="6" t="s">
        <v>568</v>
      </c>
      <c r="E48" s="6" t="s">
        <v>1084</v>
      </c>
      <c r="F48" s="6" t="s">
        <v>103</v>
      </c>
      <c r="G48" s="7">
        <v>-2228840</v>
      </c>
      <c r="H48" s="7">
        <v>-0.35</v>
      </c>
      <c r="I48" s="7">
        <v>7.71</v>
      </c>
      <c r="J48" s="8">
        <v>1.9813000000000001</v>
      </c>
      <c r="K48" s="8">
        <v>0</v>
      </c>
    </row>
    <row r="49" spans="2:11">
      <c r="B49" s="6" t="s">
        <v>1165</v>
      </c>
      <c r="C49" s="17">
        <v>370000366</v>
      </c>
      <c r="D49" s="6" t="s">
        <v>568</v>
      </c>
      <c r="E49" s="6" t="s">
        <v>1106</v>
      </c>
      <c r="F49" s="6" t="s">
        <v>103</v>
      </c>
      <c r="G49" s="7">
        <v>-1950235</v>
      </c>
      <c r="H49" s="7">
        <v>-0.51</v>
      </c>
      <c r="I49" s="7">
        <v>9.92</v>
      </c>
      <c r="J49" s="8">
        <v>2.5491000000000001</v>
      </c>
      <c r="K49" s="8">
        <v>0</v>
      </c>
    </row>
    <row r="50" spans="2:11">
      <c r="B50" s="6" t="s">
        <v>1166</v>
      </c>
      <c r="C50" s="17">
        <v>370000333</v>
      </c>
      <c r="D50" s="6" t="s">
        <v>568</v>
      </c>
      <c r="E50" s="6" t="s">
        <v>1106</v>
      </c>
      <c r="F50" s="6" t="s">
        <v>103</v>
      </c>
      <c r="G50" s="7">
        <v>-3033879</v>
      </c>
      <c r="H50" s="7">
        <v>-0.79</v>
      </c>
      <c r="I50" s="7">
        <v>23.9</v>
      </c>
      <c r="J50" s="8">
        <v>6.1395999999999997</v>
      </c>
      <c r="K50" s="8">
        <v>0</v>
      </c>
    </row>
    <row r="51" spans="2:11">
      <c r="B51" s="6" t="s">
        <v>1167</v>
      </c>
      <c r="C51" s="17">
        <v>370000382</v>
      </c>
      <c r="D51" s="6" t="s">
        <v>568</v>
      </c>
      <c r="E51" s="6" t="s">
        <v>1168</v>
      </c>
      <c r="F51" s="6" t="s">
        <v>103</v>
      </c>
      <c r="G51" s="7">
        <v>-1393025</v>
      </c>
      <c r="H51" s="7">
        <v>-0.93</v>
      </c>
      <c r="I51" s="7">
        <v>12.97</v>
      </c>
      <c r="J51" s="8">
        <v>3.3319999999999999</v>
      </c>
      <c r="K51" s="8">
        <v>0</v>
      </c>
    </row>
    <row r="52" spans="2:11">
      <c r="B52" s="6" t="s">
        <v>1169</v>
      </c>
      <c r="C52" s="17">
        <v>370000325</v>
      </c>
      <c r="D52" s="6" t="s">
        <v>568</v>
      </c>
      <c r="E52" s="6" t="s">
        <v>1170</v>
      </c>
      <c r="F52" s="6" t="s">
        <v>103</v>
      </c>
      <c r="G52" s="7">
        <v>-2800667</v>
      </c>
      <c r="H52" s="7">
        <v>-1.26</v>
      </c>
      <c r="I52" s="7">
        <v>35.36</v>
      </c>
      <c r="J52" s="8">
        <v>9.0861000000000001</v>
      </c>
      <c r="K52" s="8">
        <v>0</v>
      </c>
    </row>
    <row r="53" spans="2:11">
      <c r="B53" s="6" t="s">
        <v>1171</v>
      </c>
      <c r="C53" s="17">
        <v>370000598</v>
      </c>
      <c r="D53" s="6" t="s">
        <v>568</v>
      </c>
      <c r="E53" s="6" t="s">
        <v>1172</v>
      </c>
      <c r="F53" s="6" t="s">
        <v>103</v>
      </c>
      <c r="G53" s="7">
        <v>-4108000</v>
      </c>
      <c r="H53" s="7">
        <v>-2.4900000000000002</v>
      </c>
      <c r="I53" s="7">
        <v>102.4</v>
      </c>
      <c r="J53" s="8">
        <v>26.3081</v>
      </c>
      <c r="K53" s="8">
        <v>0</v>
      </c>
    </row>
    <row r="54" spans="2:11">
      <c r="B54" s="6" t="s">
        <v>1173</v>
      </c>
      <c r="C54" s="17">
        <v>370000580</v>
      </c>
      <c r="D54" s="6" t="s">
        <v>568</v>
      </c>
      <c r="E54" s="6" t="s">
        <v>1172</v>
      </c>
      <c r="F54" s="6" t="s">
        <v>103</v>
      </c>
      <c r="G54" s="7">
        <v>-4294000</v>
      </c>
      <c r="H54" s="7">
        <v>-2.63</v>
      </c>
      <c r="I54" s="7">
        <v>112.86</v>
      </c>
      <c r="J54" s="8">
        <v>28.997599999999998</v>
      </c>
      <c r="K54" s="8">
        <v>0</v>
      </c>
    </row>
    <row r="55" spans="2:11">
      <c r="B55" s="6" t="s">
        <v>1174</v>
      </c>
      <c r="C55" s="17">
        <v>370000440</v>
      </c>
      <c r="D55" s="6" t="s">
        <v>568</v>
      </c>
      <c r="E55" s="6" t="s">
        <v>1104</v>
      </c>
      <c r="F55" s="6" t="s">
        <v>103</v>
      </c>
      <c r="G55" s="7">
        <v>-4153000</v>
      </c>
      <c r="H55" s="7">
        <v>-2.76</v>
      </c>
      <c r="I55" s="7">
        <v>114.77</v>
      </c>
      <c r="J55" s="8">
        <v>29.486899999999999</v>
      </c>
      <c r="K55" s="8">
        <v>0</v>
      </c>
    </row>
    <row r="56" spans="2:11">
      <c r="B56" s="6" t="s">
        <v>1175</v>
      </c>
      <c r="C56" s="17">
        <v>370000630</v>
      </c>
      <c r="D56" s="6" t="s">
        <v>568</v>
      </c>
      <c r="E56" s="6" t="s">
        <v>1176</v>
      </c>
      <c r="F56" s="6" t="s">
        <v>103</v>
      </c>
      <c r="G56" s="7">
        <v>-3432600</v>
      </c>
      <c r="H56" s="7">
        <v>-4.41</v>
      </c>
      <c r="I56" s="7">
        <v>151.24</v>
      </c>
      <c r="J56" s="8">
        <v>38.857999999999997</v>
      </c>
      <c r="K56" s="8">
        <v>0</v>
      </c>
    </row>
    <row r="57" spans="2:11">
      <c r="B57" s="6" t="s">
        <v>1177</v>
      </c>
      <c r="C57" s="17">
        <v>370000663</v>
      </c>
      <c r="D57" s="6" t="s">
        <v>568</v>
      </c>
      <c r="E57" s="6" t="s">
        <v>1178</v>
      </c>
      <c r="F57" s="6" t="s">
        <v>103</v>
      </c>
      <c r="G57" s="7">
        <v>-4358800</v>
      </c>
      <c r="H57" s="7">
        <v>-5.52</v>
      </c>
      <c r="I57" s="7">
        <v>240.45</v>
      </c>
      <c r="J57" s="8">
        <v>61.776800000000001</v>
      </c>
      <c r="K57" s="8">
        <v>1E-4</v>
      </c>
    </row>
    <row r="58" spans="2:11">
      <c r="B58" s="6" t="s">
        <v>1179</v>
      </c>
      <c r="C58" s="17">
        <v>370000697</v>
      </c>
      <c r="D58" s="6" t="s">
        <v>568</v>
      </c>
      <c r="E58" s="6" t="s">
        <v>1180</v>
      </c>
      <c r="F58" s="6" t="s">
        <v>103</v>
      </c>
      <c r="G58" s="7">
        <v>-6253000</v>
      </c>
      <c r="H58" s="7">
        <v>-5.66</v>
      </c>
      <c r="I58" s="7">
        <v>354.14</v>
      </c>
      <c r="J58" s="8">
        <v>90.987899999999996</v>
      </c>
      <c r="K58" s="8">
        <v>1E-4</v>
      </c>
    </row>
    <row r="59" spans="2:11">
      <c r="B59" s="6" t="s">
        <v>1181</v>
      </c>
      <c r="C59" s="17">
        <v>370000655</v>
      </c>
      <c r="D59" s="6" t="s">
        <v>568</v>
      </c>
      <c r="E59" s="6" t="s">
        <v>1178</v>
      </c>
      <c r="F59" s="6" t="s">
        <v>103</v>
      </c>
      <c r="G59" s="7">
        <v>-3634000</v>
      </c>
      <c r="H59" s="7">
        <v>-5.77</v>
      </c>
      <c r="I59" s="7">
        <v>209.52</v>
      </c>
      <c r="J59" s="8">
        <v>53.83</v>
      </c>
      <c r="K59" s="8">
        <v>1E-4</v>
      </c>
    </row>
    <row r="60" spans="2:11">
      <c r="B60" s="6" t="s">
        <v>1182</v>
      </c>
      <c r="C60" s="17">
        <v>370000705</v>
      </c>
      <c r="D60" s="6" t="s">
        <v>568</v>
      </c>
      <c r="E60" s="6" t="s">
        <v>1180</v>
      </c>
      <c r="F60" s="6" t="s">
        <v>103</v>
      </c>
      <c r="G60" s="7">
        <v>-5806600</v>
      </c>
      <c r="H60" s="7">
        <v>-5.82</v>
      </c>
      <c r="I60" s="7">
        <v>338.21</v>
      </c>
      <c r="J60" s="8">
        <v>86.892899999999997</v>
      </c>
      <c r="K60" s="8">
        <v>1E-4</v>
      </c>
    </row>
    <row r="61" spans="2:11">
      <c r="B61" s="6" t="s">
        <v>1183</v>
      </c>
      <c r="C61" s="17">
        <v>370000713</v>
      </c>
      <c r="D61" s="6" t="s">
        <v>568</v>
      </c>
      <c r="E61" s="6" t="s">
        <v>1184</v>
      </c>
      <c r="F61" s="6" t="s">
        <v>103</v>
      </c>
      <c r="G61" s="7">
        <v>-2686300</v>
      </c>
      <c r="H61" s="7">
        <v>-6.11</v>
      </c>
      <c r="I61" s="7">
        <v>164.04</v>
      </c>
      <c r="J61" s="8">
        <v>42.1447</v>
      </c>
      <c r="K61" s="8">
        <v>1E-4</v>
      </c>
    </row>
    <row r="62" spans="2:11">
      <c r="B62" s="6" t="s">
        <v>1185</v>
      </c>
      <c r="C62" s="17">
        <v>330016411</v>
      </c>
      <c r="D62" s="6" t="s">
        <v>568</v>
      </c>
      <c r="E62" s="6" t="s">
        <v>1132</v>
      </c>
      <c r="F62" s="6" t="s">
        <v>103</v>
      </c>
      <c r="G62" s="7">
        <v>-1350482</v>
      </c>
      <c r="H62" s="7">
        <v>2.57</v>
      </c>
      <c r="I62" s="7">
        <v>-34.700000000000003</v>
      </c>
      <c r="J62" s="8">
        <v>-8.9141999999999992</v>
      </c>
      <c r="K62" s="8">
        <v>0</v>
      </c>
    </row>
    <row r="63" spans="2:11">
      <c r="B63" s="6" t="s">
        <v>1186</v>
      </c>
      <c r="C63" s="17">
        <v>330016239</v>
      </c>
      <c r="D63" s="6" t="s">
        <v>568</v>
      </c>
      <c r="E63" s="6" t="s">
        <v>1187</v>
      </c>
      <c r="F63" s="6" t="s">
        <v>103</v>
      </c>
      <c r="G63" s="7">
        <v>-1395600</v>
      </c>
      <c r="H63" s="7">
        <v>2.2599999999999998</v>
      </c>
      <c r="I63" s="7">
        <v>-31.51</v>
      </c>
      <c r="J63" s="8">
        <v>-8.0952999999999999</v>
      </c>
      <c r="K63" s="8">
        <v>0</v>
      </c>
    </row>
    <row r="64" spans="2:11">
      <c r="B64" s="6" t="s">
        <v>1188</v>
      </c>
      <c r="C64" s="17">
        <v>330016353</v>
      </c>
      <c r="D64" s="6" t="s">
        <v>568</v>
      </c>
      <c r="E64" s="6" t="s">
        <v>1189</v>
      </c>
      <c r="F64" s="6" t="s">
        <v>103</v>
      </c>
      <c r="G64" s="7">
        <v>-4259100</v>
      </c>
      <c r="H64" s="7">
        <v>2.29</v>
      </c>
      <c r="I64" s="7">
        <v>-97.64</v>
      </c>
      <c r="J64" s="8">
        <v>-25.0854</v>
      </c>
      <c r="K64" s="8">
        <v>0</v>
      </c>
    </row>
    <row r="65" spans="2:11">
      <c r="B65" s="6" t="s">
        <v>1190</v>
      </c>
      <c r="C65" s="17">
        <v>330016288</v>
      </c>
      <c r="D65" s="6" t="s">
        <v>568</v>
      </c>
      <c r="E65" s="6" t="s">
        <v>1142</v>
      </c>
      <c r="F65" s="6" t="s">
        <v>103</v>
      </c>
      <c r="G65" s="7">
        <v>-15046400</v>
      </c>
      <c r="H65" s="7">
        <v>2.06</v>
      </c>
      <c r="I65" s="7">
        <v>-310.42</v>
      </c>
      <c r="J65" s="8">
        <v>-79.753900000000002</v>
      </c>
      <c r="K65" s="8">
        <v>-1E-4</v>
      </c>
    </row>
    <row r="66" spans="2:11">
      <c r="B66" s="6" t="s">
        <v>1191</v>
      </c>
      <c r="C66" s="17">
        <v>330016163</v>
      </c>
      <c r="D66" s="6" t="s">
        <v>568</v>
      </c>
      <c r="E66" s="6" t="s">
        <v>1192</v>
      </c>
      <c r="F66" s="6" t="s">
        <v>103</v>
      </c>
      <c r="G66" s="7">
        <v>-3500000</v>
      </c>
      <c r="H66" s="7">
        <v>1.88</v>
      </c>
      <c r="I66" s="7">
        <v>-65.81</v>
      </c>
      <c r="J66" s="8">
        <v>-16.907</v>
      </c>
      <c r="K66" s="8">
        <v>0</v>
      </c>
    </row>
    <row r="67" spans="2:11">
      <c r="B67" s="6" t="s">
        <v>1193</v>
      </c>
      <c r="C67" s="17">
        <v>330016452</v>
      </c>
      <c r="D67" s="6" t="s">
        <v>568</v>
      </c>
      <c r="E67" s="6" t="s">
        <v>1194</v>
      </c>
      <c r="F67" s="6" t="s">
        <v>103</v>
      </c>
      <c r="G67" s="7">
        <v>-3847900</v>
      </c>
      <c r="H67" s="7">
        <v>1.75</v>
      </c>
      <c r="I67" s="7">
        <v>-67.19</v>
      </c>
      <c r="J67" s="8">
        <v>-17.2622</v>
      </c>
      <c r="K67" s="8">
        <v>0</v>
      </c>
    </row>
    <row r="68" spans="2:11">
      <c r="B68" s="6" t="s">
        <v>1195</v>
      </c>
      <c r="C68" s="17">
        <v>330014549</v>
      </c>
      <c r="D68" s="6" t="s">
        <v>568</v>
      </c>
      <c r="E68" s="6" t="s">
        <v>1196</v>
      </c>
      <c r="F68" s="6" t="s">
        <v>103</v>
      </c>
      <c r="G68" s="7">
        <v>-721593</v>
      </c>
      <c r="H68" s="7">
        <v>-0.8</v>
      </c>
      <c r="I68" s="7">
        <v>5.81</v>
      </c>
      <c r="J68" s="8">
        <v>1.4917</v>
      </c>
      <c r="K68" s="8">
        <v>0</v>
      </c>
    </row>
    <row r="69" spans="2:11">
      <c r="B69" s="6" t="s">
        <v>1197</v>
      </c>
      <c r="C69" s="17">
        <v>330015918</v>
      </c>
      <c r="D69" s="6" t="s">
        <v>568</v>
      </c>
      <c r="E69" s="6" t="s">
        <v>1198</v>
      </c>
      <c r="F69" s="6" t="s">
        <v>103</v>
      </c>
      <c r="G69" s="7">
        <v>-4881000</v>
      </c>
      <c r="H69" s="7">
        <v>-0.81</v>
      </c>
      <c r="I69" s="7">
        <v>39.54</v>
      </c>
      <c r="J69" s="8">
        <v>10.1592</v>
      </c>
      <c r="K69" s="8">
        <v>0</v>
      </c>
    </row>
    <row r="70" spans="2:11">
      <c r="B70" s="6" t="s">
        <v>1199</v>
      </c>
      <c r="C70" s="17">
        <v>330016007</v>
      </c>
      <c r="D70" s="6" t="s">
        <v>568</v>
      </c>
      <c r="E70" s="6" t="s">
        <v>1200</v>
      </c>
      <c r="F70" s="6" t="s">
        <v>103</v>
      </c>
      <c r="G70" s="7">
        <v>-2620400</v>
      </c>
      <c r="H70" s="7">
        <v>-0.82</v>
      </c>
      <c r="I70" s="7">
        <v>21.49</v>
      </c>
      <c r="J70" s="8">
        <v>5.5213000000000001</v>
      </c>
      <c r="K70" s="8">
        <v>0</v>
      </c>
    </row>
    <row r="71" spans="2:11">
      <c r="B71" s="6" t="s">
        <v>1201</v>
      </c>
      <c r="C71" s="17">
        <v>330012303</v>
      </c>
      <c r="D71" s="6" t="s">
        <v>568</v>
      </c>
      <c r="E71" s="6" t="s">
        <v>1202</v>
      </c>
      <c r="F71" s="6" t="s">
        <v>103</v>
      </c>
      <c r="G71" s="7">
        <v>-4389100</v>
      </c>
      <c r="H71" s="7">
        <v>-1.52</v>
      </c>
      <c r="I71" s="7">
        <v>66.62</v>
      </c>
      <c r="J71" s="8">
        <v>17.115400000000001</v>
      </c>
      <c r="K71" s="8">
        <v>0</v>
      </c>
    </row>
    <row r="72" spans="2:11">
      <c r="B72" s="6" t="s">
        <v>1203</v>
      </c>
      <c r="C72" s="17">
        <v>330012295</v>
      </c>
      <c r="D72" s="6" t="s">
        <v>568</v>
      </c>
      <c r="E72" s="6" t="s">
        <v>1202</v>
      </c>
      <c r="F72" s="6" t="s">
        <v>103</v>
      </c>
      <c r="G72" s="7">
        <v>-4389100</v>
      </c>
      <c r="H72" s="7">
        <v>-1.49</v>
      </c>
      <c r="I72" s="7">
        <v>65.52</v>
      </c>
      <c r="J72" s="8">
        <v>16.8324</v>
      </c>
      <c r="K72" s="8">
        <v>0</v>
      </c>
    </row>
    <row r="73" spans="2:11">
      <c r="B73" s="6" t="s">
        <v>1204</v>
      </c>
      <c r="C73" s="17">
        <v>330014689</v>
      </c>
      <c r="D73" s="6" t="s">
        <v>568</v>
      </c>
      <c r="E73" s="6" t="s">
        <v>1106</v>
      </c>
      <c r="F73" s="6" t="s">
        <v>103</v>
      </c>
      <c r="G73" s="7">
        <v>-11009400</v>
      </c>
      <c r="H73" s="7">
        <v>-1.07</v>
      </c>
      <c r="I73" s="7">
        <v>117.53</v>
      </c>
      <c r="J73" s="8">
        <v>30.196300000000001</v>
      </c>
      <c r="K73" s="8">
        <v>0</v>
      </c>
    </row>
    <row r="74" spans="2:11">
      <c r="B74" s="6" t="s">
        <v>1205</v>
      </c>
      <c r="C74" s="17">
        <v>330012287</v>
      </c>
      <c r="D74" s="6" t="s">
        <v>568</v>
      </c>
      <c r="E74" s="6" t="s">
        <v>1202</v>
      </c>
      <c r="F74" s="6" t="s">
        <v>103</v>
      </c>
      <c r="G74" s="7">
        <v>-4389100</v>
      </c>
      <c r="H74" s="7">
        <v>-1.52</v>
      </c>
      <c r="I74" s="7">
        <v>66.62</v>
      </c>
      <c r="J74" s="8">
        <v>17.115400000000001</v>
      </c>
      <c r="K74" s="8">
        <v>0</v>
      </c>
    </row>
    <row r="75" spans="2:11">
      <c r="B75" s="6" t="s">
        <v>1206</v>
      </c>
      <c r="C75" s="17">
        <v>330014655</v>
      </c>
      <c r="D75" s="6" t="s">
        <v>568</v>
      </c>
      <c r="E75" s="6" t="s">
        <v>1196</v>
      </c>
      <c r="F75" s="6" t="s">
        <v>103</v>
      </c>
      <c r="G75" s="7">
        <v>-82400</v>
      </c>
      <c r="H75" s="7">
        <v>-1.21</v>
      </c>
      <c r="I75" s="7">
        <v>1</v>
      </c>
      <c r="J75" s="8">
        <v>0.25640000000000002</v>
      </c>
      <c r="K75" s="8">
        <v>0</v>
      </c>
    </row>
    <row r="76" spans="2:11">
      <c r="B76" s="6" t="s">
        <v>1207</v>
      </c>
      <c r="C76" s="17">
        <v>330014622</v>
      </c>
      <c r="D76" s="6" t="s">
        <v>568</v>
      </c>
      <c r="E76" s="6" t="s">
        <v>1196</v>
      </c>
      <c r="F76" s="6" t="s">
        <v>103</v>
      </c>
      <c r="G76" s="7">
        <v>-1611420</v>
      </c>
      <c r="H76" s="7">
        <v>-1.31</v>
      </c>
      <c r="I76" s="7">
        <v>21.13</v>
      </c>
      <c r="J76" s="8">
        <v>5.4287999999999998</v>
      </c>
      <c r="K76" s="8">
        <v>0</v>
      </c>
    </row>
    <row r="77" spans="2:11">
      <c r="B77" s="6" t="s">
        <v>1208</v>
      </c>
      <c r="C77" s="17">
        <v>330014572</v>
      </c>
      <c r="D77" s="6" t="s">
        <v>568</v>
      </c>
      <c r="E77" s="6" t="s">
        <v>1196</v>
      </c>
      <c r="F77" s="6" t="s">
        <v>103</v>
      </c>
      <c r="G77" s="7">
        <v>-464243</v>
      </c>
      <c r="H77" s="7">
        <v>-1.36</v>
      </c>
      <c r="I77" s="7">
        <v>6.3</v>
      </c>
      <c r="J77" s="8">
        <v>1.6182000000000001</v>
      </c>
      <c r="K77" s="8">
        <v>0</v>
      </c>
    </row>
    <row r="78" spans="2:11">
      <c r="B78" s="6" t="s">
        <v>1209</v>
      </c>
      <c r="C78" s="17">
        <v>330014598</v>
      </c>
      <c r="D78" s="6" t="s">
        <v>568</v>
      </c>
      <c r="E78" s="6" t="s">
        <v>1196</v>
      </c>
      <c r="F78" s="6" t="s">
        <v>103</v>
      </c>
      <c r="G78" s="7">
        <v>-601000</v>
      </c>
      <c r="H78" s="7">
        <v>-1.37</v>
      </c>
      <c r="I78" s="7">
        <v>8.2100000000000009</v>
      </c>
      <c r="J78" s="8">
        <v>2.1103000000000001</v>
      </c>
      <c r="K78" s="8">
        <v>0</v>
      </c>
    </row>
    <row r="79" spans="2:11">
      <c r="B79" s="6" t="s">
        <v>1210</v>
      </c>
      <c r="C79" s="17">
        <v>330014465</v>
      </c>
      <c r="D79" s="6" t="s">
        <v>568</v>
      </c>
      <c r="E79" s="6" t="s">
        <v>1099</v>
      </c>
      <c r="F79" s="6" t="s">
        <v>103</v>
      </c>
      <c r="G79" s="7">
        <v>-2100500</v>
      </c>
      <c r="H79" s="7">
        <v>-1.43</v>
      </c>
      <c r="I79" s="7">
        <v>30.06</v>
      </c>
      <c r="J79" s="8">
        <v>7.7236000000000002</v>
      </c>
      <c r="K79" s="8">
        <v>0</v>
      </c>
    </row>
    <row r="80" spans="2:11">
      <c r="B80" s="6" t="s">
        <v>1211</v>
      </c>
      <c r="C80" s="17">
        <v>330015199</v>
      </c>
      <c r="D80" s="6" t="s">
        <v>568</v>
      </c>
      <c r="E80" s="6" t="s">
        <v>1212</v>
      </c>
      <c r="F80" s="6" t="s">
        <v>103</v>
      </c>
      <c r="G80" s="7">
        <v>-5457100</v>
      </c>
      <c r="H80" s="7">
        <v>-1.81</v>
      </c>
      <c r="I80" s="7">
        <v>99.02</v>
      </c>
      <c r="J80" s="8">
        <v>25.4407</v>
      </c>
      <c r="K80" s="8">
        <v>0</v>
      </c>
    </row>
    <row r="81" spans="2:11">
      <c r="B81" s="6" t="s">
        <v>1213</v>
      </c>
      <c r="C81" s="17">
        <v>330014861</v>
      </c>
      <c r="D81" s="6" t="s">
        <v>568</v>
      </c>
      <c r="E81" s="6" t="s">
        <v>1102</v>
      </c>
      <c r="F81" s="6" t="s">
        <v>103</v>
      </c>
      <c r="G81" s="7">
        <v>-1829000</v>
      </c>
      <c r="H81" s="7">
        <v>-2.42</v>
      </c>
      <c r="I81" s="7">
        <v>44.28</v>
      </c>
      <c r="J81" s="8">
        <v>11.3765</v>
      </c>
      <c r="K81" s="8">
        <v>0</v>
      </c>
    </row>
    <row r="82" spans="2:11">
      <c r="B82" s="6" t="s">
        <v>1214</v>
      </c>
      <c r="C82" s="17">
        <v>330012139</v>
      </c>
      <c r="D82" s="6" t="s">
        <v>568</v>
      </c>
      <c r="E82" s="6" t="s">
        <v>1215</v>
      </c>
      <c r="F82" s="6" t="s">
        <v>103</v>
      </c>
      <c r="G82" s="7">
        <v>-5507600</v>
      </c>
      <c r="H82" s="7">
        <v>-2.68</v>
      </c>
      <c r="I82" s="7">
        <v>147.58000000000001</v>
      </c>
      <c r="J82" s="8">
        <v>37.917099999999998</v>
      </c>
      <c r="K82" s="8">
        <v>0</v>
      </c>
    </row>
    <row r="83" spans="2:11">
      <c r="B83" s="6" t="s">
        <v>1216</v>
      </c>
      <c r="C83" s="17">
        <v>330015454</v>
      </c>
      <c r="D83" s="6" t="s">
        <v>568</v>
      </c>
      <c r="E83" s="6" t="s">
        <v>1217</v>
      </c>
      <c r="F83" s="6" t="s">
        <v>103</v>
      </c>
      <c r="G83" s="7">
        <v>-2593200</v>
      </c>
      <c r="H83" s="7">
        <v>-2.89</v>
      </c>
      <c r="I83" s="7">
        <v>75</v>
      </c>
      <c r="J83" s="8">
        <v>19.268899999999999</v>
      </c>
      <c r="K83" s="8">
        <v>0</v>
      </c>
    </row>
    <row r="84" spans="2:11">
      <c r="B84" s="6" t="s">
        <v>1218</v>
      </c>
      <c r="C84" s="17">
        <v>330014937</v>
      </c>
      <c r="D84" s="6" t="s">
        <v>568</v>
      </c>
      <c r="E84" s="6" t="s">
        <v>1104</v>
      </c>
      <c r="F84" s="6" t="s">
        <v>103</v>
      </c>
      <c r="G84" s="7">
        <v>-2002000</v>
      </c>
      <c r="H84" s="7">
        <v>-3.61</v>
      </c>
      <c r="I84" s="7">
        <v>72.349999999999994</v>
      </c>
      <c r="J84" s="8">
        <v>18.587399999999999</v>
      </c>
      <c r="K84" s="8">
        <v>0</v>
      </c>
    </row>
    <row r="85" spans="2:11">
      <c r="B85" s="6" t="s">
        <v>1219</v>
      </c>
      <c r="C85" s="17">
        <v>330015223</v>
      </c>
      <c r="D85" s="6" t="s">
        <v>568</v>
      </c>
      <c r="E85" s="6" t="s">
        <v>1152</v>
      </c>
      <c r="F85" s="6" t="s">
        <v>103</v>
      </c>
      <c r="G85" s="7">
        <v>-4958500</v>
      </c>
      <c r="H85" s="7">
        <v>-3.07</v>
      </c>
      <c r="I85" s="7">
        <v>152.46</v>
      </c>
      <c r="J85" s="8">
        <v>39.171199999999999</v>
      </c>
      <c r="K85" s="8">
        <v>0</v>
      </c>
    </row>
    <row r="86" spans="2:11">
      <c r="B86" s="6" t="s">
        <v>1220</v>
      </c>
      <c r="C86" s="17">
        <v>330015611</v>
      </c>
      <c r="D86" s="6" t="s">
        <v>568</v>
      </c>
      <c r="E86" s="6" t="s">
        <v>1221</v>
      </c>
      <c r="F86" s="6" t="s">
        <v>103</v>
      </c>
      <c r="G86" s="7">
        <v>-810400</v>
      </c>
      <c r="H86" s="7">
        <v>-3.41</v>
      </c>
      <c r="I86" s="7">
        <v>27.62</v>
      </c>
      <c r="J86" s="8">
        <v>7.0971000000000002</v>
      </c>
      <c r="K86" s="8">
        <v>0</v>
      </c>
    </row>
    <row r="87" spans="2:11">
      <c r="B87" s="6" t="s">
        <v>1222</v>
      </c>
      <c r="C87" s="17">
        <v>330015348</v>
      </c>
      <c r="D87" s="6" t="s">
        <v>568</v>
      </c>
      <c r="E87" s="6" t="s">
        <v>1150</v>
      </c>
      <c r="F87" s="6" t="s">
        <v>103</v>
      </c>
      <c r="G87" s="7">
        <v>-2265080</v>
      </c>
      <c r="H87" s="7">
        <v>-4.26</v>
      </c>
      <c r="I87" s="7">
        <v>96.47</v>
      </c>
      <c r="J87" s="8">
        <v>24.784700000000001</v>
      </c>
      <c r="K87" s="8">
        <v>0</v>
      </c>
    </row>
    <row r="88" spans="2:11">
      <c r="B88" s="6" t="s">
        <v>1222</v>
      </c>
      <c r="C88" s="17">
        <v>330015330</v>
      </c>
      <c r="D88" s="6" t="s">
        <v>568</v>
      </c>
      <c r="E88" s="6" t="s">
        <v>1150</v>
      </c>
      <c r="F88" s="6" t="s">
        <v>103</v>
      </c>
      <c r="G88" s="7">
        <v>-1476500</v>
      </c>
      <c r="H88" s="7">
        <v>-4.25</v>
      </c>
      <c r="I88" s="7">
        <v>62.82</v>
      </c>
      <c r="J88" s="8">
        <v>16.140799999999999</v>
      </c>
      <c r="K88" s="8">
        <v>0</v>
      </c>
    </row>
    <row r="89" spans="2:11">
      <c r="B89" s="6" t="s">
        <v>1223</v>
      </c>
      <c r="C89" s="17">
        <v>330015363</v>
      </c>
      <c r="D89" s="6" t="s">
        <v>568</v>
      </c>
      <c r="E89" s="6" t="s">
        <v>1224</v>
      </c>
      <c r="F89" s="6" t="s">
        <v>103</v>
      </c>
      <c r="G89" s="7">
        <v>-5796290</v>
      </c>
      <c r="H89" s="7">
        <v>-4.5199999999999996</v>
      </c>
      <c r="I89" s="7">
        <v>261.89999999999998</v>
      </c>
      <c r="J89" s="8">
        <v>67.288700000000006</v>
      </c>
      <c r="K89" s="8">
        <v>1E-4</v>
      </c>
    </row>
    <row r="90" spans="2:11">
      <c r="B90" s="6" t="s">
        <v>1225</v>
      </c>
      <c r="C90" s="17">
        <v>330015546</v>
      </c>
      <c r="D90" s="6" t="s">
        <v>568</v>
      </c>
      <c r="E90" s="6" t="s">
        <v>1226</v>
      </c>
      <c r="F90" s="6" t="s">
        <v>103</v>
      </c>
      <c r="G90" s="7">
        <v>-3127500</v>
      </c>
      <c r="H90" s="7">
        <v>-5.36</v>
      </c>
      <c r="I90" s="7">
        <v>167.55</v>
      </c>
      <c r="J90" s="8">
        <v>43.047800000000002</v>
      </c>
      <c r="K90" s="8">
        <v>1E-4</v>
      </c>
    </row>
    <row r="91" spans="2:11">
      <c r="B91" s="6" t="s">
        <v>1227</v>
      </c>
      <c r="C91" s="17">
        <v>330015496</v>
      </c>
      <c r="D91" s="6" t="s">
        <v>568</v>
      </c>
      <c r="E91" s="6" t="s">
        <v>1184</v>
      </c>
      <c r="F91" s="6" t="s">
        <v>103</v>
      </c>
      <c r="G91" s="7">
        <v>-3357800</v>
      </c>
      <c r="H91" s="7">
        <v>-6.68</v>
      </c>
      <c r="I91" s="7">
        <v>224.38</v>
      </c>
      <c r="J91" s="8">
        <v>57.647799999999997</v>
      </c>
      <c r="K91" s="8">
        <v>1E-4</v>
      </c>
    </row>
    <row r="92" spans="2:11">
      <c r="B92" s="13" t="s">
        <v>1109</v>
      </c>
      <c r="C92" s="14"/>
      <c r="D92" s="13"/>
      <c r="E92" s="13"/>
      <c r="F92" s="13"/>
      <c r="G92" s="15">
        <v>0</v>
      </c>
      <c r="I92" s="15">
        <v>0</v>
      </c>
      <c r="J92" s="16">
        <v>0</v>
      </c>
      <c r="K92" s="16">
        <v>0</v>
      </c>
    </row>
    <row r="93" spans="2:11">
      <c r="B93" s="13" t="s">
        <v>564</v>
      </c>
      <c r="C93" s="14"/>
      <c r="D93" s="13"/>
      <c r="E93" s="13"/>
      <c r="F93" s="13"/>
      <c r="G93" s="15">
        <v>-64060973</v>
      </c>
      <c r="I93" s="15">
        <v>-121.29</v>
      </c>
      <c r="J93" s="16">
        <v>-31.161200000000001</v>
      </c>
      <c r="K93" s="16">
        <v>0</v>
      </c>
    </row>
    <row r="94" spans="2:11">
      <c r="B94" s="6" t="s">
        <v>1228</v>
      </c>
      <c r="C94" s="17">
        <v>360000632</v>
      </c>
      <c r="D94" s="6" t="s">
        <v>568</v>
      </c>
      <c r="E94" s="6" t="s">
        <v>1229</v>
      </c>
      <c r="F94" s="6" t="s">
        <v>44</v>
      </c>
      <c r="G94" s="7">
        <v>-36317000</v>
      </c>
      <c r="H94" s="7">
        <v>0.15</v>
      </c>
      <c r="I94" s="7">
        <v>-177.47</v>
      </c>
      <c r="J94" s="8">
        <v>-45.595700000000001</v>
      </c>
      <c r="K94" s="8">
        <v>-1E-4</v>
      </c>
    </row>
    <row r="95" spans="2:11">
      <c r="B95" s="6" t="s">
        <v>1230</v>
      </c>
      <c r="C95" s="17">
        <v>360000624</v>
      </c>
      <c r="D95" s="6" t="s">
        <v>568</v>
      </c>
      <c r="E95" s="6" t="s">
        <v>1231</v>
      </c>
      <c r="F95" s="6" t="s">
        <v>46</v>
      </c>
      <c r="G95" s="7">
        <v>1329027</v>
      </c>
      <c r="H95" s="7">
        <v>1.86</v>
      </c>
      <c r="I95" s="7">
        <v>107.52</v>
      </c>
      <c r="J95" s="8">
        <v>27.624300000000002</v>
      </c>
      <c r="K95" s="8">
        <v>0</v>
      </c>
    </row>
    <row r="96" spans="2:11">
      <c r="B96" s="6" t="s">
        <v>1232</v>
      </c>
      <c r="C96" s="17">
        <v>360000616</v>
      </c>
      <c r="D96" s="6" t="s">
        <v>568</v>
      </c>
      <c r="E96" s="6" t="s">
        <v>1233</v>
      </c>
      <c r="F96" s="6" t="s">
        <v>44</v>
      </c>
      <c r="G96" s="7">
        <v>-29073000</v>
      </c>
      <c r="H96" s="7">
        <v>0.05</v>
      </c>
      <c r="I96" s="7">
        <v>-51.34</v>
      </c>
      <c r="J96" s="8">
        <v>-13.1898</v>
      </c>
      <c r="K96" s="8">
        <v>0</v>
      </c>
    </row>
    <row r="97" spans="2:11">
      <c r="B97" s="13" t="s">
        <v>474</v>
      </c>
      <c r="C97" s="14"/>
      <c r="D97" s="13"/>
      <c r="E97" s="13"/>
      <c r="F97" s="13"/>
      <c r="G97" s="15">
        <v>26806364.219999999</v>
      </c>
      <c r="I97" s="15">
        <v>-6649.27</v>
      </c>
      <c r="J97" s="16">
        <v>-1708.354</v>
      </c>
      <c r="K97" s="16">
        <v>-2E-3</v>
      </c>
    </row>
    <row r="98" spans="2:11">
      <c r="B98" s="6" t="s">
        <v>1234</v>
      </c>
      <c r="C98" s="17">
        <v>360000673</v>
      </c>
      <c r="D98" s="6" t="s">
        <v>568</v>
      </c>
      <c r="E98" s="6" t="s">
        <v>1235</v>
      </c>
      <c r="F98" s="6" t="s">
        <v>44</v>
      </c>
      <c r="G98" s="7">
        <v>1953946</v>
      </c>
      <c r="H98" s="7">
        <v>-7.65</v>
      </c>
      <c r="I98" s="7">
        <v>-482.5</v>
      </c>
      <c r="J98" s="8">
        <v>-123.96639999999999</v>
      </c>
      <c r="K98" s="8">
        <v>-1E-4</v>
      </c>
    </row>
    <row r="99" spans="2:11">
      <c r="B99" s="6" t="s">
        <v>1236</v>
      </c>
      <c r="C99" s="17">
        <v>360000665</v>
      </c>
      <c r="D99" s="6" t="s">
        <v>568</v>
      </c>
      <c r="E99" s="6" t="s">
        <v>1235</v>
      </c>
      <c r="F99" s="6" t="s">
        <v>44</v>
      </c>
      <c r="G99" s="7">
        <v>1956774</v>
      </c>
      <c r="H99" s="7">
        <v>-7.75</v>
      </c>
      <c r="I99" s="7">
        <v>-489.56</v>
      </c>
      <c r="J99" s="8">
        <v>-125.77889999999999</v>
      </c>
      <c r="K99" s="8">
        <v>-1E-4</v>
      </c>
    </row>
    <row r="100" spans="2:11">
      <c r="B100" s="6" t="s">
        <v>1237</v>
      </c>
      <c r="C100" s="17">
        <v>360000681</v>
      </c>
      <c r="D100" s="6" t="s">
        <v>568</v>
      </c>
      <c r="E100" s="6" t="s">
        <v>1238</v>
      </c>
      <c r="F100" s="6" t="s">
        <v>44</v>
      </c>
      <c r="G100" s="7">
        <v>2084443.63</v>
      </c>
      <c r="H100" s="7">
        <v>-9.9700000000000006</v>
      </c>
      <c r="I100" s="7">
        <v>-670.91</v>
      </c>
      <c r="J100" s="8">
        <v>-172.3733</v>
      </c>
      <c r="K100" s="8">
        <v>-2.0000000000000001E-4</v>
      </c>
    </row>
    <row r="101" spans="2:11">
      <c r="B101" s="6" t="s">
        <v>1237</v>
      </c>
      <c r="C101" s="17">
        <v>360000699</v>
      </c>
      <c r="D101" s="6" t="s">
        <v>568</v>
      </c>
      <c r="E101" s="6" t="s">
        <v>1239</v>
      </c>
      <c r="F101" s="6" t="s">
        <v>44</v>
      </c>
      <c r="G101" s="7">
        <v>2078195.45</v>
      </c>
      <c r="H101" s="7">
        <v>-9.73</v>
      </c>
      <c r="I101" s="7">
        <v>-652.84</v>
      </c>
      <c r="J101" s="8">
        <v>-167.72909999999999</v>
      </c>
      <c r="K101" s="8">
        <v>-2.0000000000000001E-4</v>
      </c>
    </row>
    <row r="102" spans="2:11">
      <c r="B102" s="6" t="s">
        <v>1240</v>
      </c>
      <c r="C102" s="17">
        <v>360000715</v>
      </c>
      <c r="D102" s="6" t="s">
        <v>568</v>
      </c>
      <c r="E102" s="6" t="s">
        <v>1241</v>
      </c>
      <c r="F102" s="6" t="s">
        <v>44</v>
      </c>
      <c r="G102" s="7">
        <v>2251802.96</v>
      </c>
      <c r="H102" s="7">
        <v>-16.260000000000002</v>
      </c>
      <c r="I102" s="7">
        <v>-1182.17</v>
      </c>
      <c r="J102" s="8">
        <v>-303.72829999999999</v>
      </c>
      <c r="K102" s="8">
        <v>-4.0000000000000002E-4</v>
      </c>
    </row>
    <row r="103" spans="2:11">
      <c r="B103" s="6" t="s">
        <v>1242</v>
      </c>
      <c r="C103" s="17">
        <v>360000731</v>
      </c>
      <c r="D103" s="6" t="s">
        <v>568</v>
      </c>
      <c r="E103" s="6" t="s">
        <v>1243</v>
      </c>
      <c r="F103" s="6" t="s">
        <v>44</v>
      </c>
      <c r="G103" s="7">
        <v>1654813</v>
      </c>
      <c r="H103" s="7">
        <v>-14.67</v>
      </c>
      <c r="I103" s="7">
        <v>-783.98</v>
      </c>
      <c r="J103" s="8">
        <v>-201.42339999999999</v>
      </c>
      <c r="K103" s="8">
        <v>-2.0000000000000001E-4</v>
      </c>
    </row>
    <row r="104" spans="2:11">
      <c r="B104" s="6" t="s">
        <v>1244</v>
      </c>
      <c r="C104" s="17">
        <v>360000723</v>
      </c>
      <c r="D104" s="6" t="s">
        <v>568</v>
      </c>
      <c r="E104" s="6" t="s">
        <v>1241</v>
      </c>
      <c r="F104" s="6" t="s">
        <v>44</v>
      </c>
      <c r="G104" s="7">
        <v>1655297.3</v>
      </c>
      <c r="H104" s="7">
        <v>-14.7</v>
      </c>
      <c r="I104" s="7">
        <v>-785.53</v>
      </c>
      <c r="J104" s="8">
        <v>-201.8202</v>
      </c>
      <c r="K104" s="8">
        <v>-2.0000000000000001E-4</v>
      </c>
    </row>
    <row r="105" spans="2:11">
      <c r="B105" s="6" t="s">
        <v>1244</v>
      </c>
      <c r="C105" s="17">
        <v>360000707</v>
      </c>
      <c r="D105" s="6" t="s">
        <v>568</v>
      </c>
      <c r="E105" s="6" t="s">
        <v>1241</v>
      </c>
      <c r="F105" s="6" t="s">
        <v>44</v>
      </c>
      <c r="G105" s="7">
        <v>2344972.85</v>
      </c>
      <c r="H105" s="7">
        <v>-16.16</v>
      </c>
      <c r="I105" s="7">
        <v>-1223.3</v>
      </c>
      <c r="J105" s="8">
        <v>-314.29349999999999</v>
      </c>
      <c r="K105" s="8">
        <v>-4.0000000000000002E-4</v>
      </c>
    </row>
    <row r="106" spans="2:11">
      <c r="B106" s="6" t="s">
        <v>1245</v>
      </c>
      <c r="C106" s="17">
        <v>360000939</v>
      </c>
      <c r="D106" s="6" t="s">
        <v>568</v>
      </c>
      <c r="E106" s="6" t="s">
        <v>1134</v>
      </c>
      <c r="F106" s="6" t="s">
        <v>44</v>
      </c>
      <c r="G106" s="7">
        <v>5811446.2999999998</v>
      </c>
      <c r="H106" s="7">
        <v>-1.95</v>
      </c>
      <c r="I106" s="7">
        <v>-365.56</v>
      </c>
      <c r="J106" s="8">
        <v>-93.921999999999997</v>
      </c>
      <c r="K106" s="8">
        <v>-1E-4</v>
      </c>
    </row>
    <row r="107" spans="2:11">
      <c r="B107" s="6" t="s">
        <v>1246</v>
      </c>
      <c r="C107" s="17">
        <v>370000986</v>
      </c>
      <c r="D107" s="6" t="s">
        <v>568</v>
      </c>
      <c r="E107" s="6" t="s">
        <v>1187</v>
      </c>
      <c r="F107" s="6" t="s">
        <v>103</v>
      </c>
      <c r="G107" s="7">
        <v>775425.91</v>
      </c>
      <c r="H107" s="7">
        <v>1.54</v>
      </c>
      <c r="I107" s="7">
        <v>11.94</v>
      </c>
      <c r="J107" s="8">
        <v>3.0678999999999998</v>
      </c>
      <c r="K107" s="8">
        <v>0</v>
      </c>
    </row>
    <row r="108" spans="2:11">
      <c r="B108" s="6" t="s">
        <v>1247</v>
      </c>
      <c r="C108" s="17">
        <v>370001000</v>
      </c>
      <c r="D108" s="6" t="s">
        <v>568</v>
      </c>
      <c r="E108" s="6" t="s">
        <v>1142</v>
      </c>
      <c r="F108" s="6" t="s">
        <v>103</v>
      </c>
      <c r="G108" s="7">
        <v>2658225.04</v>
      </c>
      <c r="H108" s="7">
        <v>-0.5</v>
      </c>
      <c r="I108" s="7">
        <v>-13.18</v>
      </c>
      <c r="J108" s="8">
        <v>-3.3860999999999999</v>
      </c>
      <c r="K108" s="8">
        <v>0</v>
      </c>
    </row>
    <row r="109" spans="2:11">
      <c r="B109" s="6" t="s">
        <v>1248</v>
      </c>
      <c r="C109" s="17">
        <v>370000994</v>
      </c>
      <c r="D109" s="6" t="s">
        <v>568</v>
      </c>
      <c r="E109" s="6" t="s">
        <v>1136</v>
      </c>
      <c r="F109" s="6" t="s">
        <v>103</v>
      </c>
      <c r="G109" s="7">
        <v>1581021.78</v>
      </c>
      <c r="H109" s="7">
        <v>-0.74</v>
      </c>
      <c r="I109" s="7">
        <v>-11.68</v>
      </c>
      <c r="J109" s="8">
        <v>-3.0005999999999999</v>
      </c>
      <c r="K109" s="8">
        <v>0</v>
      </c>
    </row>
    <row r="110" spans="2:11">
      <c r="B110" s="3" t="s">
        <v>1249</v>
      </c>
      <c r="C110" s="12"/>
      <c r="D110" s="3"/>
      <c r="E110" s="3"/>
      <c r="F110" s="3"/>
      <c r="G110" s="9">
        <v>19218961.579999998</v>
      </c>
      <c r="I110" s="9">
        <v>-15.89</v>
      </c>
      <c r="J110" s="10">
        <v>-4.0831</v>
      </c>
      <c r="K110" s="10">
        <v>0</v>
      </c>
    </row>
    <row r="111" spans="2:11">
      <c r="B111" s="13" t="s">
        <v>562</v>
      </c>
      <c r="C111" s="14"/>
      <c r="D111" s="13"/>
      <c r="E111" s="13"/>
      <c r="F111" s="13"/>
      <c r="G111" s="15">
        <v>19218961.579999998</v>
      </c>
      <c r="I111" s="15">
        <v>-15.89</v>
      </c>
      <c r="J111" s="16">
        <v>-4.0831</v>
      </c>
      <c r="K111" s="16">
        <v>0</v>
      </c>
    </row>
    <row r="112" spans="2:11">
      <c r="B112" s="6" t="s">
        <v>1250</v>
      </c>
      <c r="C112" s="17">
        <v>360000749</v>
      </c>
      <c r="D112" s="6" t="s">
        <v>568</v>
      </c>
      <c r="E112" s="6" t="s">
        <v>1251</v>
      </c>
      <c r="F112" s="6" t="s">
        <v>44</v>
      </c>
      <c r="G112" s="7">
        <v>1439389.83</v>
      </c>
      <c r="H112" s="7">
        <v>0.15</v>
      </c>
      <c r="I112" s="7">
        <v>7.1</v>
      </c>
      <c r="J112" s="8">
        <v>1.8246</v>
      </c>
      <c r="K112" s="8">
        <v>0</v>
      </c>
    </row>
    <row r="113" spans="2:11">
      <c r="B113" s="6" t="s">
        <v>1252</v>
      </c>
      <c r="C113" s="17">
        <v>360000863</v>
      </c>
      <c r="D113" s="6" t="s">
        <v>568</v>
      </c>
      <c r="E113" s="6" t="s">
        <v>1253</v>
      </c>
      <c r="F113" s="6" t="s">
        <v>44</v>
      </c>
      <c r="G113" s="7">
        <v>-1439389.83</v>
      </c>
      <c r="H113" s="7">
        <v>0.15</v>
      </c>
      <c r="I113" s="7">
        <v>-6.99</v>
      </c>
      <c r="J113" s="8">
        <v>-1.7948</v>
      </c>
      <c r="K113" s="8">
        <v>0</v>
      </c>
    </row>
    <row r="114" spans="2:11">
      <c r="B114" s="6" t="s">
        <v>1254</v>
      </c>
      <c r="C114" s="17">
        <v>370000010</v>
      </c>
      <c r="D114" s="6" t="s">
        <v>568</v>
      </c>
      <c r="E114" s="6" t="s">
        <v>1255</v>
      </c>
      <c r="F114" s="6" t="s">
        <v>44</v>
      </c>
      <c r="G114" s="7">
        <v>20645547.77</v>
      </c>
      <c r="H114" s="7">
        <v>-1.1299999999999999</v>
      </c>
      <c r="I114" s="7">
        <v>-751.91</v>
      </c>
      <c r="J114" s="8">
        <v>-193.18289999999999</v>
      </c>
      <c r="K114" s="8">
        <v>-2.0000000000000001E-4</v>
      </c>
    </row>
    <row r="115" spans="2:11">
      <c r="B115" s="6" t="s">
        <v>1256</v>
      </c>
      <c r="C115" s="17">
        <v>360000814</v>
      </c>
      <c r="D115" s="6" t="s">
        <v>568</v>
      </c>
      <c r="E115" s="6" t="s">
        <v>1257</v>
      </c>
      <c r="F115" s="6" t="s">
        <v>44</v>
      </c>
      <c r="G115" s="7">
        <v>-3017734.2</v>
      </c>
      <c r="H115" s="7">
        <v>-0.28000000000000003</v>
      </c>
      <c r="I115" s="7">
        <v>27.75</v>
      </c>
      <c r="J115" s="8">
        <v>7.1300999999999997</v>
      </c>
      <c r="K115" s="8">
        <v>0</v>
      </c>
    </row>
    <row r="116" spans="2:11">
      <c r="B116" s="6" t="s">
        <v>1258</v>
      </c>
      <c r="C116" s="17">
        <v>360000806</v>
      </c>
      <c r="D116" s="6" t="s">
        <v>568</v>
      </c>
      <c r="E116" s="6" t="s">
        <v>1104</v>
      </c>
      <c r="F116" s="6" t="s">
        <v>44</v>
      </c>
      <c r="G116" s="7">
        <v>-4513308.4800000004</v>
      </c>
      <c r="H116" s="7">
        <v>-1.7</v>
      </c>
      <c r="I116" s="7">
        <v>247.22</v>
      </c>
      <c r="J116" s="8">
        <v>63.517699999999998</v>
      </c>
      <c r="K116" s="8">
        <v>1E-4</v>
      </c>
    </row>
    <row r="117" spans="2:11">
      <c r="B117" s="6" t="s">
        <v>1259</v>
      </c>
      <c r="C117" s="17">
        <v>360000822</v>
      </c>
      <c r="D117" s="6" t="s">
        <v>568</v>
      </c>
      <c r="E117" s="6" t="s">
        <v>1150</v>
      </c>
      <c r="F117" s="6" t="s">
        <v>44</v>
      </c>
      <c r="G117" s="7">
        <v>-2278515.21</v>
      </c>
      <c r="H117" s="7">
        <v>-1.0900000000000001</v>
      </c>
      <c r="I117" s="7">
        <v>80.11</v>
      </c>
      <c r="J117" s="8">
        <v>20.581299999999999</v>
      </c>
      <c r="K117" s="8">
        <v>0</v>
      </c>
    </row>
    <row r="118" spans="2:11">
      <c r="B118" s="6" t="s">
        <v>1259</v>
      </c>
      <c r="C118" s="17">
        <v>360000830</v>
      </c>
      <c r="D118" s="6" t="s">
        <v>568</v>
      </c>
      <c r="E118" s="6" t="s">
        <v>1150</v>
      </c>
      <c r="F118" s="6" t="s">
        <v>44</v>
      </c>
      <c r="G118" s="7">
        <v>-3793107.71</v>
      </c>
      <c r="H118" s="7">
        <v>-1.2</v>
      </c>
      <c r="I118" s="7">
        <v>146.68</v>
      </c>
      <c r="J118" s="8">
        <v>37.685899999999997</v>
      </c>
      <c r="K118" s="8">
        <v>0</v>
      </c>
    </row>
    <row r="119" spans="2:11">
      <c r="B119" s="6" t="s">
        <v>1260</v>
      </c>
      <c r="C119" s="17">
        <v>360000798</v>
      </c>
      <c r="D119" s="6" t="s">
        <v>568</v>
      </c>
      <c r="E119" s="6" t="s">
        <v>1102</v>
      </c>
      <c r="F119" s="6" t="s">
        <v>44</v>
      </c>
      <c r="G119" s="7">
        <v>-4513308.4800000004</v>
      </c>
      <c r="H119" s="7">
        <v>-1.7</v>
      </c>
      <c r="I119" s="7">
        <v>247.85</v>
      </c>
      <c r="J119" s="8">
        <v>63.678699999999999</v>
      </c>
      <c r="K119" s="8">
        <v>1E-4</v>
      </c>
    </row>
    <row r="120" spans="2:11">
      <c r="B120" s="6" t="s">
        <v>1261</v>
      </c>
      <c r="C120" s="17">
        <v>360000889</v>
      </c>
      <c r="D120" s="6" t="s">
        <v>568</v>
      </c>
      <c r="E120" s="6" t="s">
        <v>1217</v>
      </c>
      <c r="F120" s="6" t="s">
        <v>44</v>
      </c>
      <c r="G120" s="7">
        <v>-3503291.14</v>
      </c>
      <c r="H120" s="7">
        <v>-0.77</v>
      </c>
      <c r="I120" s="7">
        <v>87.62</v>
      </c>
      <c r="J120" s="8">
        <v>22.512599999999999</v>
      </c>
      <c r="K120" s="8">
        <v>0</v>
      </c>
    </row>
    <row r="121" spans="2:11">
      <c r="B121" s="6" t="s">
        <v>1262</v>
      </c>
      <c r="C121" s="17">
        <v>360000897</v>
      </c>
      <c r="D121" s="6" t="s">
        <v>568</v>
      </c>
      <c r="E121" s="6" t="s">
        <v>1221</v>
      </c>
      <c r="F121" s="6" t="s">
        <v>44</v>
      </c>
      <c r="G121" s="7">
        <v>12664201.99</v>
      </c>
      <c r="H121" s="7">
        <v>0.62</v>
      </c>
      <c r="I121" s="7">
        <v>251.74</v>
      </c>
      <c r="J121" s="8">
        <v>64.6768</v>
      </c>
      <c r="K121" s="8">
        <v>1E-4</v>
      </c>
    </row>
    <row r="122" spans="2:11">
      <c r="B122" s="6" t="s">
        <v>1263</v>
      </c>
      <c r="C122" s="17">
        <v>370000721</v>
      </c>
      <c r="D122" s="6" t="s">
        <v>568</v>
      </c>
      <c r="E122" s="6" t="s">
        <v>1226</v>
      </c>
      <c r="F122" s="6" t="s">
        <v>44</v>
      </c>
      <c r="G122" s="7">
        <v>3748435.89</v>
      </c>
      <c r="H122" s="7">
        <v>-8.19</v>
      </c>
      <c r="I122" s="7">
        <v>-991.81</v>
      </c>
      <c r="J122" s="8">
        <v>-254.8201</v>
      </c>
      <c r="K122" s="8">
        <v>-2.9999999999999997E-4</v>
      </c>
    </row>
    <row r="123" spans="2:11">
      <c r="B123" s="6" t="s">
        <v>1264</v>
      </c>
      <c r="C123" s="17">
        <v>370000739</v>
      </c>
      <c r="D123" s="6" t="s">
        <v>568</v>
      </c>
      <c r="E123" s="6" t="s">
        <v>1226</v>
      </c>
      <c r="F123" s="6" t="s">
        <v>44</v>
      </c>
      <c r="G123" s="7">
        <v>3780041.15</v>
      </c>
      <c r="H123" s="7">
        <v>5.23</v>
      </c>
      <c r="I123" s="7">
        <v>638.74</v>
      </c>
      <c r="J123" s="8">
        <v>164.1071</v>
      </c>
      <c r="K123" s="8">
        <v>2.0000000000000001E-4</v>
      </c>
    </row>
    <row r="124" spans="2:11">
      <c r="B124" s="13" t="s">
        <v>565</v>
      </c>
      <c r="C124" s="14"/>
      <c r="D124" s="13"/>
      <c r="E124" s="13"/>
      <c r="F124" s="13"/>
      <c r="G124" s="15">
        <v>0</v>
      </c>
      <c r="I124" s="15">
        <v>0</v>
      </c>
      <c r="J124" s="16">
        <v>0</v>
      </c>
      <c r="K124" s="16">
        <v>0</v>
      </c>
    </row>
    <row r="125" spans="2:11">
      <c r="B125" s="13" t="s">
        <v>564</v>
      </c>
      <c r="C125" s="14"/>
      <c r="D125" s="13"/>
      <c r="E125" s="13"/>
      <c r="F125" s="13"/>
      <c r="G125" s="15">
        <v>0</v>
      </c>
      <c r="I125" s="15">
        <v>0</v>
      </c>
      <c r="J125" s="16">
        <v>0</v>
      </c>
      <c r="K125" s="16">
        <v>0</v>
      </c>
    </row>
    <row r="126" spans="2:11">
      <c r="B126" s="13" t="s">
        <v>474</v>
      </c>
      <c r="C126" s="14"/>
      <c r="D126" s="13"/>
      <c r="E126" s="13"/>
      <c r="F126" s="13"/>
      <c r="G126" s="15">
        <v>0</v>
      </c>
      <c r="I126" s="15">
        <v>0</v>
      </c>
      <c r="J126" s="16">
        <v>0</v>
      </c>
      <c r="K126" s="16">
        <v>0</v>
      </c>
    </row>
    <row r="129" spans="2:6">
      <c r="B129" s="6" t="s">
        <v>126</v>
      </c>
      <c r="C129" s="17"/>
      <c r="D129" s="6"/>
      <c r="E129" s="6"/>
      <c r="F129" s="6"/>
    </row>
    <row r="133" spans="2:6">
      <c r="B13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rightToLeft="1" topLeftCell="A23" workbookViewId="0">
      <selection activeCell="J39" sqref="J39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593</v>
      </c>
    </row>
    <row r="7" spans="2:17" ht="15.75">
      <c r="B7" s="2" t="s">
        <v>1265</v>
      </c>
    </row>
    <row r="8" spans="2:17">
      <c r="B8" s="3" t="s">
        <v>85</v>
      </c>
      <c r="C8" s="3" t="s">
        <v>86</v>
      </c>
      <c r="D8" s="3" t="s">
        <v>584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594</v>
      </c>
      <c r="O8" s="3" t="s">
        <v>134</v>
      </c>
      <c r="P8" s="3" t="s">
        <v>135</v>
      </c>
      <c r="Q8" s="3" t="s">
        <v>136</v>
      </c>
    </row>
    <row r="9" spans="2:17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585</v>
      </c>
      <c r="C11" s="12"/>
      <c r="D11" s="3"/>
      <c r="E11" s="3"/>
      <c r="F11" s="3"/>
      <c r="G11" s="3"/>
      <c r="H11" s="12">
        <v>4.8899999999999997</v>
      </c>
      <c r="I11" s="3"/>
      <c r="K11" s="10">
        <v>0.10249999999999999</v>
      </c>
      <c r="L11" s="9">
        <v>4785566.6900000004</v>
      </c>
      <c r="N11" s="9">
        <v>15338.15</v>
      </c>
      <c r="P11" s="10">
        <v>1</v>
      </c>
      <c r="Q11" s="10">
        <v>4.7000000000000002E-3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1.82</v>
      </c>
      <c r="I12" s="3"/>
      <c r="K12" s="10">
        <v>-6.7000000000000002E-3</v>
      </c>
      <c r="L12" s="9">
        <v>128114.69</v>
      </c>
      <c r="N12" s="9">
        <v>138.63</v>
      </c>
      <c r="P12" s="10">
        <v>8.9999999999999993E-3</v>
      </c>
      <c r="Q12" s="10">
        <v>0</v>
      </c>
    </row>
    <row r="13" spans="2:17">
      <c r="B13" s="13" t="s">
        <v>586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588</v>
      </c>
      <c r="C15" s="14"/>
      <c r="D15" s="13"/>
      <c r="E15" s="13"/>
      <c r="F15" s="13"/>
      <c r="G15" s="13"/>
      <c r="H15" s="14">
        <v>1.82</v>
      </c>
      <c r="I15" s="13"/>
      <c r="K15" s="16">
        <v>-6.7000000000000002E-3</v>
      </c>
      <c r="L15" s="15">
        <v>128114.69</v>
      </c>
      <c r="N15" s="15">
        <v>138.63</v>
      </c>
      <c r="P15" s="16">
        <v>8.9999999999999993E-3</v>
      </c>
      <c r="Q15" s="16">
        <v>0</v>
      </c>
    </row>
    <row r="16" spans="2:17">
      <c r="B16" s="13" t="s">
        <v>589</v>
      </c>
      <c r="C16" s="14"/>
      <c r="D16" s="13"/>
      <c r="E16" s="13"/>
      <c r="F16" s="13"/>
      <c r="G16" s="13"/>
      <c r="H16" s="14">
        <v>1.82</v>
      </c>
      <c r="I16" s="13"/>
      <c r="K16" s="16">
        <v>-6.7000000000000002E-3</v>
      </c>
      <c r="L16" s="15">
        <v>128114.69</v>
      </c>
      <c r="N16" s="15">
        <v>138.63</v>
      </c>
      <c r="P16" s="16">
        <v>8.9999999999999993E-3</v>
      </c>
      <c r="Q16" s="16">
        <v>0</v>
      </c>
    </row>
    <row r="17" spans="2:17">
      <c r="B17" s="6" t="s">
        <v>1266</v>
      </c>
      <c r="C17" s="17">
        <v>1153071</v>
      </c>
      <c r="D17" s="6" t="s">
        <v>1267</v>
      </c>
      <c r="E17" s="6" t="s">
        <v>193</v>
      </c>
      <c r="F17" s="6" t="s">
        <v>194</v>
      </c>
      <c r="G17" s="6" t="s">
        <v>1268</v>
      </c>
      <c r="H17" s="17">
        <v>1.26</v>
      </c>
      <c r="I17" s="6" t="s">
        <v>103</v>
      </c>
      <c r="J17" s="19">
        <v>2.9499999999999998E-2</v>
      </c>
      <c r="K17" s="8">
        <v>-1.41E-2</v>
      </c>
      <c r="L17" s="7">
        <v>36232.83</v>
      </c>
      <c r="M17" s="7">
        <v>107.92</v>
      </c>
      <c r="N17" s="7">
        <v>39.1</v>
      </c>
      <c r="O17" s="8">
        <v>0</v>
      </c>
      <c r="P17" s="8">
        <v>2.5000000000000001E-3</v>
      </c>
      <c r="Q17" s="8">
        <v>0</v>
      </c>
    </row>
    <row r="18" spans="2:17">
      <c r="B18" s="6" t="s">
        <v>1269</v>
      </c>
      <c r="C18" s="17">
        <v>1154798</v>
      </c>
      <c r="D18" s="6" t="s">
        <v>1267</v>
      </c>
      <c r="E18" s="6" t="s">
        <v>919</v>
      </c>
      <c r="F18" s="6" t="s">
        <v>194</v>
      </c>
      <c r="G18" s="6" t="s">
        <v>1270</v>
      </c>
      <c r="H18" s="17">
        <v>2.04</v>
      </c>
      <c r="I18" s="6" t="s">
        <v>103</v>
      </c>
      <c r="J18" s="19">
        <v>2.5000000000000001E-2</v>
      </c>
      <c r="K18" s="8">
        <v>-3.8E-3</v>
      </c>
      <c r="L18" s="7">
        <v>91881.86</v>
      </c>
      <c r="M18" s="7">
        <v>108.32</v>
      </c>
      <c r="N18" s="7">
        <v>99.53</v>
      </c>
      <c r="O18" s="8">
        <v>0</v>
      </c>
      <c r="P18" s="8">
        <v>6.4999999999999997E-3</v>
      </c>
      <c r="Q18" s="8">
        <v>0</v>
      </c>
    </row>
    <row r="19" spans="2:17">
      <c r="B19" s="13" t="s">
        <v>590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591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125</v>
      </c>
      <c r="C22" s="12"/>
      <c r="D22" s="3"/>
      <c r="E22" s="3"/>
      <c r="F22" s="3"/>
      <c r="G22" s="3"/>
      <c r="H22" s="12">
        <v>4.91</v>
      </c>
      <c r="I22" s="3"/>
      <c r="K22" s="10">
        <v>0.10349999999999999</v>
      </c>
      <c r="L22" s="9">
        <v>4657452</v>
      </c>
      <c r="N22" s="9">
        <v>15199.52</v>
      </c>
      <c r="P22" s="10">
        <v>0.99099999999999999</v>
      </c>
      <c r="Q22" s="10">
        <v>4.5999999999999999E-3</v>
      </c>
    </row>
    <row r="23" spans="2:17">
      <c r="B23" s="13" t="s">
        <v>586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587</v>
      </c>
      <c r="C24" s="14"/>
      <c r="D24" s="13"/>
      <c r="E24" s="13"/>
      <c r="F24" s="13"/>
      <c r="G24" s="13"/>
      <c r="H24" s="14">
        <v>5.86</v>
      </c>
      <c r="I24" s="13"/>
      <c r="K24" s="16">
        <v>1.2800000000000001E-2</v>
      </c>
      <c r="L24" s="15">
        <v>2745452</v>
      </c>
      <c r="N24" s="15">
        <v>8872.73</v>
      </c>
      <c r="P24" s="16">
        <v>0.57850000000000001</v>
      </c>
      <c r="Q24" s="16">
        <v>2.7000000000000001E-3</v>
      </c>
    </row>
    <row r="25" spans="2:17">
      <c r="B25" s="6" t="s">
        <v>1271</v>
      </c>
      <c r="C25" s="17" t="s">
        <v>1272</v>
      </c>
      <c r="D25" s="6" t="s">
        <v>1267</v>
      </c>
      <c r="E25" s="6" t="s">
        <v>171</v>
      </c>
      <c r="F25" s="6" t="s">
        <v>172</v>
      </c>
      <c r="G25" s="6" t="s">
        <v>1196</v>
      </c>
      <c r="H25" s="17">
        <v>5.94</v>
      </c>
      <c r="I25" s="6" t="s">
        <v>44</v>
      </c>
      <c r="J25" s="19">
        <v>6.5100000000000005E-2</v>
      </c>
      <c r="K25" s="8">
        <v>1.26E-2</v>
      </c>
      <c r="L25" s="7">
        <v>601000</v>
      </c>
      <c r="M25" s="7">
        <v>100.15</v>
      </c>
      <c r="N25" s="7">
        <v>1943.54</v>
      </c>
      <c r="O25" s="8">
        <v>0</v>
      </c>
      <c r="P25" s="8">
        <v>0.12670000000000001</v>
      </c>
      <c r="Q25" s="8">
        <v>5.9999999999999995E-4</v>
      </c>
    </row>
    <row r="26" spans="2:17">
      <c r="B26" s="6" t="s">
        <v>1273</v>
      </c>
      <c r="C26" s="17" t="s">
        <v>1274</v>
      </c>
      <c r="D26" s="6" t="s">
        <v>1267</v>
      </c>
      <c r="E26" s="6" t="s">
        <v>171</v>
      </c>
      <c r="F26" s="6" t="s">
        <v>172</v>
      </c>
      <c r="G26" s="6" t="s">
        <v>1275</v>
      </c>
      <c r="H26" s="17">
        <v>5.95</v>
      </c>
      <c r="I26" s="6" t="s">
        <v>44</v>
      </c>
      <c r="J26" s="19">
        <v>3.56E-2</v>
      </c>
      <c r="K26" s="8">
        <v>1.2500000000000001E-2</v>
      </c>
      <c r="L26" s="7">
        <v>674000</v>
      </c>
      <c r="M26" s="7">
        <v>100.21</v>
      </c>
      <c r="N26" s="7">
        <v>2180.92</v>
      </c>
      <c r="O26" s="8">
        <v>0</v>
      </c>
      <c r="P26" s="8">
        <v>0.14219999999999999</v>
      </c>
      <c r="Q26" s="8">
        <v>6.9999999999999999E-4</v>
      </c>
    </row>
    <row r="27" spans="2:17">
      <c r="B27" s="6" t="s">
        <v>1276</v>
      </c>
      <c r="C27" s="17" t="s">
        <v>1277</v>
      </c>
      <c r="D27" s="6" t="s">
        <v>1267</v>
      </c>
      <c r="E27" s="6" t="s">
        <v>171</v>
      </c>
      <c r="F27" s="6" t="s">
        <v>172</v>
      </c>
      <c r="G27" s="6" t="s">
        <v>1278</v>
      </c>
      <c r="H27" s="17">
        <v>5.62</v>
      </c>
      <c r="I27" s="6" t="s">
        <v>44</v>
      </c>
      <c r="J27" s="19">
        <v>1.2999999999999999E-2</v>
      </c>
      <c r="K27" s="8">
        <v>1.2999999999999999E-2</v>
      </c>
      <c r="L27" s="7">
        <v>795452</v>
      </c>
      <c r="M27" s="7">
        <v>100</v>
      </c>
      <c r="N27" s="7">
        <v>2568.5100000000002</v>
      </c>
      <c r="O27" s="8">
        <v>0</v>
      </c>
      <c r="P27" s="8">
        <v>0.16750000000000001</v>
      </c>
      <c r="Q27" s="8">
        <v>8.0000000000000004E-4</v>
      </c>
    </row>
    <row r="28" spans="2:17">
      <c r="B28" s="6" t="s">
        <v>1279</v>
      </c>
      <c r="C28" s="17" t="s">
        <v>1280</v>
      </c>
      <c r="D28" s="6" t="s">
        <v>1267</v>
      </c>
      <c r="E28" s="6" t="s">
        <v>171</v>
      </c>
      <c r="F28" s="6" t="s">
        <v>172</v>
      </c>
      <c r="G28" s="6" t="s">
        <v>1275</v>
      </c>
      <c r="H28" s="17">
        <v>6.28</v>
      </c>
      <c r="I28" s="6" t="s">
        <v>44</v>
      </c>
      <c r="J28" s="19">
        <v>1.2999999999999999E-2</v>
      </c>
      <c r="K28" s="8">
        <v>1.29E-2</v>
      </c>
      <c r="L28" s="7">
        <v>582000</v>
      </c>
      <c r="M28" s="7">
        <v>100.01</v>
      </c>
      <c r="N28" s="7">
        <v>1879.47</v>
      </c>
      <c r="O28" s="8">
        <v>0</v>
      </c>
      <c r="P28" s="8">
        <v>0.1225</v>
      </c>
      <c r="Q28" s="8">
        <v>5.9999999999999995E-4</v>
      </c>
    </row>
    <row r="29" spans="2:17">
      <c r="B29" s="6" t="s">
        <v>1281</v>
      </c>
      <c r="C29" s="17" t="s">
        <v>1282</v>
      </c>
      <c r="D29" s="6" t="s">
        <v>1267</v>
      </c>
      <c r="E29" s="6" t="s">
        <v>171</v>
      </c>
      <c r="F29" s="6" t="s">
        <v>172</v>
      </c>
      <c r="G29" s="6" t="s">
        <v>1108</v>
      </c>
      <c r="H29" s="17">
        <v>4.17</v>
      </c>
      <c r="I29" s="6" t="s">
        <v>44</v>
      </c>
      <c r="J29" s="19">
        <v>1.2772E-2</v>
      </c>
      <c r="K29" s="8">
        <v>1.2699999999999999E-2</v>
      </c>
      <c r="L29" s="7">
        <v>93000</v>
      </c>
      <c r="M29" s="7">
        <v>100</v>
      </c>
      <c r="N29" s="7">
        <v>300.3</v>
      </c>
      <c r="O29" s="8">
        <v>0</v>
      </c>
      <c r="P29" s="8">
        <v>1.9599999999999999E-2</v>
      </c>
      <c r="Q29" s="8">
        <v>1E-4</v>
      </c>
    </row>
    <row r="30" spans="2:17">
      <c r="B30" s="13" t="s">
        <v>588</v>
      </c>
      <c r="C30" s="14"/>
      <c r="D30" s="13"/>
      <c r="E30" s="13"/>
      <c r="F30" s="13"/>
      <c r="G30" s="13"/>
      <c r="H30" s="14">
        <v>3.58</v>
      </c>
      <c r="I30" s="13"/>
      <c r="K30" s="16">
        <v>0.23080000000000001</v>
      </c>
      <c r="L30" s="15">
        <v>1912000</v>
      </c>
      <c r="N30" s="15">
        <v>6326.78</v>
      </c>
      <c r="P30" s="16">
        <v>0.41249999999999998</v>
      </c>
      <c r="Q30" s="16">
        <v>1.9E-3</v>
      </c>
    </row>
    <row r="31" spans="2:17">
      <c r="B31" s="13" t="s">
        <v>589</v>
      </c>
      <c r="C31" s="14"/>
      <c r="D31" s="13"/>
      <c r="E31" s="13"/>
      <c r="F31" s="13"/>
      <c r="G31" s="13"/>
      <c r="H31" s="14">
        <v>3.82</v>
      </c>
      <c r="I31" s="13"/>
      <c r="K31" s="16">
        <v>0.25180000000000002</v>
      </c>
      <c r="L31" s="15">
        <v>1719000</v>
      </c>
      <c r="N31" s="15">
        <v>5705.18</v>
      </c>
      <c r="P31" s="16">
        <v>0.372</v>
      </c>
      <c r="Q31" s="16">
        <v>1.6999999999999999E-3</v>
      </c>
    </row>
    <row r="32" spans="2:17">
      <c r="B32" s="6" t="s">
        <v>1283</v>
      </c>
      <c r="C32" s="17" t="s">
        <v>1284</v>
      </c>
      <c r="D32" s="6" t="s">
        <v>1267</v>
      </c>
      <c r="E32" s="6" t="s">
        <v>171</v>
      </c>
      <c r="F32" s="6" t="s">
        <v>172</v>
      </c>
      <c r="G32" s="6" t="s">
        <v>978</v>
      </c>
      <c r="H32" s="17">
        <v>0.1</v>
      </c>
      <c r="I32" s="6" t="s">
        <v>44</v>
      </c>
      <c r="J32" s="19">
        <v>2.7199999999999998E-2</v>
      </c>
      <c r="K32" s="8">
        <v>6.6E-3</v>
      </c>
      <c r="L32" s="7">
        <v>21000</v>
      </c>
      <c r="M32" s="7">
        <v>100.2</v>
      </c>
      <c r="N32" s="7">
        <v>67.94</v>
      </c>
      <c r="O32" s="8">
        <v>1E-4</v>
      </c>
      <c r="P32" s="8">
        <v>4.4000000000000003E-3</v>
      </c>
      <c r="Q32" s="8">
        <v>0</v>
      </c>
    </row>
    <row r="33" spans="2:17">
      <c r="B33" s="6" t="s">
        <v>1285</v>
      </c>
      <c r="C33" s="17" t="s">
        <v>1286</v>
      </c>
      <c r="D33" s="6" t="s">
        <v>170</v>
      </c>
      <c r="E33" s="6" t="s">
        <v>171</v>
      </c>
      <c r="F33" s="6" t="s">
        <v>172</v>
      </c>
      <c r="G33" s="6" t="s">
        <v>1287</v>
      </c>
      <c r="H33" s="17">
        <v>4.78</v>
      </c>
      <c r="I33" s="6" t="s">
        <v>44</v>
      </c>
      <c r="J33" s="29">
        <v>1.46E-2</v>
      </c>
      <c r="K33" s="8">
        <v>1.4200000000000001E-2</v>
      </c>
      <c r="L33" s="7">
        <v>173000</v>
      </c>
      <c r="M33" s="7">
        <v>100.15</v>
      </c>
      <c r="N33" s="7">
        <v>559.45000000000005</v>
      </c>
      <c r="O33" s="8">
        <v>5.0000000000000001E-4</v>
      </c>
      <c r="P33" s="8">
        <v>3.6499999999999998E-2</v>
      </c>
      <c r="Q33" s="8">
        <v>2.0000000000000001E-4</v>
      </c>
    </row>
    <row r="34" spans="2:17">
      <c r="B34" s="6" t="s">
        <v>1288</v>
      </c>
      <c r="C34" s="17" t="s">
        <v>1289</v>
      </c>
      <c r="D34" s="6" t="s">
        <v>1267</v>
      </c>
      <c r="E34" s="6" t="s">
        <v>171</v>
      </c>
      <c r="F34" s="6" t="s">
        <v>172</v>
      </c>
      <c r="G34" s="6" t="s">
        <v>1290</v>
      </c>
      <c r="H34" s="17">
        <v>3.33</v>
      </c>
      <c r="I34" s="6" t="s">
        <v>44</v>
      </c>
      <c r="J34" s="19">
        <v>3.2199999999999999E-2</v>
      </c>
      <c r="K34" s="8">
        <v>1.47E-2</v>
      </c>
      <c r="L34" s="7">
        <v>40000</v>
      </c>
      <c r="M34" s="7">
        <v>105.93</v>
      </c>
      <c r="N34" s="7">
        <v>136.82</v>
      </c>
      <c r="O34" s="8">
        <v>1E-4</v>
      </c>
      <c r="P34" s="8">
        <v>8.8999999999999999E-3</v>
      </c>
      <c r="Q34" s="8">
        <v>0</v>
      </c>
    </row>
    <row r="35" spans="2:17">
      <c r="B35" s="6" t="s">
        <v>1291</v>
      </c>
      <c r="C35" s="17" t="s">
        <v>1292</v>
      </c>
      <c r="D35" s="6" t="s">
        <v>170</v>
      </c>
      <c r="E35" s="6" t="s">
        <v>171</v>
      </c>
      <c r="F35" s="6" t="s">
        <v>172</v>
      </c>
      <c r="G35" s="6" t="s">
        <v>1293</v>
      </c>
      <c r="H35" s="17">
        <v>4.72</v>
      </c>
      <c r="I35" s="6" t="s">
        <v>44</v>
      </c>
      <c r="J35" s="29">
        <v>1.4500000000000001E-2</v>
      </c>
      <c r="K35" s="8">
        <v>1.4200000000000001E-2</v>
      </c>
      <c r="L35" s="7">
        <v>130000</v>
      </c>
      <c r="M35" s="7">
        <v>100.14</v>
      </c>
      <c r="N35" s="7">
        <v>420.36</v>
      </c>
      <c r="O35" s="8">
        <v>5.0000000000000001E-4</v>
      </c>
      <c r="P35" s="8">
        <v>2.7400000000000001E-2</v>
      </c>
      <c r="Q35" s="8">
        <v>1E-4</v>
      </c>
    </row>
    <row r="36" spans="2:17">
      <c r="B36" s="6" t="s">
        <v>1294</v>
      </c>
      <c r="C36" s="17" t="s">
        <v>1295</v>
      </c>
      <c r="D36" s="6" t="s">
        <v>1267</v>
      </c>
      <c r="E36" s="6" t="s">
        <v>171</v>
      </c>
      <c r="F36" s="6" t="s">
        <v>172</v>
      </c>
      <c r="G36" s="6" t="s">
        <v>1296</v>
      </c>
      <c r="H36" s="17">
        <v>4.1100000000000003</v>
      </c>
      <c r="I36" s="6" t="s">
        <v>44</v>
      </c>
      <c r="J36" s="29">
        <v>1.6E-2</v>
      </c>
      <c r="K36" s="8">
        <v>1.4800000000000001E-2</v>
      </c>
      <c r="L36" s="7">
        <v>87000</v>
      </c>
      <c r="M36" s="7">
        <v>100.49</v>
      </c>
      <c r="N36" s="7">
        <v>282.3</v>
      </c>
      <c r="O36" s="8">
        <v>2.9999999999999997E-4</v>
      </c>
      <c r="P36" s="8">
        <v>1.84E-2</v>
      </c>
      <c r="Q36" s="8">
        <v>1E-4</v>
      </c>
    </row>
    <row r="37" spans="2:17">
      <c r="B37" s="6" t="s">
        <v>1297</v>
      </c>
      <c r="C37" s="17" t="s">
        <v>1298</v>
      </c>
      <c r="D37" s="6" t="s">
        <v>170</v>
      </c>
      <c r="E37" s="6" t="s">
        <v>171</v>
      </c>
      <c r="F37" s="6" t="s">
        <v>172</v>
      </c>
      <c r="G37" s="6" t="s">
        <v>1299</v>
      </c>
      <c r="H37" s="17">
        <v>4.91</v>
      </c>
      <c r="I37" s="6" t="s">
        <v>44</v>
      </c>
      <c r="J37" s="29">
        <v>1.46E-2</v>
      </c>
      <c r="K37" s="8">
        <v>1.4200000000000001E-2</v>
      </c>
      <c r="L37" s="7">
        <v>132000</v>
      </c>
      <c r="M37" s="7">
        <v>100.22</v>
      </c>
      <c r="N37" s="7">
        <v>427.17</v>
      </c>
      <c r="O37" s="8">
        <v>5.0000000000000001E-4</v>
      </c>
      <c r="P37" s="8">
        <v>2.7799999999999998E-2</v>
      </c>
      <c r="Q37" s="8">
        <v>1E-4</v>
      </c>
    </row>
    <row r="38" spans="2:17">
      <c r="B38" s="6" t="s">
        <v>1300</v>
      </c>
      <c r="C38" s="17" t="s">
        <v>1301</v>
      </c>
      <c r="D38" s="6" t="s">
        <v>170</v>
      </c>
      <c r="E38" s="6" t="s">
        <v>171</v>
      </c>
      <c r="F38" s="6" t="s">
        <v>172</v>
      </c>
      <c r="G38" s="6" t="s">
        <v>1302</v>
      </c>
      <c r="H38" s="17">
        <v>4.03</v>
      </c>
      <c r="I38" s="6" t="s">
        <v>44</v>
      </c>
      <c r="J38" s="29">
        <v>1.2500000000000001E-2</v>
      </c>
      <c r="K38" s="8">
        <v>1.23E-2</v>
      </c>
      <c r="L38" s="7">
        <v>199000</v>
      </c>
      <c r="M38" s="7">
        <v>100.26</v>
      </c>
      <c r="N38" s="7">
        <v>644.24</v>
      </c>
      <c r="O38" s="8">
        <v>6.9999999999999999E-4</v>
      </c>
      <c r="P38" s="8">
        <v>4.2000000000000003E-2</v>
      </c>
      <c r="Q38" s="8">
        <v>2.0000000000000001E-4</v>
      </c>
    </row>
    <row r="39" spans="2:17">
      <c r="B39" s="6" t="s">
        <v>1303</v>
      </c>
      <c r="C39" s="17" t="s">
        <v>1304</v>
      </c>
      <c r="D39" s="6" t="s">
        <v>170</v>
      </c>
      <c r="E39" s="6" t="s">
        <v>171</v>
      </c>
      <c r="F39" s="6" t="s">
        <v>172</v>
      </c>
      <c r="G39" s="6" t="s">
        <v>1305</v>
      </c>
      <c r="H39" s="17">
        <v>4.53</v>
      </c>
      <c r="I39" s="6" t="s">
        <v>44</v>
      </c>
      <c r="J39" s="29">
        <v>1.4200000000000001E-2</v>
      </c>
      <c r="K39" s="8">
        <v>1.4200000000000001E-2</v>
      </c>
      <c r="L39" s="7">
        <v>142000</v>
      </c>
      <c r="M39" s="7">
        <v>100.03</v>
      </c>
      <c r="N39" s="7">
        <v>458.66</v>
      </c>
      <c r="O39" s="8">
        <v>4.0000000000000002E-4</v>
      </c>
      <c r="P39" s="8">
        <v>2.9899999999999999E-2</v>
      </c>
      <c r="Q39" s="8">
        <v>1E-4</v>
      </c>
    </row>
    <row r="40" spans="2:17">
      <c r="B40" s="6" t="s">
        <v>1306</v>
      </c>
      <c r="C40" s="17" t="s">
        <v>1307</v>
      </c>
      <c r="D40" s="6" t="s">
        <v>1267</v>
      </c>
      <c r="E40" s="6" t="s">
        <v>171</v>
      </c>
      <c r="F40" s="6" t="s">
        <v>172</v>
      </c>
      <c r="G40" s="6" t="s">
        <v>1296</v>
      </c>
      <c r="H40" s="17">
        <v>4.32</v>
      </c>
      <c r="I40" s="6" t="s">
        <v>44</v>
      </c>
      <c r="J40" s="19">
        <v>1.3299999999999999E-2</v>
      </c>
      <c r="K40" s="8">
        <v>1.4500000000000001E-2</v>
      </c>
      <c r="L40" s="7">
        <v>87000</v>
      </c>
      <c r="M40" s="7">
        <v>100.03</v>
      </c>
      <c r="N40" s="7">
        <v>281.01</v>
      </c>
      <c r="O40" s="8">
        <v>2.0000000000000001E-4</v>
      </c>
      <c r="P40" s="8">
        <v>1.83E-2</v>
      </c>
      <c r="Q40" s="8">
        <v>1E-4</v>
      </c>
    </row>
    <row r="41" spans="2:17">
      <c r="B41" s="6" t="s">
        <v>1308</v>
      </c>
      <c r="C41" s="17" t="s">
        <v>1309</v>
      </c>
      <c r="D41" s="6" t="s">
        <v>170</v>
      </c>
      <c r="E41" s="6" t="s">
        <v>171</v>
      </c>
      <c r="F41" s="6" t="s">
        <v>172</v>
      </c>
      <c r="G41" s="6" t="s">
        <v>1310</v>
      </c>
      <c r="H41" s="17">
        <v>0.4</v>
      </c>
      <c r="I41" s="6" t="s">
        <v>49</v>
      </c>
      <c r="J41" s="29">
        <v>8.9999999999999993E-3</v>
      </c>
      <c r="K41" s="8">
        <v>1.3233999999999999</v>
      </c>
      <c r="L41" s="7">
        <v>277000</v>
      </c>
      <c r="M41" s="7">
        <v>100.05</v>
      </c>
      <c r="N41" s="7">
        <v>1035.3900000000001</v>
      </c>
      <c r="O41" s="8">
        <v>8.9999999999999998E-4</v>
      </c>
      <c r="P41" s="8">
        <v>6.7500000000000004E-2</v>
      </c>
      <c r="Q41" s="8">
        <v>2.9999999999999997E-4</v>
      </c>
    </row>
    <row r="42" spans="2:17">
      <c r="B42" s="6" t="s">
        <v>1311</v>
      </c>
      <c r="C42" s="17" t="s">
        <v>1312</v>
      </c>
      <c r="D42" s="6" t="s">
        <v>1267</v>
      </c>
      <c r="E42" s="6" t="s">
        <v>171</v>
      </c>
      <c r="F42" s="6" t="s">
        <v>172</v>
      </c>
      <c r="G42" s="6" t="s">
        <v>1313</v>
      </c>
      <c r="H42" s="17">
        <v>5.05</v>
      </c>
      <c r="I42" s="6" t="s">
        <v>44</v>
      </c>
      <c r="J42" s="29">
        <v>1.4030000000000001E-2</v>
      </c>
      <c r="K42" s="8">
        <v>1.4E-2</v>
      </c>
      <c r="L42" s="7">
        <v>284000</v>
      </c>
      <c r="M42" s="7">
        <v>100</v>
      </c>
      <c r="N42" s="7">
        <v>917.04</v>
      </c>
      <c r="O42" s="8">
        <v>8.9999999999999998E-4</v>
      </c>
      <c r="P42" s="8">
        <v>5.9799999999999999E-2</v>
      </c>
      <c r="Q42" s="8">
        <v>2.9999999999999997E-4</v>
      </c>
    </row>
    <row r="43" spans="2:17">
      <c r="B43" s="6" t="s">
        <v>1314</v>
      </c>
      <c r="C43" s="17" t="s">
        <v>1315</v>
      </c>
      <c r="D43" s="6" t="s">
        <v>1267</v>
      </c>
      <c r="E43" s="6" t="s">
        <v>171</v>
      </c>
      <c r="F43" s="6" t="s">
        <v>172</v>
      </c>
      <c r="G43" s="6" t="s">
        <v>1316</v>
      </c>
      <c r="H43" s="17">
        <v>3.8</v>
      </c>
      <c r="I43" s="6" t="s">
        <v>44</v>
      </c>
      <c r="J43" s="19">
        <v>3.9E-2</v>
      </c>
      <c r="K43" s="8">
        <v>1.26E-2</v>
      </c>
      <c r="L43" s="7">
        <v>58000</v>
      </c>
      <c r="M43" s="7">
        <v>100.04</v>
      </c>
      <c r="N43" s="7">
        <v>187.36</v>
      </c>
      <c r="O43" s="8">
        <v>2.0000000000000001E-4</v>
      </c>
      <c r="P43" s="8">
        <v>1.2200000000000001E-2</v>
      </c>
      <c r="Q43" s="8">
        <v>1E-4</v>
      </c>
    </row>
    <row r="44" spans="2:17">
      <c r="B44" s="6" t="s">
        <v>1317</v>
      </c>
      <c r="C44" s="17" t="s">
        <v>1318</v>
      </c>
      <c r="D44" s="6" t="s">
        <v>170</v>
      </c>
      <c r="E44" s="6" t="s">
        <v>1319</v>
      </c>
      <c r="F44" s="6" t="s">
        <v>172</v>
      </c>
      <c r="G44" s="6" t="s">
        <v>842</v>
      </c>
      <c r="H44" s="17">
        <v>6.05</v>
      </c>
      <c r="I44" s="6" t="s">
        <v>44</v>
      </c>
      <c r="J44" s="29">
        <v>2.0799999999999999E-2</v>
      </c>
      <c r="K44" s="8">
        <v>0.02</v>
      </c>
      <c r="L44" s="7">
        <v>52000</v>
      </c>
      <c r="M44" s="7">
        <v>100.02</v>
      </c>
      <c r="N44" s="7">
        <v>167.94</v>
      </c>
      <c r="O44" s="8">
        <v>8.9999999999999998E-4</v>
      </c>
      <c r="P44" s="8">
        <v>1.09E-2</v>
      </c>
      <c r="Q44" s="8">
        <v>1E-4</v>
      </c>
    </row>
    <row r="45" spans="2:17">
      <c r="B45" s="6" t="s">
        <v>1320</v>
      </c>
      <c r="C45" s="17" t="s">
        <v>1321</v>
      </c>
      <c r="D45" s="6" t="s">
        <v>170</v>
      </c>
      <c r="E45" s="6" t="s">
        <v>1319</v>
      </c>
      <c r="F45" s="6" t="s">
        <v>172</v>
      </c>
      <c r="G45" s="6" t="s">
        <v>1293</v>
      </c>
      <c r="H45" s="17">
        <v>6.12</v>
      </c>
      <c r="I45" s="6" t="s">
        <v>44</v>
      </c>
      <c r="J45" s="29">
        <v>1.9199999999999998E-2</v>
      </c>
      <c r="K45" s="8">
        <v>1.9300000000000001E-2</v>
      </c>
      <c r="L45" s="7">
        <v>37000</v>
      </c>
      <c r="M45" s="7">
        <v>100.03</v>
      </c>
      <c r="N45" s="7">
        <v>119.51</v>
      </c>
      <c r="O45" s="8">
        <v>6.9999999999999999E-4</v>
      </c>
      <c r="P45" s="8">
        <v>7.7999999999999996E-3</v>
      </c>
      <c r="Q45" s="8">
        <v>0</v>
      </c>
    </row>
    <row r="46" spans="2:17">
      <c r="B46" s="13" t="s">
        <v>590</v>
      </c>
      <c r="C46" s="14"/>
      <c r="D46" s="13"/>
      <c r="E46" s="13"/>
      <c r="F46" s="13"/>
      <c r="G46" s="13"/>
      <c r="H46" s="14">
        <v>3.64</v>
      </c>
      <c r="I46" s="13"/>
      <c r="K46" s="16">
        <v>2.4E-2</v>
      </c>
      <c r="L46" s="15">
        <v>44000</v>
      </c>
      <c r="N46" s="15">
        <v>148.46</v>
      </c>
      <c r="P46" s="16">
        <v>9.7000000000000003E-3</v>
      </c>
      <c r="Q46" s="16">
        <v>0</v>
      </c>
    </row>
    <row r="47" spans="2:17">
      <c r="B47" s="6" t="s">
        <v>1322</v>
      </c>
      <c r="C47" s="17" t="s">
        <v>1323</v>
      </c>
      <c r="D47" s="6" t="s">
        <v>1267</v>
      </c>
      <c r="E47" s="6" t="s">
        <v>211</v>
      </c>
      <c r="F47" s="6" t="s">
        <v>172</v>
      </c>
      <c r="G47" s="6" t="s">
        <v>762</v>
      </c>
      <c r="H47" s="17">
        <v>3.64</v>
      </c>
      <c r="I47" s="6" t="s">
        <v>44</v>
      </c>
      <c r="J47" s="19">
        <v>3.5499999999999997E-2</v>
      </c>
      <c r="K47" s="8">
        <v>2.4E-2</v>
      </c>
      <c r="L47" s="7">
        <v>44000</v>
      </c>
      <c r="M47" s="7">
        <v>104.49</v>
      </c>
      <c r="N47" s="7">
        <v>148.46</v>
      </c>
      <c r="O47" s="8">
        <v>2.9999999999999997E-4</v>
      </c>
      <c r="P47" s="8">
        <v>9.7000000000000003E-3</v>
      </c>
      <c r="Q47" s="8">
        <v>0</v>
      </c>
    </row>
    <row r="48" spans="2:17">
      <c r="B48" s="13" t="s">
        <v>591</v>
      </c>
      <c r="C48" s="14"/>
      <c r="D48" s="13"/>
      <c r="E48" s="13"/>
      <c r="F48" s="13"/>
      <c r="G48" s="13"/>
      <c r="H48" s="14">
        <v>0.78</v>
      </c>
      <c r="I48" s="13"/>
      <c r="K48" s="16">
        <v>4.24E-2</v>
      </c>
      <c r="L48" s="15">
        <v>149000</v>
      </c>
      <c r="N48" s="15">
        <v>473.15</v>
      </c>
      <c r="P48" s="16">
        <v>3.0800000000000001E-2</v>
      </c>
      <c r="Q48" s="16">
        <v>1E-4</v>
      </c>
    </row>
    <row r="49" spans="2:17">
      <c r="B49" s="6" t="s">
        <v>1324</v>
      </c>
      <c r="C49" s="17" t="s">
        <v>1325</v>
      </c>
      <c r="D49" s="6" t="s">
        <v>1267</v>
      </c>
      <c r="E49" s="6" t="s">
        <v>119</v>
      </c>
      <c r="F49" s="6"/>
      <c r="G49" s="6" t="s">
        <v>1326</v>
      </c>
      <c r="H49" s="17">
        <v>0.79</v>
      </c>
      <c r="I49" s="6" t="s">
        <v>44</v>
      </c>
      <c r="J49" s="19">
        <v>1.9E-2</v>
      </c>
      <c r="K49" s="8">
        <v>1.9900000000000001E-2</v>
      </c>
      <c r="L49" s="7">
        <v>97000</v>
      </c>
      <c r="M49" s="7">
        <v>100</v>
      </c>
      <c r="N49" s="7">
        <v>313.20999999999998</v>
      </c>
      <c r="O49" s="8">
        <v>0</v>
      </c>
      <c r="P49" s="8">
        <v>2.0400000000000001E-2</v>
      </c>
      <c r="Q49" s="8">
        <v>1E-4</v>
      </c>
    </row>
    <row r="50" spans="2:17">
      <c r="B50" s="6" t="s">
        <v>1327</v>
      </c>
      <c r="C50" s="17" t="s">
        <v>1328</v>
      </c>
      <c r="D50" s="6" t="s">
        <v>1267</v>
      </c>
      <c r="E50" s="6" t="s">
        <v>119</v>
      </c>
      <c r="F50" s="6"/>
      <c r="G50" s="6" t="s">
        <v>1326</v>
      </c>
      <c r="H50" s="17">
        <v>0.76</v>
      </c>
      <c r="I50" s="6" t="s">
        <v>44</v>
      </c>
      <c r="J50" s="19">
        <v>2.2499999999999999E-2</v>
      </c>
      <c r="K50" s="8">
        <v>8.6499999999999994E-2</v>
      </c>
      <c r="L50" s="7">
        <v>52000</v>
      </c>
      <c r="M50" s="7">
        <v>95.25</v>
      </c>
      <c r="N50" s="7">
        <v>159.93</v>
      </c>
      <c r="O50" s="8">
        <v>0</v>
      </c>
      <c r="P50" s="8">
        <v>1.04E-2</v>
      </c>
      <c r="Q50" s="8">
        <v>0</v>
      </c>
    </row>
    <row r="51" spans="2:17">
      <c r="B51" s="13" t="s">
        <v>592</v>
      </c>
      <c r="C51" s="14"/>
      <c r="D51" s="13"/>
      <c r="E51" s="13"/>
      <c r="F51" s="13"/>
      <c r="G51" s="13"/>
      <c r="H51" s="14">
        <v>0</v>
      </c>
      <c r="I51" s="13"/>
      <c r="K51" s="16">
        <v>0</v>
      </c>
      <c r="L51" s="15">
        <v>0</v>
      </c>
      <c r="N51" s="15">
        <v>0</v>
      </c>
      <c r="P51" s="16">
        <v>0</v>
      </c>
      <c r="Q51" s="16">
        <v>0</v>
      </c>
    </row>
    <row r="54" spans="2:17">
      <c r="B54" s="6" t="s">
        <v>126</v>
      </c>
      <c r="C54" s="17"/>
      <c r="D54" s="6"/>
      <c r="E54" s="6"/>
      <c r="F54" s="6"/>
      <c r="G54" s="6"/>
      <c r="I54" s="6"/>
    </row>
    <row r="58" spans="2:17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7"/>
  <sheetViews>
    <sheetView rightToLeft="1" topLeftCell="A57" workbookViewId="0">
      <selection activeCell="H81" sqref="H81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1329</v>
      </c>
    </row>
    <row r="7" spans="2:18">
      <c r="B7" s="3" t="s">
        <v>85</v>
      </c>
      <c r="C7" s="3" t="s">
        <v>1330</v>
      </c>
      <c r="D7" s="3" t="s">
        <v>86</v>
      </c>
      <c r="E7" s="3" t="s">
        <v>87</v>
      </c>
      <c r="F7" s="3" t="s">
        <v>88</v>
      </c>
      <c r="G7" s="3" t="s">
        <v>130</v>
      </c>
      <c r="H7" s="3" t="s">
        <v>89</v>
      </c>
      <c r="I7" s="3" t="s">
        <v>131</v>
      </c>
      <c r="J7" s="3" t="s">
        <v>1331</v>
      </c>
      <c r="K7" s="3" t="s">
        <v>90</v>
      </c>
      <c r="L7" s="3" t="s">
        <v>91</v>
      </c>
      <c r="M7" s="3" t="s">
        <v>92</v>
      </c>
      <c r="N7" s="3" t="s">
        <v>132</v>
      </c>
      <c r="O7" s="3" t="s">
        <v>43</v>
      </c>
      <c r="P7" s="3" t="s">
        <v>594</v>
      </c>
      <c r="Q7" s="3" t="s">
        <v>135</v>
      </c>
      <c r="R7" s="3" t="s">
        <v>136</v>
      </c>
    </row>
    <row r="8" spans="2:18">
      <c r="B8" s="4"/>
      <c r="C8" s="4"/>
      <c r="D8" s="4"/>
      <c r="E8" s="4"/>
      <c r="F8" s="4"/>
      <c r="G8" s="4" t="s">
        <v>137</v>
      </c>
      <c r="H8" s="4"/>
      <c r="I8" s="4" t="s">
        <v>138</v>
      </c>
      <c r="J8" s="4"/>
      <c r="K8" s="4"/>
      <c r="L8" s="4" t="s">
        <v>96</v>
      </c>
      <c r="M8" s="4" t="s">
        <v>96</v>
      </c>
      <c r="N8" s="4" t="s">
        <v>139</v>
      </c>
      <c r="O8" s="4" t="s">
        <v>140</v>
      </c>
      <c r="P8" s="4" t="s">
        <v>97</v>
      </c>
      <c r="Q8" s="4" t="s">
        <v>96</v>
      </c>
      <c r="R8" s="4" t="s">
        <v>96</v>
      </c>
    </row>
    <row r="10" spans="2:18">
      <c r="B10" s="3" t="s">
        <v>1332</v>
      </c>
      <c r="C10" s="3"/>
      <c r="D10" s="12"/>
      <c r="E10" s="3"/>
      <c r="F10" s="3"/>
      <c r="G10" s="3"/>
      <c r="H10" s="3"/>
      <c r="I10" s="12">
        <v>3.98</v>
      </c>
      <c r="J10" s="3"/>
      <c r="K10" s="3"/>
      <c r="M10" s="10">
        <v>3.5700000000000003E-2</v>
      </c>
      <c r="N10" s="9">
        <v>15154940.02</v>
      </c>
      <c r="P10" s="9">
        <v>25015.72</v>
      </c>
      <c r="Q10" s="10">
        <v>1</v>
      </c>
      <c r="R10" s="10">
        <v>7.6E-3</v>
      </c>
    </row>
    <row r="11" spans="2:18">
      <c r="B11" s="3" t="s">
        <v>1333</v>
      </c>
      <c r="C11" s="3"/>
      <c r="D11" s="12"/>
      <c r="E11" s="3"/>
      <c r="F11" s="3"/>
      <c r="G11" s="3"/>
      <c r="H11" s="3"/>
      <c r="I11" s="12">
        <v>5.8</v>
      </c>
      <c r="J11" s="3"/>
      <c r="K11" s="3"/>
      <c r="M11" s="10">
        <v>3.2500000000000001E-2</v>
      </c>
      <c r="N11" s="9">
        <v>8139245.9900000002</v>
      </c>
      <c r="P11" s="9">
        <v>10674.42</v>
      </c>
      <c r="Q11" s="10">
        <v>0.42670000000000002</v>
      </c>
      <c r="R11" s="10">
        <v>3.3E-3</v>
      </c>
    </row>
    <row r="12" spans="2:18">
      <c r="B12" s="13" t="s">
        <v>1334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1335</v>
      </c>
      <c r="C13" s="13"/>
      <c r="D13" s="14"/>
      <c r="E13" s="13"/>
      <c r="F13" s="13"/>
      <c r="G13" s="13"/>
      <c r="H13" s="13"/>
      <c r="I13" s="14">
        <v>4.51</v>
      </c>
      <c r="J13" s="13"/>
      <c r="K13" s="13"/>
      <c r="M13" s="16">
        <v>3.1300000000000001E-2</v>
      </c>
      <c r="N13" s="15">
        <v>126085.21</v>
      </c>
      <c r="P13" s="15">
        <v>129.54</v>
      </c>
      <c r="Q13" s="16">
        <v>5.1999999999999998E-3</v>
      </c>
      <c r="R13" s="16">
        <v>0</v>
      </c>
    </row>
    <row r="14" spans="2:18">
      <c r="B14" t="s">
        <v>1596</v>
      </c>
      <c r="C14" s="6" t="s">
        <v>1336</v>
      </c>
      <c r="D14" s="17">
        <v>99983750</v>
      </c>
      <c r="F14" s="6" t="s">
        <v>119</v>
      </c>
      <c r="G14" s="6" t="s">
        <v>1337</v>
      </c>
      <c r="H14" s="6"/>
      <c r="I14" s="17">
        <v>4.51</v>
      </c>
      <c r="J14" s="30" t="s">
        <v>318</v>
      </c>
      <c r="K14" s="6" t="s">
        <v>103</v>
      </c>
      <c r="L14" s="19">
        <v>2.9000000000000001E-2</v>
      </c>
      <c r="M14" s="8">
        <v>3.1300000000000001E-2</v>
      </c>
      <c r="N14" s="7">
        <v>126085.21</v>
      </c>
      <c r="O14" s="7">
        <v>102.74</v>
      </c>
      <c r="P14" s="7">
        <v>129.54</v>
      </c>
      <c r="Q14" s="8">
        <v>5.1999999999999998E-3</v>
      </c>
      <c r="R14" s="8">
        <v>0</v>
      </c>
    </row>
    <row r="15" spans="2:18">
      <c r="B15" s="13" t="s">
        <v>1338</v>
      </c>
      <c r="C15" s="13"/>
      <c r="D15" s="14"/>
      <c r="E15" s="13"/>
      <c r="F15" s="13"/>
      <c r="G15" s="13"/>
      <c r="H15" s="13"/>
      <c r="I15" s="14">
        <v>8.15</v>
      </c>
      <c r="J15" s="13"/>
      <c r="K15" s="13"/>
      <c r="M15" s="16">
        <v>3.6200000000000003E-2</v>
      </c>
      <c r="N15" s="15">
        <v>908820.42</v>
      </c>
      <c r="P15" s="15">
        <v>3410.29</v>
      </c>
      <c r="Q15" s="16">
        <v>0.1363</v>
      </c>
      <c r="R15" s="16">
        <v>1E-3</v>
      </c>
    </row>
    <row r="16" spans="2:18">
      <c r="B16" t="s">
        <v>1641</v>
      </c>
      <c r="C16" s="6" t="s">
        <v>1339</v>
      </c>
      <c r="D16" s="17">
        <v>202012043</v>
      </c>
      <c r="F16" s="6" t="s">
        <v>1340</v>
      </c>
      <c r="G16" s="6" t="s">
        <v>1341</v>
      </c>
      <c r="H16" s="6" t="s">
        <v>194</v>
      </c>
      <c r="I16" s="17">
        <v>8.15</v>
      </c>
      <c r="J16" s="31" t="s">
        <v>314</v>
      </c>
      <c r="K16" s="6" t="s">
        <v>49</v>
      </c>
      <c r="L16" s="19">
        <v>2.7E-2</v>
      </c>
      <c r="M16" s="8">
        <v>2.7099999999999999E-2</v>
      </c>
      <c r="N16" s="7">
        <v>908820.42</v>
      </c>
      <c r="O16" s="7">
        <v>100.44</v>
      </c>
      <c r="P16" s="7">
        <v>3410.29</v>
      </c>
      <c r="Q16" s="8">
        <v>0.1363</v>
      </c>
      <c r="R16" s="8">
        <v>1E-3</v>
      </c>
    </row>
    <row r="17" spans="2:18">
      <c r="B17" t="s">
        <v>1656</v>
      </c>
      <c r="C17" s="6" t="s">
        <v>1339</v>
      </c>
      <c r="D17" s="17">
        <v>202104055</v>
      </c>
      <c r="F17" s="6" t="s">
        <v>119</v>
      </c>
      <c r="G17" s="6" t="s">
        <v>1342</v>
      </c>
      <c r="H17" s="6"/>
      <c r="I17" s="17">
        <v>11.4</v>
      </c>
      <c r="J17" s="6" t="s">
        <v>1343</v>
      </c>
      <c r="K17" s="6" t="s">
        <v>103</v>
      </c>
      <c r="L17" s="19">
        <v>7.0000000000000001E-3</v>
      </c>
      <c r="M17" s="8">
        <v>8.0999999999999996E-3</v>
      </c>
      <c r="N17" s="7">
        <v>4324000</v>
      </c>
      <c r="O17" s="7">
        <v>100</v>
      </c>
      <c r="P17" s="7">
        <v>4324</v>
      </c>
      <c r="Q17" s="8">
        <v>0.1729</v>
      </c>
      <c r="R17" s="8">
        <v>1.2999999999999999E-3</v>
      </c>
    </row>
    <row r="18" spans="2:18">
      <c r="B18" t="s">
        <v>1657</v>
      </c>
      <c r="C18" s="6" t="s">
        <v>1339</v>
      </c>
      <c r="D18" s="17">
        <v>202104063</v>
      </c>
      <c r="F18" s="6" t="s">
        <v>119</v>
      </c>
      <c r="G18" s="6" t="s">
        <v>1342</v>
      </c>
      <c r="H18" s="6"/>
      <c r="I18" s="17">
        <v>11.4</v>
      </c>
      <c r="J18" s="6" t="s">
        <v>1343</v>
      </c>
      <c r="K18" s="6" t="s">
        <v>103</v>
      </c>
      <c r="L18" s="19">
        <v>0</v>
      </c>
      <c r="M18" s="8">
        <v>8.9999999999999998E-4</v>
      </c>
      <c r="N18" s="7">
        <v>-4324000</v>
      </c>
      <c r="O18" s="7">
        <v>100</v>
      </c>
      <c r="P18" s="7">
        <v>-4324</v>
      </c>
      <c r="Q18" s="8">
        <v>-0.1729</v>
      </c>
      <c r="R18" s="8">
        <v>-1.2999999999999999E-3</v>
      </c>
    </row>
    <row r="19" spans="2:18">
      <c r="B19" s="13" t="s">
        <v>1345</v>
      </c>
      <c r="C19" s="13"/>
      <c r="D19" s="14"/>
      <c r="E19" s="13"/>
      <c r="F19" s="13"/>
      <c r="G19" s="13"/>
      <c r="H19" s="13"/>
      <c r="I19" s="14">
        <v>4.8099999999999996</v>
      </c>
      <c r="J19" s="13"/>
      <c r="K19" s="13"/>
      <c r="M19" s="16">
        <v>3.4099999999999998E-2</v>
      </c>
      <c r="N19" s="15">
        <v>4388496.71</v>
      </c>
      <c r="P19" s="15">
        <v>4450.51</v>
      </c>
      <c r="Q19" s="16">
        <v>0.1779</v>
      </c>
      <c r="R19" s="16">
        <v>1.4E-3</v>
      </c>
    </row>
    <row r="20" spans="2:18">
      <c r="B20" t="s">
        <v>1606</v>
      </c>
      <c r="C20" s="6" t="s">
        <v>1339</v>
      </c>
      <c r="D20" s="17">
        <v>201902269</v>
      </c>
      <c r="F20" s="6" t="s">
        <v>193</v>
      </c>
      <c r="G20" s="6" t="s">
        <v>1346</v>
      </c>
      <c r="H20" s="6" t="s">
        <v>194</v>
      </c>
      <c r="I20" s="17">
        <v>5.63</v>
      </c>
      <c r="J20" s="6" t="s">
        <v>1347</v>
      </c>
      <c r="K20" s="6" t="s">
        <v>103</v>
      </c>
      <c r="L20" s="19">
        <v>3.1600000000000003E-2</v>
      </c>
      <c r="M20" s="8">
        <v>1.9099999999999999E-2</v>
      </c>
      <c r="N20" s="7">
        <v>35066.6</v>
      </c>
      <c r="O20" s="7">
        <v>107.17</v>
      </c>
      <c r="P20" s="7">
        <v>37.58</v>
      </c>
      <c r="Q20" s="8">
        <v>1.5E-3</v>
      </c>
      <c r="R20" s="8">
        <v>0</v>
      </c>
    </row>
    <row r="21" spans="2:18">
      <c r="B21" s="33" t="s">
        <v>1593</v>
      </c>
      <c r="C21" s="6" t="s">
        <v>1339</v>
      </c>
      <c r="D21" s="17">
        <v>29993150</v>
      </c>
      <c r="F21" s="6" t="s">
        <v>193</v>
      </c>
      <c r="G21" s="6" t="s">
        <v>1348</v>
      </c>
      <c r="H21" s="6" t="s">
        <v>194</v>
      </c>
      <c r="I21" s="17">
        <v>5.54</v>
      </c>
      <c r="J21" s="6" t="s">
        <v>1347</v>
      </c>
      <c r="K21" s="6" t="s">
        <v>103</v>
      </c>
      <c r="L21" s="19">
        <v>1.5699999999999999E-2</v>
      </c>
      <c r="M21" s="8">
        <v>-6.1000000000000004E-3</v>
      </c>
      <c r="N21" s="7">
        <v>44262.39</v>
      </c>
      <c r="O21" s="7">
        <v>115.18</v>
      </c>
      <c r="P21" s="7">
        <v>50.98</v>
      </c>
      <c r="Q21" s="8">
        <v>2E-3</v>
      </c>
      <c r="R21" s="8">
        <v>0</v>
      </c>
    </row>
    <row r="22" spans="2:18">
      <c r="B22" t="s">
        <v>1614</v>
      </c>
      <c r="C22" s="6" t="s">
        <v>1339</v>
      </c>
      <c r="D22" s="17">
        <v>201906062</v>
      </c>
      <c r="F22" s="6" t="s">
        <v>193</v>
      </c>
      <c r="G22" s="6" t="s">
        <v>1349</v>
      </c>
      <c r="H22" s="6" t="s">
        <v>194</v>
      </c>
      <c r="I22" s="17">
        <v>6.14</v>
      </c>
      <c r="J22" s="6" t="s">
        <v>1347</v>
      </c>
      <c r="K22" s="6" t="s">
        <v>103</v>
      </c>
      <c r="L22" s="29">
        <v>1.84E-2</v>
      </c>
      <c r="M22" s="8">
        <v>-1E-3</v>
      </c>
      <c r="N22" s="7">
        <v>65575.070000000007</v>
      </c>
      <c r="O22" s="7">
        <v>113.47</v>
      </c>
      <c r="P22" s="7">
        <v>74.41</v>
      </c>
      <c r="Q22" s="8">
        <v>3.0000000000000001E-3</v>
      </c>
      <c r="R22" s="8">
        <v>0</v>
      </c>
    </row>
    <row r="23" spans="2:18">
      <c r="B23" t="s">
        <v>1616</v>
      </c>
      <c r="C23" s="6" t="s">
        <v>1339</v>
      </c>
      <c r="D23" s="17">
        <v>201909157</v>
      </c>
      <c r="F23" s="6" t="s">
        <v>193</v>
      </c>
      <c r="G23" s="6" t="s">
        <v>1350</v>
      </c>
      <c r="H23" s="6" t="s">
        <v>194</v>
      </c>
      <c r="I23" s="17">
        <v>6.42</v>
      </c>
      <c r="J23" s="6" t="s">
        <v>1347</v>
      </c>
      <c r="K23" s="6" t="s">
        <v>103</v>
      </c>
      <c r="L23" s="29">
        <v>9.1999999999999998E-3</v>
      </c>
      <c r="M23" s="8">
        <v>-2.5999999999999999E-3</v>
      </c>
      <c r="N23" s="7">
        <v>22939.47</v>
      </c>
      <c r="O23" s="7">
        <v>109.56</v>
      </c>
      <c r="P23" s="7">
        <v>25.13</v>
      </c>
      <c r="Q23" s="8">
        <v>1E-3</v>
      </c>
      <c r="R23" s="8">
        <v>0</v>
      </c>
    </row>
    <row r="24" spans="2:18">
      <c r="B24" t="s">
        <v>1607</v>
      </c>
      <c r="C24" s="6" t="s">
        <v>1339</v>
      </c>
      <c r="D24" s="17">
        <v>29993293</v>
      </c>
      <c r="F24" s="6" t="s">
        <v>912</v>
      </c>
      <c r="G24" s="6" t="s">
        <v>1351</v>
      </c>
      <c r="H24" s="6" t="s">
        <v>194</v>
      </c>
      <c r="I24" s="17">
        <v>0.13</v>
      </c>
      <c r="J24" s="6" t="s">
        <v>1347</v>
      </c>
      <c r="K24" s="6" t="s">
        <v>103</v>
      </c>
      <c r="L24" s="29">
        <v>1.7100000000000001E-2</v>
      </c>
      <c r="M24" s="8">
        <v>8.9999999999999993E-3</v>
      </c>
      <c r="N24" s="7">
        <v>5554.24</v>
      </c>
      <c r="O24" s="7">
        <v>100.23</v>
      </c>
      <c r="P24" s="7">
        <v>5.57</v>
      </c>
      <c r="Q24" s="8">
        <v>2.0000000000000001E-4</v>
      </c>
      <c r="R24" s="8">
        <v>0</v>
      </c>
    </row>
    <row r="25" spans="2:18">
      <c r="B25" s="34" t="s">
        <v>1598</v>
      </c>
      <c r="C25" s="6" t="s">
        <v>1339</v>
      </c>
      <c r="D25" s="17">
        <v>29993205</v>
      </c>
      <c r="F25" s="6" t="s">
        <v>912</v>
      </c>
      <c r="G25" s="6" t="s">
        <v>1352</v>
      </c>
      <c r="H25" s="6" t="s">
        <v>194</v>
      </c>
      <c r="I25" s="17">
        <v>5.48</v>
      </c>
      <c r="J25" s="6" t="s">
        <v>1347</v>
      </c>
      <c r="K25" s="6" t="s">
        <v>103</v>
      </c>
      <c r="L25" s="19">
        <v>3.0800000000000001E-2</v>
      </c>
      <c r="M25" s="8">
        <v>1.7899999999999999E-2</v>
      </c>
      <c r="N25" s="7">
        <v>4943.8500000000004</v>
      </c>
      <c r="O25" s="7">
        <v>107.54</v>
      </c>
      <c r="P25" s="7">
        <v>5.32</v>
      </c>
      <c r="Q25" s="8">
        <v>2.0000000000000001E-4</v>
      </c>
      <c r="R25" s="8">
        <v>0</v>
      </c>
    </row>
    <row r="26" spans="2:18">
      <c r="B26" s="33" t="s">
        <v>1591</v>
      </c>
      <c r="C26" s="6" t="s">
        <v>1339</v>
      </c>
      <c r="D26" s="17">
        <v>29992951</v>
      </c>
      <c r="E26" s="33"/>
      <c r="F26" s="6" t="s">
        <v>912</v>
      </c>
      <c r="G26" s="6" t="s">
        <v>1353</v>
      </c>
      <c r="H26" s="6" t="s">
        <v>194</v>
      </c>
      <c r="I26" s="17">
        <v>4.0199999999999996</v>
      </c>
      <c r="J26" s="6" t="s">
        <v>1347</v>
      </c>
      <c r="K26" s="6" t="s">
        <v>103</v>
      </c>
      <c r="L26" s="19">
        <v>2.8199999999999999E-2</v>
      </c>
      <c r="M26" s="8">
        <v>1E-3</v>
      </c>
      <c r="N26" s="7">
        <v>36893.24</v>
      </c>
      <c r="O26" s="7">
        <v>115.02</v>
      </c>
      <c r="P26" s="7">
        <v>42.43</v>
      </c>
      <c r="Q26" s="8">
        <v>1.6999999999999999E-3</v>
      </c>
      <c r="R26" s="8">
        <v>0</v>
      </c>
    </row>
    <row r="27" spans="2:18">
      <c r="B27" s="33" t="s">
        <v>1589</v>
      </c>
      <c r="C27" s="6" t="s">
        <v>1339</v>
      </c>
      <c r="D27" s="17">
        <v>29992952</v>
      </c>
      <c r="E27" s="33"/>
      <c r="F27" s="6" t="s">
        <v>912</v>
      </c>
      <c r="G27" s="6" t="s">
        <v>1353</v>
      </c>
      <c r="H27" s="6" t="s">
        <v>194</v>
      </c>
      <c r="I27" s="17">
        <v>3.91</v>
      </c>
      <c r="J27" s="6" t="s">
        <v>1347</v>
      </c>
      <c r="K27" s="6" t="s">
        <v>103</v>
      </c>
      <c r="L27" s="19">
        <v>2.8199999999999999E-2</v>
      </c>
      <c r="M27" s="8">
        <v>1.9199999999999998E-2</v>
      </c>
      <c r="N27" s="7">
        <v>36892.959999999999</v>
      </c>
      <c r="O27" s="7">
        <v>103.83</v>
      </c>
      <c r="P27" s="7">
        <v>38.31</v>
      </c>
      <c r="Q27" s="8">
        <v>1.5E-3</v>
      </c>
      <c r="R27" s="8">
        <v>0</v>
      </c>
    </row>
    <row r="28" spans="2:18">
      <c r="B28" t="s">
        <v>1605</v>
      </c>
      <c r="C28" s="6" t="s">
        <v>1339</v>
      </c>
      <c r="D28" s="17">
        <v>201902079</v>
      </c>
      <c r="F28" s="6" t="s">
        <v>912</v>
      </c>
      <c r="G28" s="6" t="s">
        <v>1354</v>
      </c>
      <c r="H28" s="6" t="s">
        <v>194</v>
      </c>
      <c r="I28" s="17">
        <v>5.98</v>
      </c>
      <c r="J28" s="6" t="s">
        <v>1347</v>
      </c>
      <c r="K28" s="6" t="s">
        <v>103</v>
      </c>
      <c r="L28" s="29">
        <v>1.9599999999999999E-2</v>
      </c>
      <c r="M28" s="8">
        <v>-2.7000000000000001E-3</v>
      </c>
      <c r="N28" s="7">
        <v>8708.36</v>
      </c>
      <c r="O28" s="7">
        <v>116.61</v>
      </c>
      <c r="P28" s="7">
        <v>10.15</v>
      </c>
      <c r="Q28" s="8">
        <v>4.0000000000000002E-4</v>
      </c>
      <c r="R28" s="8">
        <v>0</v>
      </c>
    </row>
    <row r="29" spans="2:18">
      <c r="B29" s="34" t="s">
        <v>1597</v>
      </c>
      <c r="C29" s="6" t="s">
        <v>1339</v>
      </c>
      <c r="D29" s="17">
        <v>29993163</v>
      </c>
      <c r="F29" s="6" t="s">
        <v>912</v>
      </c>
      <c r="G29" s="6" t="s">
        <v>1355</v>
      </c>
      <c r="H29" s="6" t="s">
        <v>194</v>
      </c>
      <c r="I29" s="17">
        <v>5.75</v>
      </c>
      <c r="J29" s="6" t="s">
        <v>1347</v>
      </c>
      <c r="K29" s="6" t="s">
        <v>103</v>
      </c>
      <c r="L29" s="19">
        <v>1.9599999999999999E-2</v>
      </c>
      <c r="M29" s="8">
        <v>-3.0999999999999999E-3</v>
      </c>
      <c r="N29" s="7">
        <v>4178.8599999999997</v>
      </c>
      <c r="O29" s="7">
        <v>116.17</v>
      </c>
      <c r="P29" s="7">
        <v>4.8499999999999996</v>
      </c>
      <c r="Q29" s="8">
        <v>2.0000000000000001E-4</v>
      </c>
      <c r="R29" s="8">
        <v>0</v>
      </c>
    </row>
    <row r="30" spans="2:18">
      <c r="B30" t="s">
        <v>1600</v>
      </c>
      <c r="C30" s="6" t="s">
        <v>1339</v>
      </c>
      <c r="D30" s="17">
        <v>29993192</v>
      </c>
      <c r="F30" s="6" t="s">
        <v>1356</v>
      </c>
      <c r="G30" s="6" t="s">
        <v>1357</v>
      </c>
      <c r="H30" s="6" t="s">
        <v>194</v>
      </c>
      <c r="I30" s="17">
        <v>4.17</v>
      </c>
      <c r="J30" s="6" t="s">
        <v>1347</v>
      </c>
      <c r="K30" s="6" t="s">
        <v>103</v>
      </c>
      <c r="L30" s="19">
        <v>3.44E-2</v>
      </c>
      <c r="M30" s="8">
        <v>1.8700000000000001E-2</v>
      </c>
      <c r="N30" s="7">
        <v>9987.7800000000007</v>
      </c>
      <c r="O30" s="7">
        <v>107.04</v>
      </c>
      <c r="P30" s="7">
        <v>10.69</v>
      </c>
      <c r="Q30" s="8">
        <v>4.0000000000000002E-4</v>
      </c>
      <c r="R30" s="8">
        <v>0</v>
      </c>
    </row>
    <row r="31" spans="2:18">
      <c r="B31" t="s">
        <v>1613</v>
      </c>
      <c r="C31" s="6" t="s">
        <v>1339</v>
      </c>
      <c r="D31" s="17">
        <v>201905221</v>
      </c>
      <c r="F31" s="6" t="s">
        <v>1356</v>
      </c>
      <c r="G31" s="6" t="s">
        <v>1358</v>
      </c>
      <c r="H31" s="6" t="s">
        <v>194</v>
      </c>
      <c r="I31" s="17">
        <v>5.69</v>
      </c>
      <c r="J31" s="6" t="s">
        <v>1347</v>
      </c>
      <c r="K31" s="6" t="s">
        <v>103</v>
      </c>
      <c r="L31" s="19">
        <v>3.3000000000000002E-2</v>
      </c>
      <c r="M31" s="8">
        <v>2.1600000000000001E-2</v>
      </c>
      <c r="N31" s="7">
        <v>70046.13</v>
      </c>
      <c r="O31" s="7">
        <v>107.01</v>
      </c>
      <c r="P31" s="7">
        <v>74.959999999999994</v>
      </c>
      <c r="Q31" s="8">
        <v>3.0000000000000001E-3</v>
      </c>
      <c r="R31" s="8">
        <v>0</v>
      </c>
    </row>
    <row r="32" spans="2:18">
      <c r="B32" s="33" t="s">
        <v>1588</v>
      </c>
      <c r="C32" s="6" t="s">
        <v>1339</v>
      </c>
      <c r="D32" s="17">
        <v>201802188</v>
      </c>
      <c r="E32" s="33"/>
      <c r="F32" s="6" t="s">
        <v>1359</v>
      </c>
      <c r="G32" s="6" t="s">
        <v>1360</v>
      </c>
      <c r="H32" s="6" t="s">
        <v>1361</v>
      </c>
      <c r="I32" s="17">
        <v>1.64</v>
      </c>
      <c r="J32" s="6" t="s">
        <v>1347</v>
      </c>
      <c r="K32" s="6" t="s">
        <v>103</v>
      </c>
      <c r="L32" s="19">
        <v>2.1000000000000001E-2</v>
      </c>
      <c r="M32" s="8">
        <v>1.7100000000000001E-2</v>
      </c>
      <c r="N32" s="7">
        <v>12268.55</v>
      </c>
      <c r="O32" s="7">
        <v>100.92</v>
      </c>
      <c r="P32" s="7">
        <v>12.38</v>
      </c>
      <c r="Q32" s="8">
        <v>5.0000000000000001E-4</v>
      </c>
      <c r="R32" s="8">
        <v>0</v>
      </c>
    </row>
    <row r="33" spans="2:18">
      <c r="B33" s="33" t="s">
        <v>1590</v>
      </c>
      <c r="C33" s="6" t="s">
        <v>1339</v>
      </c>
      <c r="D33" s="17">
        <v>20180218</v>
      </c>
      <c r="E33" s="33"/>
      <c r="F33" s="6" t="s">
        <v>1359</v>
      </c>
      <c r="G33" s="6" t="s">
        <v>1360</v>
      </c>
      <c r="H33" s="6" t="s">
        <v>1361</v>
      </c>
      <c r="I33" s="17">
        <v>2.33</v>
      </c>
      <c r="J33" s="6" t="s">
        <v>1347</v>
      </c>
      <c r="K33" s="6" t="s">
        <v>103</v>
      </c>
      <c r="L33" s="19">
        <v>3.44E-2</v>
      </c>
      <c r="M33" s="8">
        <v>-6.4000000000000003E-3</v>
      </c>
      <c r="N33" s="7">
        <v>46303.81</v>
      </c>
      <c r="O33" s="7">
        <v>113.97</v>
      </c>
      <c r="P33" s="7">
        <v>52.77</v>
      </c>
      <c r="Q33" s="8">
        <v>2.0999999999999999E-3</v>
      </c>
      <c r="R33" s="8">
        <v>0</v>
      </c>
    </row>
    <row r="34" spans="2:18">
      <c r="B34" s="33" t="s">
        <v>1592</v>
      </c>
      <c r="C34" s="6" t="s">
        <v>1339</v>
      </c>
      <c r="D34" s="17">
        <v>29993142</v>
      </c>
      <c r="F34" s="6" t="s">
        <v>1356</v>
      </c>
      <c r="G34" s="6" t="s">
        <v>1362</v>
      </c>
      <c r="H34" s="6" t="s">
        <v>194</v>
      </c>
      <c r="I34" s="17">
        <v>4.1900000000000004</v>
      </c>
      <c r="J34" s="6" t="s">
        <v>1347</v>
      </c>
      <c r="K34" s="6" t="s">
        <v>103</v>
      </c>
      <c r="L34" s="19">
        <v>2.5899999999999999E-2</v>
      </c>
      <c r="M34" s="8">
        <v>0</v>
      </c>
      <c r="N34" s="7">
        <v>12552.15</v>
      </c>
      <c r="O34" s="7">
        <v>114.47</v>
      </c>
      <c r="P34" s="7">
        <v>14.37</v>
      </c>
      <c r="Q34" s="8">
        <v>5.9999999999999995E-4</v>
      </c>
      <c r="R34" s="8">
        <v>0</v>
      </c>
    </row>
    <row r="35" spans="2:18">
      <c r="B35" s="33" t="s">
        <v>1587</v>
      </c>
      <c r="C35" s="6" t="s">
        <v>1339</v>
      </c>
      <c r="D35" s="17">
        <v>201814035</v>
      </c>
      <c r="E35" s="33"/>
      <c r="F35" s="6" t="s">
        <v>1356</v>
      </c>
      <c r="G35" s="6" t="s">
        <v>1363</v>
      </c>
      <c r="H35" s="6" t="s">
        <v>194</v>
      </c>
      <c r="I35" s="17">
        <v>3.92</v>
      </c>
      <c r="J35" s="6" t="s">
        <v>1347</v>
      </c>
      <c r="K35" s="6" t="s">
        <v>103</v>
      </c>
      <c r="L35" s="19">
        <v>3.3399999999999999E-2</v>
      </c>
      <c r="M35" s="8">
        <v>1.9400000000000001E-2</v>
      </c>
      <c r="N35" s="7">
        <v>11182.1</v>
      </c>
      <c r="O35" s="7">
        <v>105.93</v>
      </c>
      <c r="P35" s="7">
        <v>11.85</v>
      </c>
      <c r="Q35" s="8">
        <v>5.0000000000000001E-4</v>
      </c>
      <c r="R35" s="8">
        <v>0</v>
      </c>
    </row>
    <row r="36" spans="2:18">
      <c r="B36" t="s">
        <v>1664</v>
      </c>
      <c r="C36" s="6" t="s">
        <v>1339</v>
      </c>
      <c r="D36" s="17">
        <v>202011292</v>
      </c>
      <c r="F36" s="6" t="s">
        <v>1340</v>
      </c>
      <c r="G36" s="6" t="s">
        <v>876</v>
      </c>
      <c r="H36" s="6" t="s">
        <v>194</v>
      </c>
      <c r="I36" s="17">
        <v>2.2999999999999998</v>
      </c>
      <c r="J36" s="6" t="s">
        <v>170</v>
      </c>
      <c r="K36" s="6" t="s">
        <v>103</v>
      </c>
      <c r="L36" s="19">
        <v>0.02</v>
      </c>
      <c r="M36" s="8">
        <v>0</v>
      </c>
      <c r="N36" s="7">
        <v>278058</v>
      </c>
      <c r="O36" s="7">
        <v>100</v>
      </c>
      <c r="P36" s="7">
        <v>278.06</v>
      </c>
      <c r="Q36" s="8">
        <v>1.11E-2</v>
      </c>
      <c r="R36" s="8">
        <v>1E-4</v>
      </c>
    </row>
    <row r="37" spans="2:18">
      <c r="B37" t="s">
        <v>1639</v>
      </c>
      <c r="C37" s="6" t="s">
        <v>1339</v>
      </c>
      <c r="D37" s="17">
        <v>202011300</v>
      </c>
      <c r="F37" s="6" t="s">
        <v>1340</v>
      </c>
      <c r="G37" s="6" t="s">
        <v>1364</v>
      </c>
      <c r="H37" s="6" t="s">
        <v>194</v>
      </c>
      <c r="I37" s="17">
        <v>2.2999999999999998</v>
      </c>
      <c r="J37" s="6" t="s">
        <v>170</v>
      </c>
      <c r="K37" s="6" t="s">
        <v>103</v>
      </c>
      <c r="L37" s="19">
        <v>6.0000000000000001E-3</v>
      </c>
      <c r="M37" s="8">
        <v>6.1000000000000004E-3</v>
      </c>
      <c r="N37" s="7">
        <v>2761901</v>
      </c>
      <c r="O37" s="7">
        <v>100</v>
      </c>
      <c r="P37" s="7">
        <v>2761.9</v>
      </c>
      <c r="Q37" s="8">
        <v>0.1104</v>
      </c>
      <c r="R37" s="8">
        <v>8.0000000000000004E-4</v>
      </c>
    </row>
    <row r="38" spans="2:18">
      <c r="B38" s="35" t="s">
        <v>1640</v>
      </c>
      <c r="C38" s="6" t="s">
        <v>1339</v>
      </c>
      <c r="D38" s="17">
        <v>202011318</v>
      </c>
      <c r="F38" s="6" t="s">
        <v>1340</v>
      </c>
      <c r="G38" s="6" t="s">
        <v>1364</v>
      </c>
      <c r="H38" s="6" t="s">
        <v>194</v>
      </c>
      <c r="I38" s="17">
        <v>2.72</v>
      </c>
      <c r="J38" s="6" t="s">
        <v>170</v>
      </c>
      <c r="K38" s="6" t="s">
        <v>103</v>
      </c>
      <c r="L38" s="29">
        <v>0</v>
      </c>
      <c r="M38" s="8">
        <v>5.5999999999999999E-3</v>
      </c>
      <c r="N38" s="7">
        <v>-2761901</v>
      </c>
      <c r="O38" s="7">
        <v>100</v>
      </c>
      <c r="P38" s="7">
        <v>-2761.9</v>
      </c>
      <c r="Q38" s="8">
        <v>-0.1104</v>
      </c>
      <c r="R38" s="8">
        <v>-8.0000000000000004E-4</v>
      </c>
    </row>
    <row r="39" spans="2:18">
      <c r="B39" t="s">
        <v>1634</v>
      </c>
      <c r="C39" s="6" t="s">
        <v>1339</v>
      </c>
      <c r="D39" s="17">
        <v>202011094</v>
      </c>
      <c r="F39" s="6" t="s">
        <v>119</v>
      </c>
      <c r="G39" s="6" t="s">
        <v>1366</v>
      </c>
      <c r="H39" s="6"/>
      <c r="I39" s="17">
        <v>1.7</v>
      </c>
      <c r="J39" s="6" t="s">
        <v>170</v>
      </c>
      <c r="K39" s="6" t="s">
        <v>103</v>
      </c>
      <c r="L39" s="19">
        <v>0</v>
      </c>
      <c r="M39" s="8">
        <v>0</v>
      </c>
      <c r="N39" s="7">
        <v>-581958.59</v>
      </c>
      <c r="O39" s="7">
        <v>100</v>
      </c>
      <c r="P39" s="7">
        <v>-581.96</v>
      </c>
      <c r="Q39" s="8">
        <v>-2.3300000000000001E-2</v>
      </c>
      <c r="R39" s="8">
        <v>-2.0000000000000001E-4</v>
      </c>
    </row>
    <row r="40" spans="2:18">
      <c r="B40" t="s">
        <v>1647</v>
      </c>
      <c r="C40" s="6" t="s">
        <v>1339</v>
      </c>
      <c r="D40" s="17">
        <v>299939926</v>
      </c>
      <c r="F40" s="6" t="s">
        <v>119</v>
      </c>
      <c r="G40" s="6" t="s">
        <v>1202</v>
      </c>
      <c r="H40" s="6"/>
      <c r="I40" s="17">
        <v>6.12</v>
      </c>
      <c r="J40" s="30" t="s">
        <v>318</v>
      </c>
      <c r="K40" s="6" t="s">
        <v>103</v>
      </c>
      <c r="L40" s="29">
        <v>3.85E-2</v>
      </c>
      <c r="M40" s="8">
        <v>4.8000000000000001E-2</v>
      </c>
      <c r="N40" s="7">
        <v>334244.65000000002</v>
      </c>
      <c r="O40" s="7">
        <v>101.79</v>
      </c>
      <c r="P40" s="7">
        <v>340.23</v>
      </c>
      <c r="Q40" s="8">
        <v>1.3599999999999999E-2</v>
      </c>
      <c r="R40" s="8">
        <v>1E-4</v>
      </c>
    </row>
    <row r="41" spans="2:18">
      <c r="B41" t="s">
        <v>1648</v>
      </c>
      <c r="C41" s="6" t="s">
        <v>1339</v>
      </c>
      <c r="D41" s="17">
        <v>299939934</v>
      </c>
      <c r="F41" s="6" t="s">
        <v>119</v>
      </c>
      <c r="G41" s="6" t="s">
        <v>1367</v>
      </c>
      <c r="H41" s="6"/>
      <c r="I41" s="17">
        <v>6.12</v>
      </c>
      <c r="J41" s="30" t="s">
        <v>318</v>
      </c>
      <c r="K41" s="6" t="s">
        <v>103</v>
      </c>
      <c r="L41" s="29">
        <v>3.85E-2</v>
      </c>
      <c r="M41" s="8">
        <v>4.8000000000000001E-2</v>
      </c>
      <c r="N41" s="7">
        <v>138928.71</v>
      </c>
      <c r="O41" s="7">
        <v>101.78</v>
      </c>
      <c r="P41" s="7">
        <v>141.4</v>
      </c>
      <c r="Q41" s="8">
        <v>5.7000000000000002E-3</v>
      </c>
      <c r="R41" s="8">
        <v>0</v>
      </c>
    </row>
    <row r="42" spans="2:18">
      <c r="B42" s="35" t="s">
        <v>1650</v>
      </c>
      <c r="C42" s="6" t="s">
        <v>1339</v>
      </c>
      <c r="D42" s="17">
        <v>299939975</v>
      </c>
      <c r="F42" s="6" t="s">
        <v>119</v>
      </c>
      <c r="G42" s="6" t="s">
        <v>1368</v>
      </c>
      <c r="H42" s="6"/>
      <c r="I42" s="17">
        <v>6.12</v>
      </c>
      <c r="J42" s="30" t="s">
        <v>318</v>
      </c>
      <c r="K42" s="6" t="s">
        <v>103</v>
      </c>
      <c r="L42" s="19">
        <v>3.85E-2</v>
      </c>
      <c r="M42" s="8">
        <v>4.7800000000000002E-2</v>
      </c>
      <c r="N42" s="7">
        <v>128508.72</v>
      </c>
      <c r="O42" s="7">
        <v>101.92</v>
      </c>
      <c r="P42" s="7">
        <v>130.97999999999999</v>
      </c>
      <c r="Q42" s="8">
        <v>5.1999999999999998E-3</v>
      </c>
      <c r="R42" s="8">
        <v>0</v>
      </c>
    </row>
    <row r="43" spans="2:18">
      <c r="B43" t="s">
        <v>1651</v>
      </c>
      <c r="C43" s="6" t="s">
        <v>1339</v>
      </c>
      <c r="D43" s="17">
        <v>202102109</v>
      </c>
      <c r="F43" s="6" t="s">
        <v>119</v>
      </c>
      <c r="G43" s="6" t="s">
        <v>1369</v>
      </c>
      <c r="H43" s="6"/>
      <c r="I43" s="17">
        <v>6.12</v>
      </c>
      <c r="J43" s="30" t="s">
        <v>318</v>
      </c>
      <c r="K43" s="6" t="s">
        <v>103</v>
      </c>
      <c r="L43" s="19">
        <v>3.85E-2</v>
      </c>
      <c r="M43" s="8">
        <v>4.8399999999999999E-2</v>
      </c>
      <c r="N43" s="7">
        <v>74548.94</v>
      </c>
      <c r="O43" s="7">
        <v>101.58</v>
      </c>
      <c r="P43" s="7">
        <v>75.73</v>
      </c>
      <c r="Q43" s="8">
        <v>3.0000000000000001E-3</v>
      </c>
      <c r="R43" s="8">
        <v>0</v>
      </c>
    </row>
    <row r="44" spans="2:18">
      <c r="B44" t="s">
        <v>1658</v>
      </c>
      <c r="C44" s="6" t="s">
        <v>1339</v>
      </c>
      <c r="D44" s="17">
        <v>202104261</v>
      </c>
      <c r="F44" s="6" t="s">
        <v>119</v>
      </c>
      <c r="G44" s="6" t="s">
        <v>1235</v>
      </c>
      <c r="H44" s="6"/>
      <c r="I44" s="17">
        <v>6.12</v>
      </c>
      <c r="J44" s="30" t="s">
        <v>318</v>
      </c>
      <c r="K44" s="6" t="s">
        <v>103</v>
      </c>
      <c r="L44" s="29">
        <v>3.85E-2</v>
      </c>
      <c r="M44" s="8">
        <v>5.3199999999999997E-2</v>
      </c>
      <c r="N44" s="7">
        <v>803480.82</v>
      </c>
      <c r="O44" s="7">
        <v>98.75</v>
      </c>
      <c r="P44" s="7">
        <v>793.44</v>
      </c>
      <c r="Q44" s="8">
        <v>3.1699999999999999E-2</v>
      </c>
      <c r="R44" s="8">
        <v>2.0000000000000001E-4</v>
      </c>
    </row>
    <row r="45" spans="2:18">
      <c r="B45" t="s">
        <v>1669</v>
      </c>
      <c r="C45" s="6" t="s">
        <v>1339</v>
      </c>
      <c r="D45" s="17">
        <v>202107264</v>
      </c>
      <c r="F45" s="6" t="s">
        <v>119</v>
      </c>
      <c r="G45" s="6" t="s">
        <v>1235</v>
      </c>
      <c r="H45" s="6"/>
      <c r="I45" s="17">
        <v>6.12</v>
      </c>
      <c r="J45" s="30" t="s">
        <v>318</v>
      </c>
      <c r="K45" s="6" t="s">
        <v>103</v>
      </c>
      <c r="L45" s="19">
        <v>3.85E-2</v>
      </c>
      <c r="M45" s="8">
        <v>5.0900000000000001E-2</v>
      </c>
      <c r="N45" s="7">
        <v>145239.54</v>
      </c>
      <c r="O45" s="7">
        <v>99.84</v>
      </c>
      <c r="P45" s="7">
        <v>145.01</v>
      </c>
      <c r="Q45" s="8">
        <v>5.7999999999999996E-3</v>
      </c>
      <c r="R45" s="8">
        <v>0</v>
      </c>
    </row>
    <row r="46" spans="2:18">
      <c r="B46" t="s">
        <v>1675</v>
      </c>
      <c r="C46" s="6" t="s">
        <v>1339</v>
      </c>
      <c r="D46" s="17">
        <v>202108049</v>
      </c>
      <c r="F46" s="6" t="s">
        <v>119</v>
      </c>
      <c r="G46" s="6" t="s">
        <v>1370</v>
      </c>
      <c r="H46" s="6"/>
      <c r="I46" s="17">
        <v>6.12</v>
      </c>
      <c r="J46" s="30" t="s">
        <v>318</v>
      </c>
      <c r="K46" s="6" t="s">
        <v>103</v>
      </c>
      <c r="L46" s="19">
        <v>3.85E-2</v>
      </c>
      <c r="M46" s="8">
        <v>5.0999999999999997E-2</v>
      </c>
      <c r="N46" s="7">
        <v>355320</v>
      </c>
      <c r="O46" s="7">
        <v>99.67</v>
      </c>
      <c r="P46" s="7">
        <v>354.15</v>
      </c>
      <c r="Q46" s="8">
        <v>1.4200000000000001E-2</v>
      </c>
      <c r="R46" s="8">
        <v>1E-4</v>
      </c>
    </row>
    <row r="47" spans="2:18">
      <c r="B47" t="s">
        <v>1678</v>
      </c>
      <c r="C47" s="6" t="s">
        <v>1339</v>
      </c>
      <c r="D47" s="17">
        <v>202108239</v>
      </c>
      <c r="F47" s="6" t="s">
        <v>119</v>
      </c>
      <c r="G47" s="6" t="s">
        <v>1114</v>
      </c>
      <c r="H47" s="6"/>
      <c r="I47" s="17">
        <v>6.12</v>
      </c>
      <c r="J47" s="30" t="s">
        <v>318</v>
      </c>
      <c r="K47" s="6" t="s">
        <v>103</v>
      </c>
      <c r="L47" s="19">
        <v>3.85E-2</v>
      </c>
      <c r="M47" s="8">
        <v>5.0500000000000003E-2</v>
      </c>
      <c r="N47" s="7">
        <v>527858</v>
      </c>
      <c r="O47" s="7">
        <v>99.76</v>
      </c>
      <c r="P47" s="7">
        <v>526.59</v>
      </c>
      <c r="Q47" s="8">
        <v>2.1100000000000001E-2</v>
      </c>
      <c r="R47" s="8">
        <v>2.0000000000000001E-4</v>
      </c>
    </row>
    <row r="48" spans="2:18">
      <c r="B48" t="s">
        <v>1645</v>
      </c>
      <c r="C48" s="6" t="s">
        <v>1339</v>
      </c>
      <c r="D48" s="17">
        <v>202101218</v>
      </c>
      <c r="F48" s="6" t="s">
        <v>119</v>
      </c>
      <c r="G48" s="6" t="s">
        <v>1371</v>
      </c>
      <c r="H48" s="6"/>
      <c r="I48" s="17">
        <v>7.5</v>
      </c>
      <c r="J48" s="30" t="s">
        <v>318</v>
      </c>
      <c r="K48" s="6" t="s">
        <v>103</v>
      </c>
      <c r="L48" s="19">
        <v>2.5000000000000001E-3</v>
      </c>
      <c r="M48" s="8">
        <v>1.2800000000000001E-2</v>
      </c>
      <c r="N48" s="7">
        <v>206625.92000000001</v>
      </c>
      <c r="O48" s="7">
        <v>100</v>
      </c>
      <c r="P48" s="7">
        <v>206.63</v>
      </c>
      <c r="Q48" s="8">
        <v>8.3000000000000001E-3</v>
      </c>
      <c r="R48" s="8">
        <v>1E-4</v>
      </c>
    </row>
    <row r="49" spans="2:18">
      <c r="B49" t="s">
        <v>1648</v>
      </c>
      <c r="C49" s="6" t="s">
        <v>1339</v>
      </c>
      <c r="D49" s="17">
        <v>299939942</v>
      </c>
      <c r="F49" s="6" t="s">
        <v>119</v>
      </c>
      <c r="G49" s="6" t="s">
        <v>1371</v>
      </c>
      <c r="H49" s="6"/>
      <c r="I49" s="17">
        <v>7.38</v>
      </c>
      <c r="J49" s="30" t="s">
        <v>318</v>
      </c>
      <c r="K49" s="6" t="s">
        <v>103</v>
      </c>
      <c r="L49" s="19">
        <v>3.5000000000000001E-3</v>
      </c>
      <c r="M49" s="8">
        <v>8.0000000000000002E-3</v>
      </c>
      <c r="N49" s="7">
        <v>375397.57</v>
      </c>
      <c r="O49" s="7">
        <v>100</v>
      </c>
      <c r="P49" s="7">
        <v>375.4</v>
      </c>
      <c r="Q49" s="8">
        <v>1.4999999999999999E-2</v>
      </c>
      <c r="R49" s="8">
        <v>1E-4</v>
      </c>
    </row>
    <row r="50" spans="2:18">
      <c r="B50" t="s">
        <v>1649</v>
      </c>
      <c r="C50" s="6" t="s">
        <v>1339</v>
      </c>
      <c r="D50" s="17">
        <v>299939959</v>
      </c>
      <c r="F50" s="6" t="s">
        <v>119</v>
      </c>
      <c r="G50" s="6" t="s">
        <v>1371</v>
      </c>
      <c r="H50" s="6"/>
      <c r="I50" s="17">
        <v>7.38</v>
      </c>
      <c r="J50" s="30" t="s">
        <v>318</v>
      </c>
      <c r="K50" s="6" t="s">
        <v>103</v>
      </c>
      <c r="L50" s="29">
        <v>0</v>
      </c>
      <c r="M50" s="8">
        <v>8.0000000000000002E-3</v>
      </c>
      <c r="N50" s="7">
        <v>-375397.57</v>
      </c>
      <c r="O50" s="7">
        <v>100</v>
      </c>
      <c r="P50" s="7">
        <v>-375.4</v>
      </c>
      <c r="Q50" s="8">
        <v>-1.4999999999999999E-2</v>
      </c>
      <c r="R50" s="8">
        <v>-1E-4</v>
      </c>
    </row>
    <row r="51" spans="2:18">
      <c r="B51" t="s">
        <v>1646</v>
      </c>
      <c r="C51" s="6" t="s">
        <v>1339</v>
      </c>
      <c r="D51" s="17">
        <v>202101226</v>
      </c>
      <c r="F51" s="6" t="s">
        <v>119</v>
      </c>
      <c r="G51" s="6" t="s">
        <v>1371</v>
      </c>
      <c r="H51" s="6"/>
      <c r="I51" s="17">
        <v>7.5</v>
      </c>
      <c r="J51" s="30" t="s">
        <v>318</v>
      </c>
      <c r="K51" s="6" t="s">
        <v>103</v>
      </c>
      <c r="L51" s="29">
        <v>0</v>
      </c>
      <c r="M51" s="8">
        <v>4.4499999999999998E-2</v>
      </c>
      <c r="N51" s="7">
        <v>-206625.92000000001</v>
      </c>
      <c r="O51" s="7">
        <v>100</v>
      </c>
      <c r="P51" s="7">
        <v>-206.63</v>
      </c>
      <c r="Q51" s="8">
        <v>-8.3000000000000001E-3</v>
      </c>
      <c r="R51" s="8">
        <v>-1E-4</v>
      </c>
    </row>
    <row r="52" spans="2:18">
      <c r="B52" t="s">
        <v>1644</v>
      </c>
      <c r="C52" s="6" t="s">
        <v>1339</v>
      </c>
      <c r="D52" s="17">
        <v>202101200</v>
      </c>
      <c r="F52" s="6" t="s">
        <v>119</v>
      </c>
      <c r="G52" s="6" t="s">
        <v>1371</v>
      </c>
      <c r="H52" s="6"/>
      <c r="I52" s="17">
        <v>5.87</v>
      </c>
      <c r="J52" s="30" t="s">
        <v>318</v>
      </c>
      <c r="K52" s="6" t="s">
        <v>103</v>
      </c>
      <c r="L52" s="19">
        <v>3.85E-2</v>
      </c>
      <c r="M52" s="8">
        <v>4.3999999999999997E-2</v>
      </c>
      <c r="N52" s="7">
        <v>586301.57999999996</v>
      </c>
      <c r="O52" s="7">
        <v>101.84</v>
      </c>
      <c r="P52" s="7">
        <v>597.09</v>
      </c>
      <c r="Q52" s="8">
        <v>2.3900000000000001E-2</v>
      </c>
      <c r="R52" s="8">
        <v>2.0000000000000001E-4</v>
      </c>
    </row>
    <row r="53" spans="2:18">
      <c r="B53" s="33" t="s">
        <v>1582</v>
      </c>
      <c r="C53" s="6" t="s">
        <v>1339</v>
      </c>
      <c r="D53" s="17">
        <v>29992338</v>
      </c>
      <c r="E53" s="33"/>
      <c r="F53" s="6" t="s">
        <v>119</v>
      </c>
      <c r="G53" s="6" t="s">
        <v>1374</v>
      </c>
      <c r="H53" s="6"/>
      <c r="I53" s="17">
        <v>0</v>
      </c>
      <c r="J53" s="6" t="s">
        <v>930</v>
      </c>
      <c r="K53" s="6" t="s">
        <v>103</v>
      </c>
      <c r="L53" s="29">
        <v>0</v>
      </c>
      <c r="M53" s="8">
        <v>3.5099999999999999E-2</v>
      </c>
      <c r="N53" s="7">
        <v>21871.85</v>
      </c>
      <c r="O53" s="7">
        <v>46.8</v>
      </c>
      <c r="P53" s="7">
        <v>10.24</v>
      </c>
      <c r="Q53" s="8">
        <v>4.0000000000000002E-4</v>
      </c>
      <c r="R53" s="8">
        <v>0</v>
      </c>
    </row>
    <row r="54" spans="2:18">
      <c r="B54" s="33" t="s">
        <v>1584</v>
      </c>
      <c r="C54" s="6" t="s">
        <v>1339</v>
      </c>
      <c r="D54" s="17">
        <v>29992805</v>
      </c>
      <c r="E54" s="33"/>
      <c r="F54" s="6" t="s">
        <v>119</v>
      </c>
      <c r="G54" s="6" t="s">
        <v>1366</v>
      </c>
      <c r="H54" s="6"/>
      <c r="I54" s="17">
        <v>1.69</v>
      </c>
      <c r="J54" s="6" t="s">
        <v>170</v>
      </c>
      <c r="K54" s="6" t="s">
        <v>103</v>
      </c>
      <c r="L54" s="29">
        <v>4.5100000000000001E-2</v>
      </c>
      <c r="M54" s="8">
        <v>0</v>
      </c>
      <c r="N54" s="7">
        <v>374780.35</v>
      </c>
      <c r="O54" s="7">
        <v>100.45</v>
      </c>
      <c r="P54" s="7">
        <v>376.45</v>
      </c>
      <c r="Q54" s="8">
        <v>1.4999999999999999E-2</v>
      </c>
      <c r="R54" s="8">
        <v>1E-4</v>
      </c>
    </row>
    <row r="55" spans="2:18">
      <c r="B55" s="33" t="s">
        <v>1583</v>
      </c>
      <c r="C55" s="6" t="s">
        <v>1336</v>
      </c>
      <c r="D55" s="17">
        <v>29992786</v>
      </c>
      <c r="E55" s="33"/>
      <c r="F55" s="6" t="s">
        <v>119</v>
      </c>
      <c r="G55" s="6" t="s">
        <v>1375</v>
      </c>
      <c r="H55" s="6"/>
      <c r="I55" s="17">
        <v>0.83</v>
      </c>
      <c r="J55" s="30" t="s">
        <v>318</v>
      </c>
      <c r="K55" s="6" t="s">
        <v>103</v>
      </c>
      <c r="L55" s="19">
        <v>0.05</v>
      </c>
      <c r="M55" s="8">
        <v>-1.1000000000000001E-3</v>
      </c>
      <c r="N55" s="7">
        <v>192000</v>
      </c>
      <c r="O55" s="7">
        <v>109.07</v>
      </c>
      <c r="P55" s="7">
        <v>209.41</v>
      </c>
      <c r="Q55" s="8">
        <v>8.3999999999999995E-3</v>
      </c>
      <c r="R55" s="8">
        <v>1E-4</v>
      </c>
    </row>
    <row r="56" spans="2:18">
      <c r="B56" t="s">
        <v>1633</v>
      </c>
      <c r="C56" s="6" t="s">
        <v>1339</v>
      </c>
      <c r="D56" s="17">
        <v>202011102</v>
      </c>
      <c r="F56" s="6" t="s">
        <v>119</v>
      </c>
      <c r="G56" s="6" t="s">
        <v>1366</v>
      </c>
      <c r="H56" s="6"/>
      <c r="I56" s="17">
        <v>1.7</v>
      </c>
      <c r="J56" s="6" t="s">
        <v>170</v>
      </c>
      <c r="K56" s="6" t="s">
        <v>103</v>
      </c>
      <c r="L56" s="29">
        <v>4.5499999999999999E-2</v>
      </c>
      <c r="M56" s="8">
        <v>0</v>
      </c>
      <c r="N56" s="7">
        <v>581958.59</v>
      </c>
      <c r="O56" s="7">
        <v>100</v>
      </c>
      <c r="P56" s="7">
        <v>581.96</v>
      </c>
      <c r="Q56" s="8">
        <v>2.3300000000000001E-2</v>
      </c>
      <c r="R56" s="8">
        <v>2.0000000000000001E-4</v>
      </c>
    </row>
    <row r="57" spans="2:18">
      <c r="B57" s="13" t="s">
        <v>1376</v>
      </c>
      <c r="C57" s="13"/>
      <c r="D57" s="14"/>
      <c r="E57" s="13"/>
      <c r="F57" s="13"/>
      <c r="G57" s="13"/>
      <c r="H57" s="13"/>
      <c r="I57" s="14">
        <v>0</v>
      </c>
      <c r="J57" s="13"/>
      <c r="K57" s="13"/>
      <c r="M57" s="16">
        <v>0</v>
      </c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1377</v>
      </c>
      <c r="C58" s="13"/>
      <c r="D58" s="14"/>
      <c r="E58" s="13"/>
      <c r="F58" s="13"/>
      <c r="G58" s="13"/>
      <c r="H58" s="13"/>
      <c r="J58" s="13"/>
      <c r="K58" s="13"/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1378</v>
      </c>
      <c r="C59" s="13"/>
      <c r="D59" s="14"/>
      <c r="E59" s="13"/>
      <c r="F59" s="13"/>
      <c r="G59" s="13"/>
      <c r="H59" s="13"/>
      <c r="I59" s="14">
        <v>0</v>
      </c>
      <c r="J59" s="13"/>
      <c r="K59" s="13"/>
      <c r="M59" s="16">
        <v>0</v>
      </c>
      <c r="N59" s="15">
        <v>0</v>
      </c>
      <c r="P59" s="15">
        <v>0</v>
      </c>
      <c r="Q59" s="16">
        <v>0</v>
      </c>
      <c r="R59" s="16">
        <v>0</v>
      </c>
    </row>
    <row r="60" spans="2:18">
      <c r="B60" s="13" t="s">
        <v>1379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1380</v>
      </c>
      <c r="C61" s="13"/>
      <c r="D61" s="14"/>
      <c r="E61" s="13"/>
      <c r="F61" s="13"/>
      <c r="G61" s="13"/>
      <c r="H61" s="13"/>
      <c r="I61" s="14">
        <v>0</v>
      </c>
      <c r="J61" s="13"/>
      <c r="K61" s="13"/>
      <c r="M61" s="16">
        <v>0</v>
      </c>
      <c r="N61" s="15">
        <v>0</v>
      </c>
      <c r="P61" s="15">
        <v>0</v>
      </c>
      <c r="Q61" s="16">
        <v>0</v>
      </c>
      <c r="R61" s="16">
        <v>0</v>
      </c>
    </row>
    <row r="62" spans="2:18">
      <c r="B62" s="13" t="s">
        <v>1381</v>
      </c>
      <c r="C62" s="13"/>
      <c r="D62" s="14"/>
      <c r="E62" s="13"/>
      <c r="F62" s="13"/>
      <c r="G62" s="13"/>
      <c r="H62" s="13"/>
      <c r="I62" s="14">
        <v>4.51</v>
      </c>
      <c r="J62" s="13"/>
      <c r="K62" s="13"/>
      <c r="M62" s="16">
        <v>2.52E-2</v>
      </c>
      <c r="N62" s="15">
        <v>2715843.65</v>
      </c>
      <c r="P62" s="15">
        <v>2684.07</v>
      </c>
      <c r="Q62" s="16">
        <v>0.10730000000000001</v>
      </c>
      <c r="R62" s="16">
        <v>8.0000000000000004E-4</v>
      </c>
    </row>
    <row r="63" spans="2:18">
      <c r="B63" t="s">
        <v>1602</v>
      </c>
      <c r="C63" s="6" t="s">
        <v>1336</v>
      </c>
      <c r="D63" s="17">
        <v>201812104</v>
      </c>
      <c r="F63" s="6" t="s">
        <v>119</v>
      </c>
      <c r="G63" s="6" t="s">
        <v>1382</v>
      </c>
      <c r="H63" s="6"/>
      <c r="I63" s="17">
        <v>0</v>
      </c>
      <c r="J63" s="6" t="s">
        <v>197</v>
      </c>
      <c r="K63" s="6" t="s">
        <v>103</v>
      </c>
      <c r="L63" s="19">
        <v>0</v>
      </c>
      <c r="M63" s="8">
        <v>0</v>
      </c>
      <c r="N63" s="7">
        <v>68500</v>
      </c>
      <c r="O63" s="7">
        <v>0</v>
      </c>
      <c r="P63" s="7">
        <v>0</v>
      </c>
      <c r="Q63" s="8">
        <v>0</v>
      </c>
      <c r="R63" s="8">
        <v>0</v>
      </c>
    </row>
    <row r="64" spans="2:18">
      <c r="B64" t="s">
        <v>1604</v>
      </c>
      <c r="C64" s="6" t="s">
        <v>1336</v>
      </c>
      <c r="D64" s="17">
        <v>201902038</v>
      </c>
      <c r="F64" s="6" t="s">
        <v>119</v>
      </c>
      <c r="G64" s="6" t="s">
        <v>1383</v>
      </c>
      <c r="H64" s="6"/>
      <c r="I64" s="17">
        <v>2.38</v>
      </c>
      <c r="J64" s="6" t="s">
        <v>197</v>
      </c>
      <c r="K64" s="6" t="s">
        <v>103</v>
      </c>
      <c r="L64" s="19">
        <v>4.5100000000000001E-2</v>
      </c>
      <c r="M64" s="8">
        <v>2.0799999999999999E-2</v>
      </c>
      <c r="N64" s="7">
        <v>462499.66</v>
      </c>
      <c r="O64" s="7">
        <v>107.01</v>
      </c>
      <c r="P64" s="7">
        <v>494.92</v>
      </c>
      <c r="Q64" s="8">
        <v>1.9800000000000002E-2</v>
      </c>
      <c r="R64" s="8">
        <v>2.0000000000000001E-4</v>
      </c>
    </row>
    <row r="65" spans="2:18">
      <c r="B65" t="s">
        <v>1599</v>
      </c>
      <c r="C65" s="6" t="s">
        <v>1339</v>
      </c>
      <c r="D65" s="17">
        <v>202010021</v>
      </c>
      <c r="F65" s="6" t="s">
        <v>119</v>
      </c>
      <c r="G65" s="6" t="s">
        <v>1384</v>
      </c>
      <c r="H65" s="6"/>
      <c r="I65" s="17">
        <v>0</v>
      </c>
      <c r="J65" s="6" t="s">
        <v>930</v>
      </c>
      <c r="K65" s="6" t="s">
        <v>103</v>
      </c>
      <c r="L65" s="19">
        <v>0.06</v>
      </c>
      <c r="M65" s="8">
        <v>0.06</v>
      </c>
      <c r="N65" s="7">
        <v>41621.06</v>
      </c>
      <c r="O65" s="7">
        <v>106</v>
      </c>
      <c r="P65" s="7">
        <v>44.12</v>
      </c>
      <c r="Q65" s="8">
        <v>1.8E-3</v>
      </c>
      <c r="R65" s="8">
        <v>0</v>
      </c>
    </row>
    <row r="66" spans="2:18">
      <c r="B66" t="s">
        <v>1623</v>
      </c>
      <c r="C66" s="6" t="s">
        <v>1336</v>
      </c>
      <c r="D66" s="17">
        <v>202003034</v>
      </c>
      <c r="F66" s="6" t="s">
        <v>119</v>
      </c>
      <c r="G66" s="6" t="s">
        <v>864</v>
      </c>
      <c r="H66" s="6"/>
      <c r="I66" s="17">
        <v>5.94</v>
      </c>
      <c r="J66" s="30" t="s">
        <v>318</v>
      </c>
      <c r="K66" s="6" t="s">
        <v>103</v>
      </c>
      <c r="L66" s="19">
        <v>2.1999999999999999E-2</v>
      </c>
      <c r="M66" s="8">
        <v>2.23E-2</v>
      </c>
      <c r="N66" s="7">
        <v>2024806.61</v>
      </c>
      <c r="O66" s="7">
        <v>99.95</v>
      </c>
      <c r="P66" s="7">
        <v>2023.79</v>
      </c>
      <c r="Q66" s="8">
        <v>8.09E-2</v>
      </c>
      <c r="R66" s="8">
        <v>5.9999999999999995E-4</v>
      </c>
    </row>
    <row r="67" spans="2:18">
      <c r="B67" t="s">
        <v>1662</v>
      </c>
      <c r="C67" s="6" t="s">
        <v>1336</v>
      </c>
      <c r="D67" s="17">
        <v>299942722</v>
      </c>
      <c r="F67" s="6" t="s">
        <v>119</v>
      </c>
      <c r="G67" s="6" t="s">
        <v>1385</v>
      </c>
      <c r="H67" s="6"/>
      <c r="I67" s="17">
        <v>3</v>
      </c>
      <c r="J67" s="6" t="s">
        <v>930</v>
      </c>
      <c r="K67" s="6" t="s">
        <v>103</v>
      </c>
      <c r="L67" s="19">
        <v>5.0000000000000001E-3</v>
      </c>
      <c r="M67" s="8">
        <v>4.3E-3</v>
      </c>
      <c r="N67" s="7">
        <v>2022000</v>
      </c>
      <c r="O67" s="7">
        <v>100</v>
      </c>
      <c r="P67" s="7">
        <v>2022</v>
      </c>
      <c r="Q67" s="8">
        <v>8.0799999999999997E-2</v>
      </c>
      <c r="R67" s="8">
        <v>5.9999999999999995E-4</v>
      </c>
    </row>
    <row r="68" spans="2:18">
      <c r="B68" t="s">
        <v>1663</v>
      </c>
      <c r="C68" s="6" t="s">
        <v>1336</v>
      </c>
      <c r="D68" s="17">
        <v>299942730</v>
      </c>
      <c r="F68" s="6" t="s">
        <v>119</v>
      </c>
      <c r="G68" s="6" t="s">
        <v>1385</v>
      </c>
      <c r="H68" s="6"/>
      <c r="I68" s="17">
        <v>3.64</v>
      </c>
      <c r="J68" s="6" t="s">
        <v>930</v>
      </c>
      <c r="K68" s="6" t="s">
        <v>103</v>
      </c>
      <c r="L68" s="19">
        <v>0</v>
      </c>
      <c r="M68" s="8">
        <v>0</v>
      </c>
      <c r="N68" s="7">
        <v>-2022000</v>
      </c>
      <c r="O68" s="7">
        <v>100</v>
      </c>
      <c r="P68" s="7">
        <v>-2022</v>
      </c>
      <c r="Q68" s="8">
        <v>-8.0799999999999997E-2</v>
      </c>
      <c r="R68" s="8">
        <v>-5.9999999999999995E-4</v>
      </c>
    </row>
    <row r="69" spans="2:18">
      <c r="B69" t="s">
        <v>1611</v>
      </c>
      <c r="C69" s="6" t="s">
        <v>1336</v>
      </c>
      <c r="D69" s="17">
        <v>29993370</v>
      </c>
      <c r="F69" s="6" t="s">
        <v>119</v>
      </c>
      <c r="G69" s="6" t="s">
        <v>1386</v>
      </c>
      <c r="H69" s="6"/>
      <c r="I69" s="17">
        <v>1.7</v>
      </c>
      <c r="J69" s="6" t="s">
        <v>306</v>
      </c>
      <c r="K69" s="6" t="s">
        <v>103</v>
      </c>
      <c r="L69" s="19">
        <v>1.9E-2</v>
      </c>
      <c r="M69" s="8">
        <v>8.0999999999999996E-3</v>
      </c>
      <c r="N69" s="7">
        <v>118416.32000000001</v>
      </c>
      <c r="O69" s="7">
        <v>102.38</v>
      </c>
      <c r="P69" s="7">
        <v>121.23</v>
      </c>
      <c r="Q69" s="8">
        <v>4.7999999999999996E-3</v>
      </c>
      <c r="R69" s="8">
        <v>0</v>
      </c>
    </row>
    <row r="70" spans="2:18">
      <c r="B70" s="3" t="s">
        <v>1387</v>
      </c>
      <c r="C70" s="3"/>
      <c r="D70" s="12"/>
      <c r="E70" s="3"/>
      <c r="F70" s="3"/>
      <c r="G70" s="3"/>
      <c r="H70" s="3"/>
      <c r="I70" s="12">
        <v>2.63</v>
      </c>
      <c r="J70" s="3"/>
      <c r="K70" s="3"/>
      <c r="M70" s="10">
        <v>3.8100000000000002E-2</v>
      </c>
      <c r="N70" s="9">
        <v>7015694.04</v>
      </c>
      <c r="P70" s="9">
        <v>14341.31</v>
      </c>
      <c r="Q70" s="10">
        <v>0.57330000000000003</v>
      </c>
      <c r="R70" s="10">
        <v>4.4000000000000003E-3</v>
      </c>
    </row>
    <row r="71" spans="2:18">
      <c r="B71" s="13" t="s">
        <v>1335</v>
      </c>
      <c r="C71" s="13"/>
      <c r="D71" s="14"/>
      <c r="E71" s="13"/>
      <c r="F71" s="13"/>
      <c r="G71" s="13"/>
      <c r="H71" s="13"/>
      <c r="I71" s="14">
        <v>1.73</v>
      </c>
      <c r="J71" s="13"/>
      <c r="K71" s="13"/>
      <c r="M71" s="16">
        <v>3.3399999999999999E-2</v>
      </c>
      <c r="N71" s="15">
        <v>2016893.79</v>
      </c>
      <c r="P71" s="15">
        <v>6543.67</v>
      </c>
      <c r="Q71" s="16">
        <v>0.2616</v>
      </c>
      <c r="R71" s="16">
        <v>2E-3</v>
      </c>
    </row>
    <row r="72" spans="2:18">
      <c r="B72" t="s">
        <v>1615</v>
      </c>
      <c r="C72" s="6" t="s">
        <v>1339</v>
      </c>
      <c r="D72" s="17">
        <v>29993532</v>
      </c>
      <c r="F72" s="6" t="s">
        <v>1319</v>
      </c>
      <c r="G72" s="6" t="s">
        <v>1388</v>
      </c>
      <c r="H72" s="6" t="s">
        <v>172</v>
      </c>
      <c r="I72" s="17">
        <v>1.84</v>
      </c>
      <c r="J72" s="6" t="s">
        <v>218</v>
      </c>
      <c r="K72" s="6" t="s">
        <v>46</v>
      </c>
      <c r="L72" s="29">
        <v>2.6200000000000001E-2</v>
      </c>
      <c r="M72" s="8">
        <v>3.8100000000000002E-2</v>
      </c>
      <c r="N72" s="7">
        <v>118999.84</v>
      </c>
      <c r="O72" s="7">
        <v>99.15</v>
      </c>
      <c r="P72" s="7">
        <v>512.02</v>
      </c>
      <c r="Q72" s="8">
        <v>2.0500000000000001E-2</v>
      </c>
      <c r="R72" s="8">
        <v>2.0000000000000001E-4</v>
      </c>
    </row>
    <row r="73" spans="2:18">
      <c r="B73" s="33" t="s">
        <v>1585</v>
      </c>
      <c r="C73" s="6" t="s">
        <v>1339</v>
      </c>
      <c r="D73" s="17">
        <v>201628104</v>
      </c>
      <c r="E73" s="33"/>
      <c r="F73" s="6" t="s">
        <v>119</v>
      </c>
      <c r="G73" s="32">
        <v>42671</v>
      </c>
      <c r="H73" s="6"/>
      <c r="I73" s="17">
        <v>0.2</v>
      </c>
      <c r="J73" s="6" t="s">
        <v>218</v>
      </c>
      <c r="K73" s="6" t="s">
        <v>44</v>
      </c>
      <c r="L73" s="29">
        <v>4.3299999999999998E-2</v>
      </c>
      <c r="M73" s="8">
        <v>5.2400000000000002E-2</v>
      </c>
      <c r="N73" s="7">
        <v>227027.52</v>
      </c>
      <c r="O73" s="7">
        <v>100.06</v>
      </c>
      <c r="P73" s="7">
        <v>733.54</v>
      </c>
      <c r="Q73" s="8">
        <v>2.93E-2</v>
      </c>
      <c r="R73" s="8">
        <v>2.0000000000000001E-4</v>
      </c>
    </row>
    <row r="74" spans="2:18">
      <c r="B74" t="s">
        <v>1627</v>
      </c>
      <c r="C74" s="6" t="s">
        <v>1339</v>
      </c>
      <c r="D74" s="17">
        <v>299938514</v>
      </c>
      <c r="F74" s="6" t="s">
        <v>119</v>
      </c>
      <c r="G74" s="6" t="s">
        <v>1389</v>
      </c>
      <c r="H74" s="6"/>
      <c r="I74" s="17">
        <v>0.2</v>
      </c>
      <c r="J74" s="6" t="s">
        <v>218</v>
      </c>
      <c r="K74" s="6" t="s">
        <v>44</v>
      </c>
      <c r="L74" s="19">
        <v>2.5000000000000001E-3</v>
      </c>
      <c r="M74" s="8">
        <v>5.3600000000000002E-2</v>
      </c>
      <c r="N74" s="7">
        <v>2572.36</v>
      </c>
      <c r="O74" s="7">
        <v>100</v>
      </c>
      <c r="P74" s="7">
        <v>8.31</v>
      </c>
      <c r="Q74" s="8">
        <v>2.9999999999999997E-4</v>
      </c>
      <c r="R74" s="8">
        <v>0</v>
      </c>
    </row>
    <row r="75" spans="2:18">
      <c r="B75" t="s">
        <v>1628</v>
      </c>
      <c r="C75" s="6" t="s">
        <v>1339</v>
      </c>
      <c r="D75" s="17">
        <v>299938522</v>
      </c>
      <c r="F75" s="6" t="s">
        <v>119</v>
      </c>
      <c r="G75" s="6" t="s">
        <v>1389</v>
      </c>
      <c r="H75" s="6"/>
      <c r="I75" s="17">
        <v>0.2</v>
      </c>
      <c r="J75" s="6" t="s">
        <v>218</v>
      </c>
      <c r="K75" s="6" t="s">
        <v>44</v>
      </c>
      <c r="L75" s="29">
        <v>0</v>
      </c>
      <c r="M75" s="8">
        <v>5.3600000000000002E-2</v>
      </c>
      <c r="N75" s="7">
        <v>-2572.36</v>
      </c>
      <c r="O75" s="7">
        <v>100</v>
      </c>
      <c r="P75" s="7">
        <v>-8.31</v>
      </c>
      <c r="Q75" s="8">
        <v>-2.9999999999999997E-4</v>
      </c>
      <c r="R75" s="8">
        <v>0</v>
      </c>
    </row>
    <row r="76" spans="2:18">
      <c r="B76" t="s">
        <v>1603</v>
      </c>
      <c r="C76" s="6" t="s">
        <v>1339</v>
      </c>
      <c r="D76" s="17">
        <v>29993303</v>
      </c>
      <c r="F76" s="6" t="s">
        <v>119</v>
      </c>
      <c r="G76" s="6" t="s">
        <v>1391</v>
      </c>
      <c r="H76" s="6"/>
      <c r="I76" s="17">
        <v>1.25</v>
      </c>
      <c r="J76" s="6" t="s">
        <v>218</v>
      </c>
      <c r="K76" s="6" t="s">
        <v>44</v>
      </c>
      <c r="L76" s="29">
        <v>4.7899999999999998E-2</v>
      </c>
      <c r="M76" s="8">
        <v>4.9799999999999997E-2</v>
      </c>
      <c r="N76" s="7">
        <v>75198.399999999994</v>
      </c>
      <c r="O76" s="7">
        <v>102.69</v>
      </c>
      <c r="P76" s="7">
        <v>249.34</v>
      </c>
      <c r="Q76" s="8">
        <v>0.01</v>
      </c>
      <c r="R76" s="8">
        <v>1E-4</v>
      </c>
    </row>
    <row r="77" spans="2:18">
      <c r="B77" t="s">
        <v>1622</v>
      </c>
      <c r="C77" s="6" t="s">
        <v>1339</v>
      </c>
      <c r="D77" s="17">
        <v>202002069</v>
      </c>
      <c r="F77" s="6" t="s">
        <v>119</v>
      </c>
      <c r="G77" s="6" t="s">
        <v>1392</v>
      </c>
      <c r="H77" s="6"/>
      <c r="I77" s="17">
        <v>3.88</v>
      </c>
      <c r="J77" s="6" t="s">
        <v>218</v>
      </c>
      <c r="K77" s="6" t="s">
        <v>44</v>
      </c>
      <c r="L77" s="29">
        <v>2.3E-2</v>
      </c>
      <c r="M77" s="8">
        <v>3.3000000000000002E-2</v>
      </c>
      <c r="N77" s="7">
        <v>268637.82</v>
      </c>
      <c r="O77" s="7">
        <v>99.33</v>
      </c>
      <c r="P77" s="7">
        <v>861.58</v>
      </c>
      <c r="Q77" s="8">
        <v>3.44E-2</v>
      </c>
      <c r="R77" s="8">
        <v>2.9999999999999997E-4</v>
      </c>
    </row>
    <row r="78" spans="2:18">
      <c r="B78" t="s">
        <v>1608</v>
      </c>
      <c r="C78" s="6" t="s">
        <v>1339</v>
      </c>
      <c r="D78" s="17">
        <v>29993260</v>
      </c>
      <c r="F78" s="6" t="s">
        <v>119</v>
      </c>
      <c r="G78" s="6" t="s">
        <v>1393</v>
      </c>
      <c r="H78" s="6"/>
      <c r="I78" s="17">
        <v>0</v>
      </c>
      <c r="J78" s="6" t="s">
        <v>218</v>
      </c>
      <c r="K78" s="6" t="s">
        <v>54</v>
      </c>
      <c r="L78" s="19">
        <v>2.75E-2</v>
      </c>
      <c r="M78" s="8">
        <v>2.75E-2</v>
      </c>
      <c r="N78" s="7">
        <v>165488.81</v>
      </c>
      <c r="O78" s="7">
        <v>100</v>
      </c>
      <c r="P78" s="7">
        <v>384.31</v>
      </c>
      <c r="Q78" s="8">
        <v>1.54E-2</v>
      </c>
      <c r="R78" s="8">
        <v>1E-4</v>
      </c>
    </row>
    <row r="79" spans="2:18">
      <c r="B79" t="s">
        <v>1609</v>
      </c>
      <c r="C79" s="6" t="s">
        <v>1339</v>
      </c>
      <c r="D79" s="17">
        <v>29993261</v>
      </c>
      <c r="F79" s="6" t="s">
        <v>119</v>
      </c>
      <c r="G79" s="6" t="s">
        <v>1393</v>
      </c>
      <c r="H79" s="6"/>
      <c r="I79" s="17">
        <v>0</v>
      </c>
      <c r="J79" s="6" t="s">
        <v>218</v>
      </c>
      <c r="K79" s="6" t="s">
        <v>54</v>
      </c>
      <c r="L79" s="19">
        <v>2.75E-2</v>
      </c>
      <c r="M79" s="8">
        <v>2.75E-2</v>
      </c>
      <c r="N79" s="7">
        <v>-165488.81</v>
      </c>
      <c r="O79" s="7">
        <v>100</v>
      </c>
      <c r="P79" s="7">
        <v>-384.31</v>
      </c>
      <c r="Q79" s="8">
        <v>-1.54E-2</v>
      </c>
      <c r="R79" s="8">
        <v>-1E-4</v>
      </c>
    </row>
    <row r="80" spans="2:18">
      <c r="B80" t="s">
        <v>1610</v>
      </c>
      <c r="C80" s="6" t="s">
        <v>1339</v>
      </c>
      <c r="D80" s="17">
        <v>201812195</v>
      </c>
      <c r="F80" s="6" t="s">
        <v>119</v>
      </c>
      <c r="G80" s="6" t="s">
        <v>1393</v>
      </c>
      <c r="H80" s="6"/>
      <c r="I80" s="17">
        <v>0.56999999999999995</v>
      </c>
      <c r="J80" s="6" t="s">
        <v>218</v>
      </c>
      <c r="K80" s="6" t="s">
        <v>54</v>
      </c>
      <c r="L80" s="29">
        <v>5.5E-2</v>
      </c>
      <c r="M80" s="8">
        <v>2.23E-2</v>
      </c>
      <c r="N80" s="7">
        <v>125600.09</v>
      </c>
      <c r="O80" s="7">
        <v>102.72</v>
      </c>
      <c r="P80" s="7">
        <v>299.62</v>
      </c>
      <c r="Q80" s="8">
        <v>1.2E-2</v>
      </c>
      <c r="R80" s="8">
        <v>1E-4</v>
      </c>
    </row>
    <row r="81" spans="2:18">
      <c r="B81" t="s">
        <v>1619</v>
      </c>
      <c r="C81" s="6" t="s">
        <v>1339</v>
      </c>
      <c r="D81" s="17">
        <v>201912250</v>
      </c>
      <c r="F81" s="6" t="s">
        <v>119</v>
      </c>
      <c r="G81" s="6" t="s">
        <v>1394</v>
      </c>
      <c r="H81" s="6"/>
      <c r="I81" s="17">
        <v>0.52</v>
      </c>
      <c r="J81" s="6" t="s">
        <v>218</v>
      </c>
      <c r="K81" s="6" t="s">
        <v>44</v>
      </c>
      <c r="L81" s="29">
        <v>3.4500000000000003E-2</v>
      </c>
      <c r="M81" s="8">
        <v>2.2499999999999999E-2</v>
      </c>
      <c r="N81" s="7">
        <v>218880.52</v>
      </c>
      <c r="O81" s="7">
        <v>100.45</v>
      </c>
      <c r="P81" s="7">
        <v>709.97</v>
      </c>
      <c r="Q81" s="8">
        <v>2.8400000000000002E-2</v>
      </c>
      <c r="R81" s="8">
        <v>2.0000000000000001E-4</v>
      </c>
    </row>
    <row r="82" spans="2:18">
      <c r="B82" t="s">
        <v>1659</v>
      </c>
      <c r="C82" s="6" t="s">
        <v>1339</v>
      </c>
      <c r="D82" s="17">
        <v>299942581</v>
      </c>
      <c r="F82" s="6" t="s">
        <v>119</v>
      </c>
      <c r="G82" s="6" t="s">
        <v>1395</v>
      </c>
      <c r="H82" s="6"/>
      <c r="I82" s="17">
        <v>2.39</v>
      </c>
      <c r="J82" s="6" t="s">
        <v>218</v>
      </c>
      <c r="K82" s="6" t="s">
        <v>44</v>
      </c>
      <c r="L82" s="29">
        <v>2.64E-2</v>
      </c>
      <c r="M82" s="8">
        <v>4.0300000000000002E-2</v>
      </c>
      <c r="N82" s="7">
        <v>355817</v>
      </c>
      <c r="O82" s="7">
        <v>98.13</v>
      </c>
      <c r="P82" s="7">
        <v>1127.4000000000001</v>
      </c>
      <c r="Q82" s="8">
        <v>4.5100000000000001E-2</v>
      </c>
      <c r="R82" s="8">
        <v>2.9999999999999997E-4</v>
      </c>
    </row>
    <row r="83" spans="2:18">
      <c r="B83" t="s">
        <v>1660</v>
      </c>
      <c r="C83" s="6" t="s">
        <v>1339</v>
      </c>
      <c r="D83" s="17">
        <v>299942599</v>
      </c>
      <c r="F83" s="6" t="s">
        <v>119</v>
      </c>
      <c r="G83" s="6" t="s">
        <v>1395</v>
      </c>
      <c r="H83" s="6"/>
      <c r="I83" s="17">
        <v>2.39</v>
      </c>
      <c r="J83" s="6" t="s">
        <v>218</v>
      </c>
      <c r="K83" s="6" t="s">
        <v>44</v>
      </c>
      <c r="L83" s="29">
        <v>5.0000000000000001E-3</v>
      </c>
      <c r="M83" s="8">
        <v>0</v>
      </c>
      <c r="N83" s="7">
        <v>90043</v>
      </c>
      <c r="O83" s="7">
        <v>100</v>
      </c>
      <c r="P83" s="7">
        <v>290.75</v>
      </c>
      <c r="Q83" s="8">
        <v>1.1599999999999999E-2</v>
      </c>
      <c r="R83" s="8">
        <v>1E-4</v>
      </c>
    </row>
    <row r="84" spans="2:18">
      <c r="B84" t="s">
        <v>1661</v>
      </c>
      <c r="C84" s="6" t="s">
        <v>1339</v>
      </c>
      <c r="D84" s="17">
        <v>299942607</v>
      </c>
      <c r="F84" s="6" t="s">
        <v>119</v>
      </c>
      <c r="G84" s="6" t="s">
        <v>1395</v>
      </c>
      <c r="H84" s="6"/>
      <c r="I84" s="17">
        <v>2.39</v>
      </c>
      <c r="J84" s="6" t="s">
        <v>218</v>
      </c>
      <c r="K84" s="6" t="s">
        <v>44</v>
      </c>
      <c r="L84" s="29">
        <v>0</v>
      </c>
      <c r="M84" s="8">
        <v>0</v>
      </c>
      <c r="N84" s="7">
        <v>-90043</v>
      </c>
      <c r="O84" s="7">
        <v>100.15</v>
      </c>
      <c r="P84" s="7">
        <v>-291.18</v>
      </c>
      <c r="Q84" s="8">
        <v>-1.1599999999999999E-2</v>
      </c>
      <c r="R84" s="8">
        <v>-1E-4</v>
      </c>
    </row>
    <row r="85" spans="2:18">
      <c r="B85" t="s">
        <v>1624</v>
      </c>
      <c r="C85" s="6" t="s">
        <v>1339</v>
      </c>
      <c r="D85" s="17">
        <v>202008066</v>
      </c>
      <c r="F85" s="6" t="s">
        <v>119</v>
      </c>
      <c r="G85" s="6" t="s">
        <v>1396</v>
      </c>
      <c r="H85" s="6"/>
      <c r="I85" s="17">
        <v>1.75</v>
      </c>
      <c r="J85" s="6" t="s">
        <v>218</v>
      </c>
      <c r="K85" s="6" t="s">
        <v>44</v>
      </c>
      <c r="L85" s="29">
        <v>3.6400000000000002E-2</v>
      </c>
      <c r="M85" s="8">
        <v>2.35E-2</v>
      </c>
      <c r="N85" s="7">
        <v>291891.73</v>
      </c>
      <c r="O85" s="7">
        <v>102.7</v>
      </c>
      <c r="P85" s="7">
        <v>967.97</v>
      </c>
      <c r="Q85" s="8">
        <v>3.8699999999999998E-2</v>
      </c>
      <c r="R85" s="8">
        <v>2.9999999999999997E-4</v>
      </c>
    </row>
    <row r="86" spans="2:18">
      <c r="B86" t="s">
        <v>1624</v>
      </c>
      <c r="C86" s="6" t="s">
        <v>1339</v>
      </c>
      <c r="D86" s="17">
        <v>299938266</v>
      </c>
      <c r="F86" s="6" t="s">
        <v>119</v>
      </c>
      <c r="G86" s="32">
        <v>44035</v>
      </c>
      <c r="H86" s="6"/>
      <c r="I86" s="17">
        <v>1.75</v>
      </c>
      <c r="J86" s="6" t="s">
        <v>218</v>
      </c>
      <c r="K86" s="6" t="s">
        <v>44</v>
      </c>
      <c r="L86" s="19">
        <v>5.0000000000000001E-3</v>
      </c>
      <c r="M86" s="8">
        <v>2.4799999999999999E-2</v>
      </c>
      <c r="N86" s="7">
        <v>91290.09</v>
      </c>
      <c r="O86" s="7">
        <v>100</v>
      </c>
      <c r="P86" s="7">
        <v>294.77999999999997</v>
      </c>
      <c r="Q86" s="8">
        <v>1.18E-2</v>
      </c>
      <c r="R86" s="8">
        <v>1E-4</v>
      </c>
    </row>
    <row r="87" spans="2:18">
      <c r="B87" t="s">
        <v>1624</v>
      </c>
      <c r="C87" s="6" t="s">
        <v>1339</v>
      </c>
      <c r="D87" s="17">
        <v>299938274</v>
      </c>
      <c r="F87" s="6" t="s">
        <v>119</v>
      </c>
      <c r="G87" s="6" t="s">
        <v>1396</v>
      </c>
      <c r="H87" s="6"/>
      <c r="I87" s="17">
        <v>1.75</v>
      </c>
      <c r="J87" s="6" t="s">
        <v>218</v>
      </c>
      <c r="K87" s="6" t="s">
        <v>44</v>
      </c>
      <c r="L87" s="19">
        <v>0</v>
      </c>
      <c r="M87" s="8">
        <v>0</v>
      </c>
      <c r="N87" s="7">
        <v>-91290.09</v>
      </c>
      <c r="O87" s="7">
        <v>100</v>
      </c>
      <c r="P87" s="7">
        <v>-294.77999999999997</v>
      </c>
      <c r="Q87" s="8">
        <v>-1.18E-2</v>
      </c>
      <c r="R87" s="8">
        <v>-1E-4</v>
      </c>
    </row>
    <row r="88" spans="2:18">
      <c r="B88" t="s">
        <v>1670</v>
      </c>
      <c r="C88" s="6" t="s">
        <v>1339</v>
      </c>
      <c r="D88" s="17">
        <v>299943142</v>
      </c>
      <c r="F88" s="6" t="s">
        <v>119</v>
      </c>
      <c r="G88" s="6" t="s">
        <v>1180</v>
      </c>
      <c r="H88" s="6"/>
      <c r="I88" s="17">
        <v>4.05</v>
      </c>
      <c r="J88" s="6" t="s">
        <v>218</v>
      </c>
      <c r="K88" s="6" t="s">
        <v>46</v>
      </c>
      <c r="L88" s="19">
        <v>0</v>
      </c>
      <c r="M88" s="8">
        <v>0</v>
      </c>
      <c r="N88" s="7">
        <v>457000</v>
      </c>
      <c r="O88" s="7">
        <v>100</v>
      </c>
      <c r="P88" s="7">
        <v>1983.15</v>
      </c>
      <c r="Q88" s="8">
        <v>7.9299999999999995E-2</v>
      </c>
      <c r="R88" s="8">
        <v>5.9999999999999995E-4</v>
      </c>
    </row>
    <row r="89" spans="2:18">
      <c r="B89" t="s">
        <v>1671</v>
      </c>
      <c r="C89" s="6" t="s">
        <v>1339</v>
      </c>
      <c r="D89" s="17">
        <v>299943159</v>
      </c>
      <c r="F89" s="6" t="s">
        <v>119</v>
      </c>
      <c r="G89" s="6" t="s">
        <v>1180</v>
      </c>
      <c r="H89" s="6"/>
      <c r="I89" s="17">
        <v>4.05</v>
      </c>
      <c r="J89" s="6" t="s">
        <v>218</v>
      </c>
      <c r="K89" s="6" t="s">
        <v>46</v>
      </c>
      <c r="L89" s="19">
        <v>0</v>
      </c>
      <c r="M89" s="8">
        <v>0</v>
      </c>
      <c r="N89" s="7">
        <v>-457000</v>
      </c>
      <c r="O89" s="7">
        <v>100</v>
      </c>
      <c r="P89" s="7">
        <v>-1983.15</v>
      </c>
      <c r="Q89" s="8">
        <v>-7.9299999999999995E-2</v>
      </c>
      <c r="R89" s="8">
        <v>-5.9999999999999995E-4</v>
      </c>
    </row>
    <row r="90" spans="2:18">
      <c r="B90" t="s">
        <v>1601</v>
      </c>
      <c r="C90" s="6" t="s">
        <v>1336</v>
      </c>
      <c r="D90" s="17">
        <v>201812245</v>
      </c>
      <c r="F90" s="6" t="s">
        <v>119</v>
      </c>
      <c r="G90" s="6" t="s">
        <v>1397</v>
      </c>
      <c r="H90" s="6"/>
      <c r="I90" s="17">
        <v>0.36</v>
      </c>
      <c r="J90" s="6" t="s">
        <v>218</v>
      </c>
      <c r="K90" s="6" t="s">
        <v>44</v>
      </c>
      <c r="L90" s="19">
        <v>5.3126E-2</v>
      </c>
      <c r="M90" s="8">
        <v>1.11E-2</v>
      </c>
      <c r="N90" s="7">
        <v>50650.43</v>
      </c>
      <c r="O90" s="7">
        <v>101.59</v>
      </c>
      <c r="P90" s="7">
        <v>166.16</v>
      </c>
      <c r="Q90" s="8">
        <v>6.6E-3</v>
      </c>
      <c r="R90" s="8">
        <v>1E-4</v>
      </c>
    </row>
    <row r="91" spans="2:18">
      <c r="B91" t="s">
        <v>1618</v>
      </c>
      <c r="C91" s="6" t="s">
        <v>1339</v>
      </c>
      <c r="D91" s="17">
        <v>201911187</v>
      </c>
      <c r="F91" s="6" t="s">
        <v>119</v>
      </c>
      <c r="G91" s="6" t="s">
        <v>1398</v>
      </c>
      <c r="H91" s="6"/>
      <c r="I91" s="17">
        <v>1.61</v>
      </c>
      <c r="J91" s="6" t="s">
        <v>218</v>
      </c>
      <c r="K91" s="6" t="s">
        <v>44</v>
      </c>
      <c r="L91" s="29">
        <v>3.39E-2</v>
      </c>
      <c r="M91" s="8">
        <v>3.4799999999999998E-2</v>
      </c>
      <c r="N91" s="7">
        <v>178924.18</v>
      </c>
      <c r="O91" s="7">
        <v>100.39</v>
      </c>
      <c r="P91" s="7">
        <v>580.01</v>
      </c>
      <c r="Q91" s="8">
        <v>2.3199999999999998E-2</v>
      </c>
      <c r="R91" s="8">
        <v>2.0000000000000001E-4</v>
      </c>
    </row>
    <row r="92" spans="2:18">
      <c r="B92" t="s">
        <v>1617</v>
      </c>
      <c r="C92" s="6" t="s">
        <v>1339</v>
      </c>
      <c r="D92" s="17">
        <v>201909199</v>
      </c>
      <c r="F92" s="6" t="s">
        <v>119</v>
      </c>
      <c r="G92" s="6" t="s">
        <v>1399</v>
      </c>
      <c r="H92" s="6"/>
      <c r="I92" s="17">
        <v>1.99</v>
      </c>
      <c r="J92" s="6" t="s">
        <v>218</v>
      </c>
      <c r="K92" s="6" t="s">
        <v>44</v>
      </c>
      <c r="L92" s="29">
        <v>4.8000000000000001E-2</v>
      </c>
      <c r="M92" s="8">
        <v>6.4399999999999999E-2</v>
      </c>
      <c r="N92" s="7">
        <v>105266.26</v>
      </c>
      <c r="O92" s="7">
        <v>98.99</v>
      </c>
      <c r="P92" s="7">
        <v>336.49</v>
      </c>
      <c r="Q92" s="8">
        <v>1.35E-2</v>
      </c>
      <c r="R92" s="8">
        <v>1E-4</v>
      </c>
    </row>
    <row r="93" spans="2:18">
      <c r="B93" t="s">
        <v>1635</v>
      </c>
      <c r="C93" s="6" t="s">
        <v>1339</v>
      </c>
      <c r="D93" s="17">
        <v>202011250</v>
      </c>
      <c r="F93" s="6" t="s">
        <v>119</v>
      </c>
      <c r="G93" s="6" t="s">
        <v>1393</v>
      </c>
      <c r="H93" s="6"/>
      <c r="I93" s="17">
        <v>0</v>
      </c>
      <c r="J93" s="6" t="s">
        <v>218</v>
      </c>
      <c r="K93" s="6" t="s">
        <v>54</v>
      </c>
      <c r="L93" s="19">
        <v>0</v>
      </c>
      <c r="M93" s="8">
        <v>2.12E-2</v>
      </c>
      <c r="N93" s="7">
        <v>38486</v>
      </c>
      <c r="O93" s="7">
        <v>100</v>
      </c>
      <c r="P93" s="7">
        <v>89.38</v>
      </c>
      <c r="Q93" s="8">
        <v>3.5999999999999999E-3</v>
      </c>
      <c r="R93" s="8">
        <v>0</v>
      </c>
    </row>
    <row r="94" spans="2:18">
      <c r="B94" t="s">
        <v>1637</v>
      </c>
      <c r="C94" s="6" t="s">
        <v>1339</v>
      </c>
      <c r="D94" s="17">
        <v>202011276</v>
      </c>
      <c r="F94" s="6" t="s">
        <v>119</v>
      </c>
      <c r="G94" s="6" t="s">
        <v>1391</v>
      </c>
      <c r="H94" s="6"/>
      <c r="I94" s="17">
        <v>1.23</v>
      </c>
      <c r="J94" s="6" t="s">
        <v>218</v>
      </c>
      <c r="K94" s="6" t="s">
        <v>44</v>
      </c>
      <c r="L94" s="29">
        <v>5.0000000000000001E-3</v>
      </c>
      <c r="M94" s="8">
        <v>3.4200000000000001E-2</v>
      </c>
      <c r="N94" s="7">
        <v>127468.27</v>
      </c>
      <c r="O94" s="7">
        <v>100</v>
      </c>
      <c r="P94" s="7">
        <v>411.6</v>
      </c>
      <c r="Q94" s="8">
        <v>1.6500000000000001E-2</v>
      </c>
      <c r="R94" s="8">
        <v>1E-4</v>
      </c>
    </row>
    <row r="95" spans="2:18">
      <c r="B95" t="s">
        <v>1636</v>
      </c>
      <c r="C95" s="6" t="s">
        <v>1339</v>
      </c>
      <c r="D95" s="17">
        <v>202011268</v>
      </c>
      <c r="F95" s="6" t="s">
        <v>119</v>
      </c>
      <c r="G95" s="6" t="s">
        <v>1393</v>
      </c>
      <c r="H95" s="6"/>
      <c r="I95" s="17">
        <v>0</v>
      </c>
      <c r="J95" s="6" t="s">
        <v>218</v>
      </c>
      <c r="K95" s="6" t="s">
        <v>54</v>
      </c>
      <c r="L95" s="19">
        <v>0</v>
      </c>
      <c r="M95" s="8">
        <v>2.12E-2</v>
      </c>
      <c r="N95" s="7">
        <v>-38486</v>
      </c>
      <c r="O95" s="7">
        <v>100</v>
      </c>
      <c r="P95" s="7">
        <v>-89.38</v>
      </c>
      <c r="Q95" s="8">
        <v>-3.5999999999999999E-3</v>
      </c>
      <c r="R95" s="8">
        <v>0</v>
      </c>
    </row>
    <row r="96" spans="2:18">
      <c r="B96" t="s">
        <v>1638</v>
      </c>
      <c r="C96" s="6" t="s">
        <v>1339</v>
      </c>
      <c r="D96" s="17">
        <v>202011284</v>
      </c>
      <c r="F96" s="6" t="s">
        <v>119</v>
      </c>
      <c r="G96" s="6" t="s">
        <v>1391</v>
      </c>
      <c r="H96" s="6"/>
      <c r="I96" s="17">
        <v>1.23</v>
      </c>
      <c r="J96" s="6" t="s">
        <v>218</v>
      </c>
      <c r="K96" s="6" t="s">
        <v>44</v>
      </c>
      <c r="L96" s="29">
        <v>0</v>
      </c>
      <c r="M96" s="8">
        <v>3.4200000000000001E-2</v>
      </c>
      <c r="N96" s="7">
        <v>-127468.27</v>
      </c>
      <c r="O96" s="7">
        <v>100</v>
      </c>
      <c r="P96" s="7">
        <v>-411.6</v>
      </c>
      <c r="Q96" s="8">
        <v>-1.6500000000000001E-2</v>
      </c>
      <c r="R96" s="8">
        <v>-1E-4</v>
      </c>
    </row>
    <row r="97" spans="2:18">
      <c r="B97" t="s">
        <v>1629</v>
      </c>
      <c r="C97" s="6" t="s">
        <v>1339</v>
      </c>
      <c r="D97" s="17">
        <v>299938530</v>
      </c>
      <c r="F97" s="6" t="s">
        <v>119</v>
      </c>
      <c r="G97" s="6" t="s">
        <v>1392</v>
      </c>
      <c r="H97" s="6"/>
      <c r="I97" s="17">
        <v>3.88</v>
      </c>
      <c r="J97" s="6" t="s">
        <v>218</v>
      </c>
      <c r="K97" s="6" t="s">
        <v>44</v>
      </c>
      <c r="L97" s="19">
        <v>2.6626E-2</v>
      </c>
      <c r="M97" s="8">
        <v>3.2599999999999997E-2</v>
      </c>
      <c r="N97" s="7">
        <v>58522.19</v>
      </c>
      <c r="O97" s="7">
        <v>100</v>
      </c>
      <c r="P97" s="7">
        <v>188.97</v>
      </c>
      <c r="Q97" s="8">
        <v>7.6E-3</v>
      </c>
      <c r="R97" s="8">
        <v>1E-4</v>
      </c>
    </row>
    <row r="98" spans="2:18">
      <c r="B98" t="s">
        <v>1631</v>
      </c>
      <c r="C98" s="6" t="s">
        <v>1339</v>
      </c>
      <c r="D98" s="17">
        <v>202010088</v>
      </c>
      <c r="F98" s="6" t="s">
        <v>119</v>
      </c>
      <c r="G98" s="6" t="s">
        <v>1398</v>
      </c>
      <c r="H98" s="6"/>
      <c r="I98" s="17">
        <v>1.61</v>
      </c>
      <c r="J98" s="6" t="s">
        <v>218</v>
      </c>
      <c r="K98" s="6" t="s">
        <v>44</v>
      </c>
      <c r="L98" s="29">
        <v>0</v>
      </c>
      <c r="M98" s="8">
        <v>2.3099999999999999E-2</v>
      </c>
      <c r="N98" s="7">
        <v>124978.11</v>
      </c>
      <c r="O98" s="7">
        <v>100</v>
      </c>
      <c r="P98" s="7">
        <v>403.55</v>
      </c>
      <c r="Q98" s="8">
        <v>1.61E-2</v>
      </c>
      <c r="R98" s="8">
        <v>1E-4</v>
      </c>
    </row>
    <row r="99" spans="2:18">
      <c r="B99" t="s">
        <v>1617</v>
      </c>
      <c r="C99" s="6" t="s">
        <v>1339</v>
      </c>
      <c r="D99" s="17">
        <v>299938324</v>
      </c>
      <c r="F99" s="6" t="s">
        <v>119</v>
      </c>
      <c r="G99" s="6" t="s">
        <v>1399</v>
      </c>
      <c r="H99" s="6"/>
      <c r="I99" s="17">
        <v>1.99</v>
      </c>
      <c r="J99" s="6" t="s">
        <v>218</v>
      </c>
      <c r="K99" s="6" t="s">
        <v>44</v>
      </c>
      <c r="L99" s="19">
        <v>3.1626000000000001E-2</v>
      </c>
      <c r="M99" s="8">
        <v>5.8999999999999999E-3</v>
      </c>
      <c r="N99" s="7">
        <v>73452.73</v>
      </c>
      <c r="O99" s="7">
        <v>100</v>
      </c>
      <c r="P99" s="7">
        <v>237.18</v>
      </c>
      <c r="Q99" s="8">
        <v>9.4999999999999998E-3</v>
      </c>
      <c r="R99" s="8">
        <v>1E-4</v>
      </c>
    </row>
    <row r="100" spans="2:18">
      <c r="B100" t="s">
        <v>1632</v>
      </c>
      <c r="C100" s="6" t="s">
        <v>1339</v>
      </c>
      <c r="D100" s="17">
        <v>202010070</v>
      </c>
      <c r="F100" s="6" t="s">
        <v>119</v>
      </c>
      <c r="G100" s="6" t="s">
        <v>1398</v>
      </c>
      <c r="H100" s="6"/>
      <c r="I100" s="17">
        <v>1.61</v>
      </c>
      <c r="J100" s="6" t="s">
        <v>218</v>
      </c>
      <c r="K100" s="6" t="s">
        <v>44</v>
      </c>
      <c r="L100" s="29">
        <v>0</v>
      </c>
      <c r="M100" s="8">
        <v>0.04</v>
      </c>
      <c r="N100" s="7">
        <v>-124978.11</v>
      </c>
      <c r="O100" s="7">
        <v>100</v>
      </c>
      <c r="P100" s="7">
        <v>-403.55</v>
      </c>
      <c r="Q100" s="8">
        <v>-1.61E-2</v>
      </c>
      <c r="R100" s="8">
        <v>-1E-4</v>
      </c>
    </row>
    <row r="101" spans="2:18">
      <c r="B101" t="s">
        <v>1617</v>
      </c>
      <c r="C101" s="6" t="s">
        <v>1339</v>
      </c>
      <c r="D101" s="17">
        <v>299938332</v>
      </c>
      <c r="F101" s="6" t="s">
        <v>119</v>
      </c>
      <c r="G101" s="6" t="s">
        <v>1399</v>
      </c>
      <c r="H101" s="6"/>
      <c r="I101" s="17">
        <v>1.99</v>
      </c>
      <c r="J101" s="6" t="s">
        <v>218</v>
      </c>
      <c r="K101" s="6" t="s">
        <v>44</v>
      </c>
      <c r="L101" s="29">
        <v>0</v>
      </c>
      <c r="M101" s="8">
        <v>6.9199999999999998E-2</v>
      </c>
      <c r="N101" s="7">
        <v>-73452.73</v>
      </c>
      <c r="O101" s="7">
        <v>100</v>
      </c>
      <c r="P101" s="7">
        <v>-237.18</v>
      </c>
      <c r="Q101" s="8">
        <v>-9.4999999999999998E-3</v>
      </c>
      <c r="R101" s="8">
        <v>-1E-4</v>
      </c>
    </row>
    <row r="102" spans="2:18">
      <c r="B102" t="s">
        <v>1630</v>
      </c>
      <c r="C102" s="6" t="s">
        <v>1339</v>
      </c>
      <c r="D102" s="17">
        <v>299938548</v>
      </c>
      <c r="F102" s="6" t="s">
        <v>119</v>
      </c>
      <c r="G102" s="6" t="s">
        <v>1392</v>
      </c>
      <c r="H102" s="6"/>
      <c r="I102" s="17">
        <v>3.88</v>
      </c>
      <c r="J102" s="6" t="s">
        <v>218</v>
      </c>
      <c r="K102" s="6" t="s">
        <v>44</v>
      </c>
      <c r="L102" s="29">
        <v>0</v>
      </c>
      <c r="M102" s="8">
        <v>3.2599999999999997E-2</v>
      </c>
      <c r="N102" s="7">
        <v>-58522.19</v>
      </c>
      <c r="O102" s="7">
        <v>100</v>
      </c>
      <c r="P102" s="7">
        <v>-188.97</v>
      </c>
      <c r="Q102" s="8">
        <v>-7.6E-3</v>
      </c>
      <c r="R102" s="8">
        <v>-1E-4</v>
      </c>
    </row>
    <row r="103" spans="2:18">
      <c r="B103" s="13" t="s">
        <v>1338</v>
      </c>
      <c r="C103" s="13"/>
      <c r="D103" s="14"/>
      <c r="E103" s="13"/>
      <c r="F103" s="13"/>
      <c r="G103" s="13"/>
      <c r="H103" s="13"/>
      <c r="I103" s="14">
        <v>0</v>
      </c>
      <c r="J103" s="13"/>
      <c r="K103" s="13"/>
      <c r="M103" s="16">
        <v>0</v>
      </c>
      <c r="N103" s="15">
        <v>0</v>
      </c>
      <c r="P103" s="15">
        <v>0</v>
      </c>
      <c r="Q103" s="16">
        <v>0</v>
      </c>
      <c r="R103" s="16">
        <v>0</v>
      </c>
    </row>
    <row r="104" spans="2:18">
      <c r="B104" s="13" t="s">
        <v>1345</v>
      </c>
      <c r="C104" s="13"/>
      <c r="D104" s="14"/>
      <c r="E104" s="13"/>
      <c r="F104" s="13"/>
      <c r="G104" s="13"/>
      <c r="H104" s="13"/>
      <c r="I104" s="14">
        <v>3.39</v>
      </c>
      <c r="J104" s="13"/>
      <c r="K104" s="13"/>
      <c r="M104" s="16">
        <v>4.2099999999999999E-2</v>
      </c>
      <c r="N104" s="15">
        <v>4998800.25</v>
      </c>
      <c r="P104" s="15">
        <v>7797.64</v>
      </c>
      <c r="Q104" s="16">
        <v>0.31169999999999998</v>
      </c>
      <c r="R104" s="16">
        <v>2.3999999999999998E-3</v>
      </c>
    </row>
    <row r="105" spans="2:18">
      <c r="B105" s="33" t="s">
        <v>1595</v>
      </c>
      <c r="C105" s="6" t="s">
        <v>1339</v>
      </c>
      <c r="D105" s="17">
        <v>29993143</v>
      </c>
      <c r="F105" s="6" t="s">
        <v>1319</v>
      </c>
      <c r="G105" s="6" t="s">
        <v>1400</v>
      </c>
      <c r="H105" s="6" t="s">
        <v>1681</v>
      </c>
      <c r="I105" s="17">
        <v>0.38</v>
      </c>
      <c r="J105" s="6" t="s">
        <v>218</v>
      </c>
      <c r="K105" s="6" t="s">
        <v>49</v>
      </c>
      <c r="L105" s="19">
        <v>2.3E-2</v>
      </c>
      <c r="M105" s="8">
        <v>1.5100000000000001E-2</v>
      </c>
      <c r="N105" s="7">
        <v>71508.81</v>
      </c>
      <c r="O105" s="7">
        <v>100.59</v>
      </c>
      <c r="P105" s="7">
        <v>268.74</v>
      </c>
      <c r="Q105" s="8">
        <v>1.0699999999999999E-2</v>
      </c>
      <c r="R105" s="8">
        <v>1E-4</v>
      </c>
    </row>
    <row r="106" spans="2:18">
      <c r="B106" s="33" t="s">
        <v>1594</v>
      </c>
      <c r="C106" s="6" t="s">
        <v>1339</v>
      </c>
      <c r="D106" s="17">
        <v>29993144</v>
      </c>
      <c r="F106" s="6" t="s">
        <v>1319</v>
      </c>
      <c r="G106" s="6" t="s">
        <v>1400</v>
      </c>
      <c r="H106" s="6" t="s">
        <v>1681</v>
      </c>
      <c r="I106" s="17">
        <v>0.38</v>
      </c>
      <c r="J106" s="6" t="s">
        <v>218</v>
      </c>
      <c r="K106" s="6" t="s">
        <v>49</v>
      </c>
      <c r="L106" s="19">
        <v>2.35E-2</v>
      </c>
      <c r="M106" s="8">
        <v>1.5599999999999999E-2</v>
      </c>
      <c r="N106" s="7">
        <v>49122.55</v>
      </c>
      <c r="O106" s="7">
        <v>100.6</v>
      </c>
      <c r="P106" s="7">
        <v>184.62</v>
      </c>
      <c r="Q106" s="8">
        <v>7.4000000000000003E-3</v>
      </c>
      <c r="R106" s="8">
        <v>1E-4</v>
      </c>
    </row>
    <row r="107" spans="2:18">
      <c r="B107" s="33" t="s">
        <v>1586</v>
      </c>
      <c r="C107" s="6" t="s">
        <v>1339</v>
      </c>
      <c r="D107" s="17">
        <v>201723020</v>
      </c>
      <c r="E107" s="33"/>
      <c r="F107" s="6" t="s">
        <v>1401</v>
      </c>
      <c r="G107" s="6" t="s">
        <v>1402</v>
      </c>
      <c r="H107" s="6" t="s">
        <v>172</v>
      </c>
      <c r="I107" s="17">
        <v>2.09</v>
      </c>
      <c r="J107" s="6" t="s">
        <v>419</v>
      </c>
      <c r="K107" s="6" t="s">
        <v>49</v>
      </c>
      <c r="L107" s="19">
        <v>5.2499999999999998E-2</v>
      </c>
      <c r="M107" s="8">
        <v>5.3100000000000001E-2</v>
      </c>
      <c r="N107" s="7">
        <v>56000</v>
      </c>
      <c r="O107" s="7">
        <v>100.25</v>
      </c>
      <c r="P107" s="7">
        <v>209.74</v>
      </c>
      <c r="Q107" s="8">
        <v>8.3999999999999995E-3</v>
      </c>
      <c r="R107" s="8">
        <v>1E-4</v>
      </c>
    </row>
    <row r="108" spans="2:18">
      <c r="B108" t="s">
        <v>1679</v>
      </c>
      <c r="C108" s="6" t="s">
        <v>1339</v>
      </c>
      <c r="D108" s="17">
        <v>299942460</v>
      </c>
      <c r="F108" s="6" t="s">
        <v>119</v>
      </c>
      <c r="G108" s="6" t="s">
        <v>1403</v>
      </c>
      <c r="H108" s="6"/>
      <c r="I108" s="17">
        <v>5.17</v>
      </c>
      <c r="J108" s="6" t="s">
        <v>222</v>
      </c>
      <c r="K108" s="6" t="s">
        <v>49</v>
      </c>
      <c r="L108" s="29">
        <v>2.5000000000000001E-2</v>
      </c>
      <c r="M108" s="8">
        <v>2.7300000000000001E-2</v>
      </c>
      <c r="N108" s="7">
        <v>22087</v>
      </c>
      <c r="O108" s="7">
        <v>99.34</v>
      </c>
      <c r="P108" s="7">
        <v>81.97</v>
      </c>
      <c r="Q108" s="8">
        <v>3.3E-3</v>
      </c>
      <c r="R108" s="8">
        <v>0</v>
      </c>
    </row>
    <row r="109" spans="2:18">
      <c r="B109" t="s">
        <v>1680</v>
      </c>
      <c r="C109" s="6" t="s">
        <v>1339</v>
      </c>
      <c r="D109" s="17">
        <v>299943520</v>
      </c>
      <c r="F109" s="6" t="s">
        <v>119</v>
      </c>
      <c r="G109" s="6" t="s">
        <v>1403</v>
      </c>
      <c r="H109" s="6"/>
      <c r="I109" s="17">
        <v>5.08</v>
      </c>
      <c r="J109" s="6" t="s">
        <v>222</v>
      </c>
      <c r="K109" s="6" t="s">
        <v>46</v>
      </c>
      <c r="L109" s="19">
        <v>2.5000000000000001E-2</v>
      </c>
      <c r="M109" s="8">
        <v>2.8199999999999999E-2</v>
      </c>
      <c r="N109" s="7">
        <v>220875</v>
      </c>
      <c r="O109" s="7">
        <v>103.17</v>
      </c>
      <c r="P109" s="7">
        <v>988.91</v>
      </c>
      <c r="Q109" s="8">
        <v>3.95E-2</v>
      </c>
      <c r="R109" s="8">
        <v>2.9999999999999997E-4</v>
      </c>
    </row>
    <row r="110" spans="2:18">
      <c r="B110" t="s">
        <v>1676</v>
      </c>
      <c r="C110" s="6" t="s">
        <v>1339</v>
      </c>
      <c r="D110" s="17">
        <v>202104238</v>
      </c>
      <c r="F110" s="6" t="s">
        <v>119</v>
      </c>
      <c r="G110" s="6" t="s">
        <v>1403</v>
      </c>
      <c r="H110" s="6"/>
      <c r="I110" s="17">
        <v>6.44</v>
      </c>
      <c r="J110" s="6" t="s">
        <v>222</v>
      </c>
      <c r="K110" s="6" t="s">
        <v>49</v>
      </c>
      <c r="L110" s="19">
        <v>3.7499999999999999E-3</v>
      </c>
      <c r="M110" s="8">
        <v>1.7500000000000002E-2</v>
      </c>
      <c r="N110" s="7">
        <v>607231.26</v>
      </c>
      <c r="O110" s="7">
        <v>100</v>
      </c>
      <c r="P110" s="7">
        <v>2268.62</v>
      </c>
      <c r="Q110" s="8">
        <v>9.0700000000000003E-2</v>
      </c>
      <c r="R110" s="8">
        <v>6.9999999999999999E-4</v>
      </c>
    </row>
    <row r="111" spans="2:18">
      <c r="B111" t="s">
        <v>1677</v>
      </c>
      <c r="C111" s="6" t="s">
        <v>1339</v>
      </c>
      <c r="D111" s="17">
        <v>202104220</v>
      </c>
      <c r="F111" s="6" t="s">
        <v>119</v>
      </c>
      <c r="G111" s="6" t="s">
        <v>1403</v>
      </c>
      <c r="H111" s="6"/>
      <c r="I111" s="17">
        <v>6.44</v>
      </c>
      <c r="J111" s="6" t="s">
        <v>222</v>
      </c>
      <c r="K111" s="6" t="s">
        <v>49</v>
      </c>
      <c r="L111" s="29">
        <v>0</v>
      </c>
      <c r="M111" s="8">
        <v>1.7500000000000002E-2</v>
      </c>
      <c r="N111" s="7">
        <v>-607231.26</v>
      </c>
      <c r="O111" s="7">
        <v>100</v>
      </c>
      <c r="P111" s="7">
        <v>-2268.62</v>
      </c>
      <c r="Q111" s="8">
        <v>-9.0700000000000003E-2</v>
      </c>
      <c r="R111" s="8">
        <v>-6.9999999999999999E-4</v>
      </c>
    </row>
    <row r="112" spans="2:18">
      <c r="B112" t="s">
        <v>1672</v>
      </c>
      <c r="C112" s="6" t="s">
        <v>1339</v>
      </c>
      <c r="D112" s="17">
        <v>202108015</v>
      </c>
      <c r="F112" s="6" t="s">
        <v>119</v>
      </c>
      <c r="G112" s="6" t="s">
        <v>1184</v>
      </c>
      <c r="H112" s="6"/>
      <c r="I112" s="17">
        <v>4.22</v>
      </c>
      <c r="J112" s="6" t="s">
        <v>265</v>
      </c>
      <c r="K112" s="6" t="s">
        <v>44</v>
      </c>
      <c r="L112" s="19">
        <v>7.3599999999999999E-2</v>
      </c>
      <c r="M112" s="8">
        <v>8.8599999999999998E-2</v>
      </c>
      <c r="N112" s="7">
        <v>409804.77</v>
      </c>
      <c r="O112" s="7">
        <v>100.83</v>
      </c>
      <c r="P112" s="7">
        <v>1334.18</v>
      </c>
      <c r="Q112" s="8">
        <v>5.33E-2</v>
      </c>
      <c r="R112" s="8">
        <v>4.0000000000000002E-4</v>
      </c>
    </row>
    <row r="113" spans="2:18">
      <c r="B113" t="s">
        <v>1655</v>
      </c>
      <c r="C113" s="6" t="s">
        <v>1339</v>
      </c>
      <c r="D113" s="17">
        <v>202103016</v>
      </c>
      <c r="F113" s="6" t="s">
        <v>119</v>
      </c>
      <c r="G113" s="6" t="s">
        <v>1404</v>
      </c>
      <c r="H113" s="6"/>
      <c r="I113" s="17">
        <v>0.62</v>
      </c>
      <c r="J113" s="6" t="s">
        <v>218</v>
      </c>
      <c r="K113" s="6" t="s">
        <v>44</v>
      </c>
      <c r="L113" s="29">
        <v>2.64E-2</v>
      </c>
      <c r="M113" s="8">
        <v>3.1600000000000003E-2</v>
      </c>
      <c r="N113" s="7">
        <v>289306</v>
      </c>
      <c r="O113" s="7">
        <v>100.46</v>
      </c>
      <c r="P113" s="7">
        <v>938.45</v>
      </c>
      <c r="Q113" s="8">
        <v>3.7499999999999999E-2</v>
      </c>
      <c r="R113" s="8">
        <v>2.9999999999999997E-4</v>
      </c>
    </row>
    <row r="114" spans="2:18">
      <c r="B114" t="s">
        <v>1653</v>
      </c>
      <c r="C114" s="6" t="s">
        <v>1339</v>
      </c>
      <c r="D114" s="17">
        <v>202103024</v>
      </c>
      <c r="F114" s="6" t="s">
        <v>119</v>
      </c>
      <c r="G114" s="6" t="s">
        <v>1404</v>
      </c>
      <c r="H114" s="6"/>
      <c r="I114" s="17">
        <v>7.0000000000000007E-2</v>
      </c>
      <c r="J114" s="6" t="s">
        <v>218</v>
      </c>
      <c r="K114" s="6" t="s">
        <v>44</v>
      </c>
      <c r="L114" s="29">
        <v>5.0000000000000001E-3</v>
      </c>
      <c r="M114" s="8">
        <v>4.1000000000000003E-3</v>
      </c>
      <c r="N114" s="7">
        <v>212401</v>
      </c>
      <c r="O114" s="7">
        <v>100</v>
      </c>
      <c r="P114" s="7">
        <v>685.84</v>
      </c>
      <c r="Q114" s="8">
        <v>2.7400000000000001E-2</v>
      </c>
      <c r="R114" s="8">
        <v>2.0000000000000001E-4</v>
      </c>
    </row>
    <row r="115" spans="2:18">
      <c r="B115" t="s">
        <v>1654</v>
      </c>
      <c r="C115" s="6" t="s">
        <v>1339</v>
      </c>
      <c r="D115" s="17">
        <v>202103032</v>
      </c>
      <c r="F115" s="6" t="s">
        <v>119</v>
      </c>
      <c r="G115" s="6" t="s">
        <v>1404</v>
      </c>
      <c r="H115" s="6"/>
      <c r="I115" s="17">
        <v>7.0000000000000007E-2</v>
      </c>
      <c r="J115" s="6" t="s">
        <v>218</v>
      </c>
      <c r="K115" s="6" t="s">
        <v>44</v>
      </c>
      <c r="L115" s="29">
        <v>0</v>
      </c>
      <c r="M115" s="8">
        <v>3.2000000000000001E-2</v>
      </c>
      <c r="N115" s="7">
        <v>-212401</v>
      </c>
      <c r="O115" s="7">
        <v>100</v>
      </c>
      <c r="P115" s="7">
        <v>-685.84</v>
      </c>
      <c r="Q115" s="8">
        <v>-2.7400000000000001E-2</v>
      </c>
      <c r="R115" s="8">
        <v>-2.0000000000000001E-4</v>
      </c>
    </row>
    <row r="116" spans="2:18">
      <c r="B116" t="s">
        <v>1612</v>
      </c>
      <c r="C116" s="6" t="s">
        <v>1339</v>
      </c>
      <c r="D116" s="17">
        <v>201905163</v>
      </c>
      <c r="F116" s="6" t="s">
        <v>119</v>
      </c>
      <c r="G116" s="6" t="s">
        <v>1406</v>
      </c>
      <c r="H116" s="6"/>
      <c r="I116" s="17">
        <v>0.61</v>
      </c>
      <c r="J116" s="6" t="s">
        <v>456</v>
      </c>
      <c r="K116" s="6" t="s">
        <v>44</v>
      </c>
      <c r="L116" s="29">
        <v>6.5000000000000002E-2</v>
      </c>
      <c r="M116" s="8">
        <v>5.3900000000000003E-2</v>
      </c>
      <c r="N116" s="7">
        <v>6744.93</v>
      </c>
      <c r="O116" s="7">
        <v>100.65</v>
      </c>
      <c r="P116" s="7">
        <v>21.92</v>
      </c>
      <c r="Q116" s="8">
        <v>8.9999999999999998E-4</v>
      </c>
      <c r="R116" s="8">
        <v>0</v>
      </c>
    </row>
    <row r="117" spans="2:18">
      <c r="B117" t="s">
        <v>1652</v>
      </c>
      <c r="C117" s="6" t="s">
        <v>1339</v>
      </c>
      <c r="D117" s="17">
        <v>299942094</v>
      </c>
      <c r="F117" s="6" t="s">
        <v>119</v>
      </c>
      <c r="G117" s="6" t="s">
        <v>1407</v>
      </c>
      <c r="H117" s="6"/>
      <c r="I117" s="17">
        <v>4.46</v>
      </c>
      <c r="J117" s="6" t="s">
        <v>915</v>
      </c>
      <c r="K117" s="6" t="s">
        <v>44</v>
      </c>
      <c r="L117" s="29">
        <v>5.3699999999999998E-2</v>
      </c>
      <c r="M117" s="8">
        <v>5.8000000000000003E-2</v>
      </c>
      <c r="N117" s="7">
        <v>157754.96</v>
      </c>
      <c r="O117" s="7">
        <v>102.34</v>
      </c>
      <c r="P117" s="7">
        <v>521.32000000000005</v>
      </c>
      <c r="Q117" s="8">
        <v>2.0799999999999999E-2</v>
      </c>
      <c r="R117" s="8">
        <v>2.0000000000000001E-4</v>
      </c>
    </row>
    <row r="118" spans="2:18">
      <c r="B118" t="s">
        <v>1626</v>
      </c>
      <c r="C118" s="6" t="s">
        <v>1339</v>
      </c>
      <c r="D118" s="17">
        <v>299937730</v>
      </c>
      <c r="F118" s="6" t="s">
        <v>119</v>
      </c>
      <c r="G118" s="6" t="s">
        <v>1408</v>
      </c>
      <c r="H118" s="6"/>
      <c r="I118" s="17">
        <v>3.21</v>
      </c>
      <c r="J118" s="6" t="s">
        <v>218</v>
      </c>
      <c r="K118" s="6" t="s">
        <v>70</v>
      </c>
      <c r="L118" s="19">
        <v>2.8500000000000001E-2</v>
      </c>
      <c r="M118" s="8">
        <v>5.4800000000000001E-2</v>
      </c>
      <c r="N118" s="7">
        <v>620471.74</v>
      </c>
      <c r="O118" s="7">
        <v>100.96</v>
      </c>
      <c r="P118" s="7">
        <v>259.02999999999997</v>
      </c>
      <c r="Q118" s="8">
        <v>1.04E-2</v>
      </c>
      <c r="R118" s="8">
        <v>1E-4</v>
      </c>
    </row>
    <row r="119" spans="2:18">
      <c r="B119" t="s">
        <v>1625</v>
      </c>
      <c r="C119" s="6" t="s">
        <v>1339</v>
      </c>
      <c r="D119" s="17">
        <v>299937722</v>
      </c>
      <c r="F119" s="6" t="s">
        <v>119</v>
      </c>
      <c r="G119" s="6" t="s">
        <v>1408</v>
      </c>
      <c r="H119" s="6"/>
      <c r="I119" s="17">
        <v>3.18</v>
      </c>
      <c r="J119" s="6" t="s">
        <v>218</v>
      </c>
      <c r="K119" s="6" t="s">
        <v>54</v>
      </c>
      <c r="L119" s="29">
        <v>7.2999999999999995E-2</v>
      </c>
      <c r="M119" s="8">
        <v>5.9299999999999999E-2</v>
      </c>
      <c r="N119" s="7">
        <v>586112.97</v>
      </c>
      <c r="O119" s="7">
        <v>101.4</v>
      </c>
      <c r="P119" s="7">
        <v>1380.19</v>
      </c>
      <c r="Q119" s="8">
        <v>5.5199999999999999E-2</v>
      </c>
      <c r="R119" s="8">
        <v>4.0000000000000002E-4</v>
      </c>
    </row>
    <row r="120" spans="2:18">
      <c r="B120" t="s">
        <v>1642</v>
      </c>
      <c r="C120" s="6" t="s">
        <v>1339</v>
      </c>
      <c r="D120" s="17">
        <v>202101010</v>
      </c>
      <c r="F120" s="6" t="s">
        <v>119</v>
      </c>
      <c r="G120" s="6" t="s">
        <v>1408</v>
      </c>
      <c r="H120" s="6"/>
      <c r="I120" s="17">
        <v>3.41</v>
      </c>
      <c r="J120" s="6" t="s">
        <v>218</v>
      </c>
      <c r="K120" s="6" t="s">
        <v>54</v>
      </c>
      <c r="L120" s="29">
        <v>7.2999999999999995E-2</v>
      </c>
      <c r="M120" s="8">
        <v>1.9199999999999998E-2</v>
      </c>
      <c r="N120" s="7">
        <v>168115.92</v>
      </c>
      <c r="O120" s="7">
        <v>100</v>
      </c>
      <c r="P120" s="7">
        <v>390.42</v>
      </c>
      <c r="Q120" s="8">
        <v>1.5599999999999999E-2</v>
      </c>
      <c r="R120" s="8">
        <v>1E-4</v>
      </c>
    </row>
    <row r="121" spans="2:18">
      <c r="B121" t="s">
        <v>1643</v>
      </c>
      <c r="C121" s="6" t="s">
        <v>1339</v>
      </c>
      <c r="D121" s="17">
        <v>202001020</v>
      </c>
      <c r="F121" s="6" t="s">
        <v>119</v>
      </c>
      <c r="G121" s="6" t="s">
        <v>1408</v>
      </c>
      <c r="H121" s="6"/>
      <c r="I121" s="17">
        <v>3.8</v>
      </c>
      <c r="J121" s="6" t="s">
        <v>218</v>
      </c>
      <c r="K121" s="6" t="s">
        <v>54</v>
      </c>
      <c r="L121" s="29">
        <v>0</v>
      </c>
      <c r="M121" s="8">
        <v>5.6500000000000002E-2</v>
      </c>
      <c r="N121" s="7">
        <v>-168115.92</v>
      </c>
      <c r="O121" s="7">
        <v>100</v>
      </c>
      <c r="P121" s="7">
        <v>-390.42</v>
      </c>
      <c r="Q121" s="8">
        <v>-1.5599999999999999E-2</v>
      </c>
      <c r="R121" s="8">
        <v>-1E-4</v>
      </c>
    </row>
    <row r="122" spans="2:18">
      <c r="B122" t="s">
        <v>1665</v>
      </c>
      <c r="C122" s="6" t="s">
        <v>1339</v>
      </c>
      <c r="D122" s="17">
        <v>202106308</v>
      </c>
      <c r="F122" s="6" t="s">
        <v>119</v>
      </c>
      <c r="G122" s="6" t="s">
        <v>1212</v>
      </c>
      <c r="H122" s="6"/>
      <c r="I122" s="17">
        <v>4.54</v>
      </c>
      <c r="J122" s="6" t="s">
        <v>456</v>
      </c>
      <c r="K122" s="6" t="s">
        <v>54</v>
      </c>
      <c r="L122" s="19">
        <v>2.5000000000000001E-2</v>
      </c>
      <c r="M122" s="8">
        <v>3.5400000000000001E-2</v>
      </c>
      <c r="N122" s="7">
        <v>251157</v>
      </c>
      <c r="O122" s="7">
        <v>100.76</v>
      </c>
      <c r="P122" s="7">
        <v>587.70000000000005</v>
      </c>
      <c r="Q122" s="8">
        <v>2.35E-2</v>
      </c>
      <c r="R122" s="8">
        <v>2.0000000000000001E-4</v>
      </c>
    </row>
    <row r="123" spans="2:18">
      <c r="B123" t="s">
        <v>1666</v>
      </c>
      <c r="C123" s="6" t="s">
        <v>1339</v>
      </c>
      <c r="D123" s="17">
        <v>202106316</v>
      </c>
      <c r="F123" s="6" t="s">
        <v>119</v>
      </c>
      <c r="G123" s="6" t="s">
        <v>1212</v>
      </c>
      <c r="H123" s="6"/>
      <c r="I123" s="17">
        <v>4.54</v>
      </c>
      <c r="J123" s="6" t="s">
        <v>456</v>
      </c>
      <c r="K123" s="6" t="s">
        <v>57</v>
      </c>
      <c r="L123" s="19">
        <v>2.7E-2</v>
      </c>
      <c r="M123" s="8">
        <v>4.0500000000000001E-2</v>
      </c>
      <c r="N123" s="7">
        <v>2179716.77</v>
      </c>
      <c r="O123" s="7">
        <v>95.53</v>
      </c>
      <c r="P123" s="7">
        <v>764.63</v>
      </c>
      <c r="Q123" s="8">
        <v>3.0599999999999999E-2</v>
      </c>
      <c r="R123" s="8">
        <v>2.0000000000000001E-4</v>
      </c>
    </row>
    <row r="124" spans="2:18">
      <c r="B124" t="s">
        <v>1620</v>
      </c>
      <c r="C124" s="6" t="s">
        <v>1339</v>
      </c>
      <c r="D124" s="17">
        <v>299936211</v>
      </c>
      <c r="F124" s="6" t="s">
        <v>119</v>
      </c>
      <c r="G124" s="6" t="s">
        <v>1409</v>
      </c>
      <c r="H124" s="6"/>
      <c r="I124" s="17">
        <v>2.29</v>
      </c>
      <c r="J124" s="6" t="s">
        <v>389</v>
      </c>
      <c r="K124" s="6" t="s">
        <v>44</v>
      </c>
      <c r="L124" s="19">
        <v>3.397E-2</v>
      </c>
      <c r="M124" s="8">
        <v>2.6200000000000001E-2</v>
      </c>
      <c r="N124" s="7">
        <v>61129.120000000003</v>
      </c>
      <c r="O124" s="7">
        <v>102.16</v>
      </c>
      <c r="P124" s="7">
        <v>201.65</v>
      </c>
      <c r="Q124" s="8">
        <v>8.0999999999999996E-3</v>
      </c>
      <c r="R124" s="8">
        <v>1E-4</v>
      </c>
    </row>
    <row r="125" spans="2:18">
      <c r="B125" t="s">
        <v>1621</v>
      </c>
      <c r="C125" s="6" t="s">
        <v>1339</v>
      </c>
      <c r="D125" s="17">
        <v>202001285</v>
      </c>
      <c r="F125" s="6" t="s">
        <v>119</v>
      </c>
      <c r="G125" s="6" t="s">
        <v>1410</v>
      </c>
      <c r="H125" s="6"/>
      <c r="I125" s="17">
        <v>2.31</v>
      </c>
      <c r="J125" s="6" t="s">
        <v>456</v>
      </c>
      <c r="K125" s="6" t="s">
        <v>44</v>
      </c>
      <c r="L125" s="29">
        <v>5.6399999999999999E-2</v>
      </c>
      <c r="M125" s="8">
        <v>6.4199999999999993E-2</v>
      </c>
      <c r="N125" s="7">
        <v>17008.63</v>
      </c>
      <c r="O125" s="7">
        <v>99.38</v>
      </c>
      <c r="P125" s="7">
        <v>54.58</v>
      </c>
      <c r="Q125" s="8">
        <v>2.2000000000000001E-3</v>
      </c>
      <c r="R125" s="8">
        <v>0</v>
      </c>
    </row>
    <row r="126" spans="2:18">
      <c r="B126" t="s">
        <v>1673</v>
      </c>
      <c r="C126" s="6" t="s">
        <v>1339</v>
      </c>
      <c r="D126" s="17">
        <v>202108031</v>
      </c>
      <c r="F126" s="6" t="s">
        <v>119</v>
      </c>
      <c r="G126" s="6" t="s">
        <v>1184</v>
      </c>
      <c r="H126" s="6"/>
      <c r="I126" s="17">
        <v>4.22</v>
      </c>
      <c r="J126" s="6" t="s">
        <v>265</v>
      </c>
      <c r="K126" s="6" t="s">
        <v>44</v>
      </c>
      <c r="L126" s="19">
        <v>5.8599999999999999E-2</v>
      </c>
      <c r="M126" s="8">
        <v>1.47E-2</v>
      </c>
      <c r="N126" s="7">
        <v>512417.29</v>
      </c>
      <c r="O126" s="7">
        <v>100</v>
      </c>
      <c r="P126" s="7">
        <v>1654.6</v>
      </c>
      <c r="Q126" s="8">
        <v>6.6100000000000006E-2</v>
      </c>
      <c r="R126" s="8">
        <v>5.0000000000000001E-4</v>
      </c>
    </row>
    <row r="127" spans="2:18">
      <c r="B127" t="s">
        <v>1667</v>
      </c>
      <c r="C127" s="6" t="s">
        <v>1339</v>
      </c>
      <c r="D127" s="17">
        <v>299943050</v>
      </c>
      <c r="F127" s="6" t="s">
        <v>119</v>
      </c>
      <c r="G127" s="6" t="s">
        <v>1212</v>
      </c>
      <c r="H127" s="6"/>
      <c r="I127" s="17">
        <v>4.47</v>
      </c>
      <c r="J127" s="6" t="s">
        <v>456</v>
      </c>
      <c r="K127" s="6" t="s">
        <v>57</v>
      </c>
      <c r="L127" s="19">
        <v>2.7E-2</v>
      </c>
      <c r="M127" s="8">
        <v>2.7300000000000001E-2</v>
      </c>
      <c r="N127" s="7">
        <v>2324601.5</v>
      </c>
      <c r="O127" s="7">
        <v>100</v>
      </c>
      <c r="P127" s="7">
        <v>853.59</v>
      </c>
      <c r="Q127" s="8">
        <v>3.4099999999999998E-2</v>
      </c>
      <c r="R127" s="8">
        <v>2.9999999999999997E-4</v>
      </c>
    </row>
    <row r="128" spans="2:18">
      <c r="B128" t="s">
        <v>1674</v>
      </c>
      <c r="C128" s="6" t="s">
        <v>1339</v>
      </c>
      <c r="D128" s="17">
        <v>202108023</v>
      </c>
      <c r="F128" s="6" t="s">
        <v>119</v>
      </c>
      <c r="G128" s="6" t="s">
        <v>1184</v>
      </c>
      <c r="H128" s="6"/>
      <c r="I128" s="17">
        <v>4.22</v>
      </c>
      <c r="J128" s="6" t="s">
        <v>265</v>
      </c>
      <c r="K128" s="6" t="s">
        <v>44</v>
      </c>
      <c r="L128" s="29">
        <v>0</v>
      </c>
      <c r="M128" s="8">
        <v>2.8199999999999999E-2</v>
      </c>
      <c r="N128" s="7">
        <v>-512417.29</v>
      </c>
      <c r="O128" s="7">
        <v>100</v>
      </c>
      <c r="P128" s="7">
        <v>-1654.6</v>
      </c>
      <c r="Q128" s="8">
        <v>-6.6100000000000006E-2</v>
      </c>
      <c r="R128" s="8">
        <v>-5.0000000000000001E-4</v>
      </c>
    </row>
    <row r="129" spans="2:18">
      <c r="B129" t="s">
        <v>1668</v>
      </c>
      <c r="C129" s="6" t="s">
        <v>1339</v>
      </c>
      <c r="D129" s="17">
        <v>299943068</v>
      </c>
      <c r="F129" s="6" t="s">
        <v>119</v>
      </c>
      <c r="G129" s="6" t="s">
        <v>1212</v>
      </c>
      <c r="H129" s="6"/>
      <c r="I129" s="17">
        <v>4.47</v>
      </c>
      <c r="J129" s="6" t="s">
        <v>456</v>
      </c>
      <c r="K129" s="6" t="s">
        <v>57</v>
      </c>
      <c r="L129" s="29">
        <v>0</v>
      </c>
      <c r="M129" s="8">
        <v>2.7300000000000001E-2</v>
      </c>
      <c r="N129" s="7">
        <v>-2324601.5</v>
      </c>
      <c r="O129" s="7">
        <v>100</v>
      </c>
      <c r="P129" s="7">
        <v>-853.59</v>
      </c>
      <c r="Q129" s="8">
        <v>-3.4099999999999998E-2</v>
      </c>
      <c r="R129" s="8">
        <v>-2.9999999999999997E-4</v>
      </c>
    </row>
    <row r="130" spans="2:18">
      <c r="B130" s="13" t="s">
        <v>1381</v>
      </c>
      <c r="C130" s="13"/>
      <c r="D130" s="14"/>
      <c r="E130" s="13"/>
      <c r="F130" s="13"/>
      <c r="G130" s="13"/>
      <c r="H130" s="13"/>
      <c r="I130" s="14">
        <v>0</v>
      </c>
      <c r="J130" s="13"/>
      <c r="K130" s="13"/>
      <c r="M130" s="16">
        <v>0</v>
      </c>
      <c r="N130" s="15">
        <v>0</v>
      </c>
      <c r="P130" s="15">
        <v>0</v>
      </c>
      <c r="Q130" s="16">
        <v>0</v>
      </c>
      <c r="R130" s="16">
        <v>0</v>
      </c>
    </row>
    <row r="133" spans="2:18">
      <c r="B133" s="6" t="s">
        <v>126</v>
      </c>
      <c r="C133" s="6"/>
      <c r="D133" s="17"/>
      <c r="E133" s="6"/>
      <c r="F133" s="6"/>
      <c r="G133" s="6"/>
      <c r="H133" s="6"/>
      <c r="J133" s="6"/>
      <c r="K133" s="6"/>
    </row>
    <row r="137" spans="2:18">
      <c r="B137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1411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131</v>
      </c>
      <c r="H7" s="3" t="s">
        <v>90</v>
      </c>
      <c r="I7" s="3" t="s">
        <v>91</v>
      </c>
      <c r="J7" s="3" t="s">
        <v>92</v>
      </c>
      <c r="K7" s="3" t="s">
        <v>132</v>
      </c>
      <c r="L7" s="3" t="s">
        <v>43</v>
      </c>
      <c r="M7" s="3" t="s">
        <v>594</v>
      </c>
      <c r="N7" s="3" t="s">
        <v>135</v>
      </c>
      <c r="O7" s="3" t="s">
        <v>136</v>
      </c>
    </row>
    <row r="8" spans="2:15">
      <c r="B8" s="4"/>
      <c r="C8" s="4"/>
      <c r="D8" s="4"/>
      <c r="E8" s="4"/>
      <c r="F8" s="4"/>
      <c r="G8" s="4" t="s">
        <v>138</v>
      </c>
      <c r="H8" s="4"/>
      <c r="I8" s="4" t="s">
        <v>96</v>
      </c>
      <c r="J8" s="4" t="s">
        <v>96</v>
      </c>
      <c r="K8" s="4" t="s">
        <v>139</v>
      </c>
      <c r="L8" s="4" t="s">
        <v>140</v>
      </c>
      <c r="M8" s="4" t="s">
        <v>97</v>
      </c>
      <c r="N8" s="4" t="s">
        <v>96</v>
      </c>
      <c r="O8" s="4" t="s">
        <v>96</v>
      </c>
    </row>
    <row r="10" spans="2:15">
      <c r="B10" s="3" t="s">
        <v>1412</v>
      </c>
      <c r="C10" s="12"/>
      <c r="D10" s="3"/>
      <c r="E10" s="3"/>
      <c r="F10" s="3"/>
      <c r="G10" s="12">
        <v>7.25</v>
      </c>
      <c r="H10" s="3"/>
      <c r="J10" s="10">
        <v>1.3899999999999999E-2</v>
      </c>
      <c r="K10" s="9">
        <v>4862078.79</v>
      </c>
      <c r="M10" s="9">
        <v>15465.99</v>
      </c>
      <c r="N10" s="10">
        <v>1</v>
      </c>
      <c r="O10" s="10">
        <v>4.7000000000000002E-3</v>
      </c>
    </row>
    <row r="11" spans="2:15">
      <c r="B11" s="3" t="s">
        <v>99</v>
      </c>
      <c r="C11" s="12"/>
      <c r="D11" s="3"/>
      <c r="E11" s="3"/>
      <c r="F11" s="3"/>
      <c r="G11" s="12">
        <v>7.25</v>
      </c>
      <c r="H11" s="3"/>
      <c r="J11" s="10">
        <v>1.3899999999999999E-2</v>
      </c>
      <c r="K11" s="9">
        <v>4862078.79</v>
      </c>
      <c r="M11" s="9">
        <v>15465.99</v>
      </c>
      <c r="N11" s="10">
        <v>1</v>
      </c>
      <c r="O11" s="10">
        <v>4.7000000000000002E-3</v>
      </c>
    </row>
    <row r="12" spans="2:15">
      <c r="B12" s="13" t="s">
        <v>1413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903</v>
      </c>
      <c r="C13" s="14"/>
      <c r="D13" s="13"/>
      <c r="E13" s="13"/>
      <c r="F13" s="13"/>
      <c r="G13" s="14">
        <v>7.25</v>
      </c>
      <c r="H13" s="13"/>
      <c r="J13" s="16">
        <v>1.3899999999999999E-2</v>
      </c>
      <c r="K13" s="15">
        <v>100523.61</v>
      </c>
      <c r="M13" s="15">
        <v>90.93</v>
      </c>
      <c r="N13" s="16">
        <v>5.8999999999999999E-3</v>
      </c>
      <c r="O13" s="16">
        <v>0</v>
      </c>
    </row>
    <row r="14" spans="2:15">
      <c r="B14" s="6" t="s">
        <v>1414</v>
      </c>
      <c r="C14" s="17">
        <v>29992804</v>
      </c>
      <c r="D14" s="18">
        <v>20</v>
      </c>
      <c r="E14" s="6" t="s">
        <v>119</v>
      </c>
      <c r="F14" s="6" t="s">
        <v>194</v>
      </c>
      <c r="G14" s="17">
        <v>7.25</v>
      </c>
      <c r="H14" s="6" t="s">
        <v>103</v>
      </c>
      <c r="I14" s="19">
        <v>0</v>
      </c>
      <c r="J14" s="8">
        <v>1.3899999999999999E-2</v>
      </c>
      <c r="K14" s="7">
        <v>100523.61</v>
      </c>
      <c r="L14" s="7">
        <v>90.46</v>
      </c>
      <c r="M14" s="7">
        <v>90.93</v>
      </c>
      <c r="N14" s="8">
        <v>5.8999999999999999E-3</v>
      </c>
      <c r="O14" s="8">
        <v>0</v>
      </c>
    </row>
    <row r="15" spans="2:15">
      <c r="B15" s="13" t="s">
        <v>1415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4761555.18</v>
      </c>
      <c r="M15" s="15">
        <v>15375.06</v>
      </c>
      <c r="N15" s="16">
        <v>0.99409999999999998</v>
      </c>
      <c r="O15" s="16">
        <v>4.7000000000000002E-3</v>
      </c>
    </row>
    <row r="16" spans="2:15">
      <c r="B16" s="6" t="s">
        <v>1416</v>
      </c>
      <c r="C16" s="17">
        <v>77725554</v>
      </c>
      <c r="D16" s="18">
        <v>10</v>
      </c>
      <c r="E16" s="6" t="s">
        <v>193</v>
      </c>
      <c r="F16" s="6" t="s">
        <v>194</v>
      </c>
      <c r="G16" s="17">
        <v>0</v>
      </c>
      <c r="H16" s="6" t="s">
        <v>44</v>
      </c>
      <c r="I16" s="19">
        <v>0</v>
      </c>
      <c r="J16" s="8">
        <v>0</v>
      </c>
      <c r="K16" s="7">
        <v>-600000</v>
      </c>
      <c r="L16" s="7">
        <v>100</v>
      </c>
      <c r="M16" s="7">
        <v>-1937.4</v>
      </c>
      <c r="N16" s="8">
        <v>-0.12529999999999999</v>
      </c>
      <c r="O16" s="8">
        <v>-5.9999999999999995E-4</v>
      </c>
    </row>
    <row r="17" spans="2:15">
      <c r="B17" s="6" t="s">
        <v>1417</v>
      </c>
      <c r="C17" s="17">
        <v>77726669</v>
      </c>
      <c r="D17" s="18">
        <v>12</v>
      </c>
      <c r="E17" s="6" t="s">
        <v>193</v>
      </c>
      <c r="F17" s="6" t="s">
        <v>194</v>
      </c>
      <c r="G17" s="17">
        <v>0</v>
      </c>
      <c r="H17" s="6" t="s">
        <v>44</v>
      </c>
      <c r="I17" s="19">
        <v>0</v>
      </c>
      <c r="J17" s="8">
        <v>0</v>
      </c>
      <c r="K17" s="7">
        <v>-620000</v>
      </c>
      <c r="L17" s="7">
        <v>100</v>
      </c>
      <c r="M17" s="7">
        <v>-2001.98</v>
      </c>
      <c r="N17" s="8">
        <v>-0.12939999999999999</v>
      </c>
      <c r="O17" s="8">
        <v>-5.9999999999999995E-4</v>
      </c>
    </row>
    <row r="18" spans="2:15">
      <c r="B18" s="6" t="s">
        <v>1418</v>
      </c>
      <c r="C18" s="17">
        <v>77720001</v>
      </c>
      <c r="D18" s="18">
        <v>10</v>
      </c>
      <c r="E18" s="6" t="s">
        <v>193</v>
      </c>
      <c r="F18" s="6" t="s">
        <v>194</v>
      </c>
      <c r="G18" s="17">
        <v>0</v>
      </c>
      <c r="H18" s="6" t="s">
        <v>44</v>
      </c>
      <c r="I18" s="19">
        <v>0</v>
      </c>
      <c r="J18" s="8">
        <v>0</v>
      </c>
      <c r="K18" s="7">
        <v>-320000</v>
      </c>
      <c r="L18" s="7">
        <v>100</v>
      </c>
      <c r="M18" s="7">
        <v>-1033.28</v>
      </c>
      <c r="N18" s="8">
        <v>-6.6799999999999998E-2</v>
      </c>
      <c r="O18" s="8">
        <v>-2.9999999999999997E-4</v>
      </c>
    </row>
    <row r="19" spans="2:15">
      <c r="B19" s="6" t="s">
        <v>1419</v>
      </c>
      <c r="C19" s="17">
        <v>40666</v>
      </c>
      <c r="D19" s="18">
        <v>10</v>
      </c>
      <c r="E19" s="6" t="s">
        <v>193</v>
      </c>
      <c r="F19" s="6" t="s">
        <v>194</v>
      </c>
      <c r="G19" s="17">
        <v>0</v>
      </c>
      <c r="H19" s="6" t="s">
        <v>44</v>
      </c>
      <c r="I19" s="19">
        <v>0</v>
      </c>
      <c r="J19" s="8">
        <v>0</v>
      </c>
      <c r="K19" s="7">
        <v>6301555.1799999997</v>
      </c>
      <c r="L19" s="7">
        <v>100</v>
      </c>
      <c r="M19" s="7">
        <v>20347.72</v>
      </c>
      <c r="N19" s="8">
        <v>1.3156000000000001</v>
      </c>
      <c r="O19" s="8">
        <v>6.1999999999999998E-3</v>
      </c>
    </row>
    <row r="20" spans="2:15">
      <c r="B20" s="13" t="s">
        <v>1420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474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186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126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rightToLeft="1" workbookViewId="0">
      <selection activeCell="C16" sqref="C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32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1421</v>
      </c>
    </row>
    <row r="7" spans="2:10">
      <c r="B7" s="3" t="s">
        <v>85</v>
      </c>
      <c r="C7" s="3" t="s">
        <v>1422</v>
      </c>
      <c r="D7" s="3" t="s">
        <v>1423</v>
      </c>
      <c r="E7" s="3" t="s">
        <v>1424</v>
      </c>
      <c r="F7" s="3" t="s">
        <v>90</v>
      </c>
      <c r="G7" s="3" t="s">
        <v>1425</v>
      </c>
      <c r="H7" s="3" t="s">
        <v>94</v>
      </c>
      <c r="I7" s="3" t="s">
        <v>95</v>
      </c>
      <c r="J7" s="3" t="s">
        <v>1426</v>
      </c>
    </row>
    <row r="8" spans="2:10">
      <c r="B8" s="4"/>
      <c r="C8" s="4"/>
      <c r="D8" s="4"/>
      <c r="E8" s="4" t="s">
        <v>138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1427</v>
      </c>
      <c r="C10" s="3"/>
      <c r="D10" s="3"/>
      <c r="F10" s="3"/>
      <c r="G10" s="9">
        <v>215.28</v>
      </c>
      <c r="H10" s="10">
        <v>1</v>
      </c>
      <c r="I10" s="10">
        <v>1E-4</v>
      </c>
      <c r="J10" s="3"/>
    </row>
    <row r="11" spans="2:10">
      <c r="B11" s="3" t="s">
        <v>1428</v>
      </c>
      <c r="C11" s="3"/>
      <c r="D11" s="3"/>
      <c r="F11" s="3"/>
      <c r="G11" s="9">
        <v>215.28</v>
      </c>
      <c r="H11" s="10">
        <v>1</v>
      </c>
      <c r="I11" s="10">
        <v>1E-4</v>
      </c>
      <c r="J11" s="3"/>
    </row>
    <row r="12" spans="2:10">
      <c r="B12" s="13" t="s">
        <v>1429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1430</v>
      </c>
      <c r="C13" s="13"/>
      <c r="D13" s="13"/>
      <c r="F13" s="13"/>
      <c r="G13" s="15">
        <v>215.28</v>
      </c>
      <c r="H13" s="16">
        <v>1</v>
      </c>
      <c r="I13" s="16">
        <v>1E-4</v>
      </c>
      <c r="J13" s="13"/>
    </row>
    <row r="14" spans="2:10">
      <c r="B14" s="6" t="s">
        <v>1431</v>
      </c>
      <c r="C14" s="27">
        <v>44196</v>
      </c>
      <c r="D14" s="6" t="s">
        <v>1432</v>
      </c>
      <c r="E14" s="26">
        <v>0</v>
      </c>
      <c r="F14" s="6" t="s">
        <v>103</v>
      </c>
      <c r="G14" s="7">
        <v>51.2</v>
      </c>
      <c r="H14" s="8">
        <v>0.23780000000000001</v>
      </c>
      <c r="I14" s="8">
        <v>0</v>
      </c>
      <c r="J14" s="6" t="s">
        <v>1433</v>
      </c>
    </row>
    <row r="15" spans="2:10">
      <c r="B15" s="6" t="s">
        <v>1434</v>
      </c>
      <c r="C15" s="27">
        <v>44196</v>
      </c>
      <c r="D15" s="6" t="s">
        <v>1432</v>
      </c>
      <c r="E15" s="28">
        <v>0</v>
      </c>
      <c r="F15" s="6" t="s">
        <v>103</v>
      </c>
      <c r="G15" s="7">
        <v>92.08</v>
      </c>
      <c r="H15" s="8">
        <v>0.42770000000000002</v>
      </c>
      <c r="I15" s="8">
        <v>0</v>
      </c>
      <c r="J15" s="6" t="s">
        <v>1435</v>
      </c>
    </row>
    <row r="16" spans="2:10">
      <c r="B16" s="6" t="s">
        <v>1436</v>
      </c>
      <c r="C16" s="27">
        <v>44196</v>
      </c>
      <c r="D16" s="6" t="s">
        <v>1432</v>
      </c>
      <c r="E16" s="28">
        <v>0</v>
      </c>
      <c r="F16" s="6" t="s">
        <v>103</v>
      </c>
      <c r="G16" s="7">
        <v>54.35</v>
      </c>
      <c r="H16" s="8">
        <v>0.2525</v>
      </c>
      <c r="I16" s="8">
        <v>0</v>
      </c>
      <c r="J16" s="6" t="s">
        <v>1437</v>
      </c>
    </row>
    <row r="17" spans="2:10">
      <c r="B17" s="6" t="s">
        <v>1438</v>
      </c>
      <c r="C17" s="6" t="s">
        <v>1439</v>
      </c>
      <c r="D17" s="6" t="s">
        <v>1432</v>
      </c>
      <c r="F17" s="6" t="s">
        <v>103</v>
      </c>
      <c r="G17" s="7">
        <v>17.64</v>
      </c>
      <c r="H17" s="8">
        <v>8.2000000000000003E-2</v>
      </c>
      <c r="I17" s="8">
        <v>0</v>
      </c>
      <c r="J17" s="6" t="s">
        <v>1433</v>
      </c>
    </row>
    <row r="18" spans="2:10">
      <c r="B18" s="3" t="s">
        <v>1440</v>
      </c>
      <c r="C18" s="3"/>
      <c r="D18" s="3"/>
      <c r="F18" s="3"/>
      <c r="G18" s="9">
        <v>0</v>
      </c>
      <c r="H18" s="10">
        <v>0</v>
      </c>
      <c r="I18" s="10">
        <v>0</v>
      </c>
      <c r="J18" s="3"/>
    </row>
    <row r="19" spans="2:10">
      <c r="B19" s="13" t="s">
        <v>1429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0" spans="2:10">
      <c r="B20" s="13" t="s">
        <v>1430</v>
      </c>
      <c r="C20" s="13"/>
      <c r="D20" s="13"/>
      <c r="F20" s="13"/>
      <c r="G20" s="15">
        <v>0</v>
      </c>
      <c r="H20" s="16">
        <v>0</v>
      </c>
      <c r="I20" s="16">
        <v>0</v>
      </c>
      <c r="J20" s="13"/>
    </row>
    <row r="23" spans="2:10">
      <c r="B23" s="6" t="s">
        <v>126</v>
      </c>
      <c r="C23" s="6"/>
      <c r="D23" s="6"/>
      <c r="F23" s="6"/>
      <c r="J23" s="6"/>
    </row>
    <row r="27" spans="2:10">
      <c r="B27" s="5" t="s">
        <v>83</v>
      </c>
    </row>
  </sheetData>
  <dataValidations count="1">
    <dataValidation allowBlank="1" showInputMessage="1" showErrorMessage="1" sqref="E15:E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594</v>
      </c>
      <c r="J7" s="3" t="s">
        <v>135</v>
      </c>
      <c r="K7" s="3" t="s">
        <v>136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1442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594</v>
      </c>
      <c r="J7" s="3" t="s">
        <v>135</v>
      </c>
      <c r="K7" s="3" t="s">
        <v>136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1444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1"/>
  <sheetViews>
    <sheetView rightToLeft="1" workbookViewId="0">
      <selection activeCell="D14" sqref="D14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1445</v>
      </c>
    </row>
    <row r="7" spans="2:4">
      <c r="B7" s="3" t="s">
        <v>85</v>
      </c>
      <c r="C7" s="3" t="s">
        <v>1446</v>
      </c>
      <c r="D7" s="3" t="s">
        <v>1447</v>
      </c>
    </row>
    <row r="8" spans="2:4">
      <c r="B8" s="4"/>
      <c r="C8" s="4" t="s">
        <v>97</v>
      </c>
      <c r="D8" s="4" t="s">
        <v>137</v>
      </c>
    </row>
    <row r="10" spans="2:4">
      <c r="B10" s="3" t="s">
        <v>1448</v>
      </c>
      <c r="C10" s="9">
        <v>60619.38</v>
      </c>
      <c r="D10" s="3"/>
    </row>
    <row r="11" spans="2:4">
      <c r="B11" s="3" t="s">
        <v>99</v>
      </c>
      <c r="C11" s="9">
        <v>32022.82</v>
      </c>
      <c r="D11" s="3"/>
    </row>
    <row r="12" spans="2:4">
      <c r="B12" s="22" t="s">
        <v>960</v>
      </c>
      <c r="C12" s="23">
        <v>201.61</v>
      </c>
      <c r="D12" s="24" t="s">
        <v>1528</v>
      </c>
    </row>
    <row r="13" spans="2:4">
      <c r="B13" s="22" t="s">
        <v>1529</v>
      </c>
      <c r="C13" s="23">
        <v>343.45</v>
      </c>
      <c r="D13" s="24" t="s">
        <v>1530</v>
      </c>
    </row>
    <row r="14" spans="2:4">
      <c r="B14" s="22" t="s">
        <v>999</v>
      </c>
      <c r="C14" s="23">
        <v>516.66</v>
      </c>
      <c r="D14" s="24" t="s">
        <v>1531</v>
      </c>
    </row>
    <row r="15" spans="2:4">
      <c r="B15" s="22" t="s">
        <v>969</v>
      </c>
      <c r="C15" s="23">
        <v>682.96</v>
      </c>
      <c r="D15" s="24" t="s">
        <v>1532</v>
      </c>
    </row>
    <row r="16" spans="2:4">
      <c r="B16" s="22" t="s">
        <v>1533</v>
      </c>
      <c r="C16" s="23">
        <v>47.51</v>
      </c>
      <c r="D16" s="24" t="s">
        <v>1534</v>
      </c>
    </row>
    <row r="17" spans="2:4">
      <c r="B17" s="22" t="s">
        <v>1535</v>
      </c>
      <c r="C17" s="23">
        <v>256.70999999999998</v>
      </c>
      <c r="D17" s="24" t="s">
        <v>1536</v>
      </c>
    </row>
    <row r="18" spans="2:4">
      <c r="B18" s="22" t="s">
        <v>1537</v>
      </c>
      <c r="C18" s="23">
        <v>19.8</v>
      </c>
      <c r="D18" s="24" t="s">
        <v>1538</v>
      </c>
    </row>
    <row r="19" spans="2:4">
      <c r="B19" s="22" t="s">
        <v>1539</v>
      </c>
      <c r="C19" s="23">
        <v>2</v>
      </c>
      <c r="D19" s="24" t="s">
        <v>1540</v>
      </c>
    </row>
    <row r="20" spans="2:4">
      <c r="B20" s="22" t="s">
        <v>1541</v>
      </c>
      <c r="C20" s="23">
        <v>214.43</v>
      </c>
      <c r="D20" s="24" t="s">
        <v>1542</v>
      </c>
    </row>
    <row r="21" spans="2:4">
      <c r="B21" s="22" t="s">
        <v>1543</v>
      </c>
      <c r="C21" s="23">
        <v>1484.34</v>
      </c>
      <c r="D21" s="24" t="s">
        <v>1544</v>
      </c>
    </row>
    <row r="22" spans="2:4">
      <c r="B22" s="22" t="s">
        <v>1076</v>
      </c>
      <c r="C22" s="23">
        <v>312.05</v>
      </c>
      <c r="D22" s="24" t="s">
        <v>1545</v>
      </c>
    </row>
    <row r="23" spans="2:4">
      <c r="B23" s="22" t="s">
        <v>973</v>
      </c>
      <c r="C23" s="23">
        <v>824.91</v>
      </c>
      <c r="D23" s="24" t="s">
        <v>1546</v>
      </c>
    </row>
    <row r="24" spans="2:4">
      <c r="B24" s="22" t="s">
        <v>975</v>
      </c>
      <c r="C24" s="23">
        <v>867.11</v>
      </c>
      <c r="D24" s="24" t="s">
        <v>1546</v>
      </c>
    </row>
    <row r="25" spans="2:4">
      <c r="B25" s="22" t="s">
        <v>1547</v>
      </c>
      <c r="C25" s="23">
        <v>56.88</v>
      </c>
      <c r="D25" s="24" t="s">
        <v>1548</v>
      </c>
    </row>
    <row r="26" spans="2:4">
      <c r="B26" s="22" t="s">
        <v>1549</v>
      </c>
      <c r="C26" s="23">
        <v>0.57999999999999996</v>
      </c>
      <c r="D26" s="24" t="s">
        <v>1550</v>
      </c>
    </row>
    <row r="27" spans="2:4">
      <c r="B27" s="22" t="s">
        <v>1551</v>
      </c>
      <c r="C27" s="23">
        <v>159.84</v>
      </c>
      <c r="D27" s="24" t="s">
        <v>1552</v>
      </c>
    </row>
    <row r="28" spans="2:4">
      <c r="B28" s="22" t="s">
        <v>1372</v>
      </c>
      <c r="C28" s="23">
        <v>375.4</v>
      </c>
      <c r="D28" s="24" t="s">
        <v>1553</v>
      </c>
    </row>
    <row r="29" spans="2:4">
      <c r="B29" s="22" t="s">
        <v>1373</v>
      </c>
      <c r="C29" s="23">
        <v>206.63</v>
      </c>
      <c r="D29" s="24" t="s">
        <v>1553</v>
      </c>
    </row>
    <row r="30" spans="2:4">
      <c r="B30" s="22" t="s">
        <v>984</v>
      </c>
      <c r="C30" s="23">
        <v>97.95</v>
      </c>
      <c r="D30" s="24" t="s">
        <v>1554</v>
      </c>
    </row>
    <row r="31" spans="2:4">
      <c r="B31" s="22" t="s">
        <v>1555</v>
      </c>
      <c r="C31" s="23">
        <v>2022</v>
      </c>
      <c r="D31" s="24" t="s">
        <v>1556</v>
      </c>
    </row>
    <row r="32" spans="2:4">
      <c r="B32" s="22" t="s">
        <v>1557</v>
      </c>
      <c r="C32" s="23">
        <v>118.97</v>
      </c>
      <c r="D32" s="24" t="s">
        <v>1558</v>
      </c>
    </row>
    <row r="33" spans="2:4">
      <c r="B33" s="22" t="s">
        <v>1014</v>
      </c>
      <c r="C33" s="23">
        <v>243.72</v>
      </c>
      <c r="D33" s="24" t="s">
        <v>1559</v>
      </c>
    </row>
    <row r="34" spans="2:4">
      <c r="B34" s="22" t="s">
        <v>1365</v>
      </c>
      <c r="C34" s="23">
        <v>2761.9</v>
      </c>
      <c r="D34" s="24" t="s">
        <v>1560</v>
      </c>
    </row>
    <row r="35" spans="2:4">
      <c r="B35" s="22" t="s">
        <v>1344</v>
      </c>
      <c r="C35" s="23">
        <v>4324</v>
      </c>
      <c r="D35" s="24" t="s">
        <v>1512</v>
      </c>
    </row>
    <row r="36" spans="2:4">
      <c r="B36" s="22" t="s">
        <v>997</v>
      </c>
      <c r="C36" s="23">
        <v>3135.8</v>
      </c>
      <c r="D36" s="24" t="s">
        <v>1561</v>
      </c>
    </row>
    <row r="37" spans="2:4">
      <c r="B37" s="22" t="s">
        <v>1017</v>
      </c>
      <c r="C37" s="23">
        <v>5909.16</v>
      </c>
      <c r="D37" s="24" t="s">
        <v>1562</v>
      </c>
    </row>
    <row r="38" spans="2:4">
      <c r="B38" s="22" t="s">
        <v>1018</v>
      </c>
      <c r="C38" s="23">
        <v>188.24</v>
      </c>
      <c r="D38" s="24" t="s">
        <v>1563</v>
      </c>
    </row>
    <row r="39" spans="2:4">
      <c r="B39" s="22" t="s">
        <v>985</v>
      </c>
      <c r="C39" s="23">
        <v>113.02</v>
      </c>
      <c r="D39" s="24" t="s">
        <v>1564</v>
      </c>
    </row>
    <row r="40" spans="2:4">
      <c r="B40" s="22" t="s">
        <v>986</v>
      </c>
      <c r="C40" s="23">
        <v>1435.22</v>
      </c>
      <c r="D40" s="24" t="s">
        <v>1565</v>
      </c>
    </row>
    <row r="41" spans="2:4">
      <c r="B41" s="22" t="s">
        <v>1020</v>
      </c>
      <c r="C41" s="23">
        <v>248.77</v>
      </c>
      <c r="D41" s="24" t="s">
        <v>1566</v>
      </c>
    </row>
    <row r="42" spans="2:4">
      <c r="B42" s="22" t="s">
        <v>1567</v>
      </c>
      <c r="C42" s="23">
        <v>191.79</v>
      </c>
      <c r="D42" s="24" t="s">
        <v>1568</v>
      </c>
    </row>
    <row r="43" spans="2:4">
      <c r="B43" s="22" t="s">
        <v>1023</v>
      </c>
      <c r="C43" s="23">
        <v>1092.3399999999999</v>
      </c>
      <c r="D43" s="24" t="s">
        <v>1569</v>
      </c>
    </row>
    <row r="44" spans="2:4">
      <c r="B44" s="22" t="s">
        <v>988</v>
      </c>
      <c r="C44" s="23">
        <v>47.36</v>
      </c>
      <c r="D44" s="24" t="s">
        <v>1570</v>
      </c>
    </row>
    <row r="45" spans="2:4">
      <c r="B45" s="22" t="s">
        <v>1571</v>
      </c>
      <c r="C45" s="23">
        <v>975.51</v>
      </c>
      <c r="D45" s="24" t="s">
        <v>1572</v>
      </c>
    </row>
    <row r="46" spans="2:4">
      <c r="B46" s="22" t="s">
        <v>1573</v>
      </c>
      <c r="C46" s="23">
        <v>435.63</v>
      </c>
      <c r="D46" s="24" t="s">
        <v>1574</v>
      </c>
    </row>
    <row r="47" spans="2:4">
      <c r="B47" s="22" t="s">
        <v>1575</v>
      </c>
      <c r="C47" s="23">
        <v>1124.06</v>
      </c>
      <c r="D47" s="24" t="s">
        <v>1576</v>
      </c>
    </row>
    <row r="48" spans="2:4">
      <c r="B48" s="22" t="s">
        <v>1025</v>
      </c>
      <c r="C48" s="23">
        <v>3.47</v>
      </c>
      <c r="D48" s="24" t="s">
        <v>1577</v>
      </c>
    </row>
    <row r="49" spans="2:4">
      <c r="B49" s="22" t="s">
        <v>1026</v>
      </c>
      <c r="C49" s="23">
        <v>399.08</v>
      </c>
      <c r="D49" s="24" t="s">
        <v>1578</v>
      </c>
    </row>
    <row r="50" spans="2:4">
      <c r="B50" s="22" t="s">
        <v>1579</v>
      </c>
      <c r="C50" s="23">
        <v>581.96</v>
      </c>
      <c r="D50" s="24" t="s">
        <v>1580</v>
      </c>
    </row>
    <row r="51" spans="2:4">
      <c r="B51" s="3" t="s">
        <v>125</v>
      </c>
      <c r="C51" s="9">
        <v>28596.560000000001</v>
      </c>
      <c r="D51" s="25"/>
    </row>
    <row r="52" spans="2:4">
      <c r="B52" s="22" t="s">
        <v>1458</v>
      </c>
      <c r="C52" s="23">
        <v>1392.73</v>
      </c>
      <c r="D52" s="24" t="s">
        <v>1459</v>
      </c>
    </row>
    <row r="53" spans="2:4">
      <c r="B53" s="22" t="s">
        <v>1055</v>
      </c>
      <c r="C53" s="23">
        <v>13.24</v>
      </c>
      <c r="D53" s="24" t="s">
        <v>1460</v>
      </c>
    </row>
    <row r="54" spans="2:4">
      <c r="B54" s="22" t="s">
        <v>1461</v>
      </c>
      <c r="C54" s="23">
        <v>607.23</v>
      </c>
      <c r="D54" s="24" t="s">
        <v>1462</v>
      </c>
    </row>
    <row r="55" spans="2:4">
      <c r="B55" s="22" t="s">
        <v>1056</v>
      </c>
      <c r="C55" s="23">
        <v>214.46</v>
      </c>
      <c r="D55" s="24" t="s">
        <v>1463</v>
      </c>
    </row>
    <row r="56" spans="2:4">
      <c r="B56" s="22" t="s">
        <v>1464</v>
      </c>
      <c r="C56" s="23">
        <v>512.41999999999996</v>
      </c>
      <c r="D56" s="24" t="s">
        <v>1465</v>
      </c>
    </row>
    <row r="57" spans="2:4">
      <c r="B57" s="22" t="s">
        <v>995</v>
      </c>
      <c r="C57" s="23">
        <v>688.96</v>
      </c>
      <c r="D57" s="24" t="s">
        <v>1466</v>
      </c>
    </row>
    <row r="58" spans="2:4">
      <c r="B58" s="22" t="s">
        <v>1467</v>
      </c>
      <c r="C58" s="23">
        <v>12.75</v>
      </c>
      <c r="D58" s="24" t="s">
        <v>1468</v>
      </c>
    </row>
    <row r="59" spans="2:4">
      <c r="B59" s="22" t="s">
        <v>1469</v>
      </c>
      <c r="C59" s="23">
        <v>116.9</v>
      </c>
      <c r="D59" s="24" t="s">
        <v>1470</v>
      </c>
    </row>
    <row r="60" spans="2:4">
      <c r="B60" s="22" t="s">
        <v>967</v>
      </c>
      <c r="C60" s="23">
        <v>3780.15</v>
      </c>
      <c r="D60" s="24" t="s">
        <v>1471</v>
      </c>
    </row>
    <row r="61" spans="2:4">
      <c r="B61" s="22" t="s">
        <v>1060</v>
      </c>
      <c r="C61" s="23">
        <v>325.2</v>
      </c>
      <c r="D61" s="24" t="s">
        <v>1472</v>
      </c>
    </row>
    <row r="62" spans="2:4">
      <c r="B62" s="22" t="s">
        <v>1062</v>
      </c>
      <c r="C62" s="23">
        <v>303.67</v>
      </c>
      <c r="D62" s="24" t="s">
        <v>1473</v>
      </c>
    </row>
    <row r="63" spans="2:4">
      <c r="B63" s="22" t="s">
        <v>1064</v>
      </c>
      <c r="C63" s="23">
        <v>304.85000000000002</v>
      </c>
      <c r="D63" s="24" t="s">
        <v>1474</v>
      </c>
    </row>
    <row r="64" spans="2:4">
      <c r="B64" s="22" t="s">
        <v>1475</v>
      </c>
      <c r="C64" s="23">
        <v>97.44</v>
      </c>
      <c r="D64" s="24" t="s">
        <v>1476</v>
      </c>
    </row>
    <row r="65" spans="2:4">
      <c r="B65" s="22" t="s">
        <v>1067</v>
      </c>
      <c r="C65" s="23">
        <v>34.51</v>
      </c>
      <c r="D65" s="24" t="s">
        <v>1477</v>
      </c>
    </row>
    <row r="66" spans="2:4">
      <c r="B66" s="22" t="s">
        <v>1068</v>
      </c>
      <c r="C66" s="23">
        <v>528.51</v>
      </c>
      <c r="D66" s="24" t="s">
        <v>1478</v>
      </c>
    </row>
    <row r="67" spans="2:4">
      <c r="B67" s="22" t="s">
        <v>1069</v>
      </c>
      <c r="C67" s="23">
        <v>397.98</v>
      </c>
      <c r="D67" s="24" t="s">
        <v>1479</v>
      </c>
    </row>
    <row r="68" spans="2:4">
      <c r="B68" s="22" t="s">
        <v>1044</v>
      </c>
      <c r="C68" s="23">
        <v>262.35000000000002</v>
      </c>
      <c r="D68" s="24" t="s">
        <v>1480</v>
      </c>
    </row>
    <row r="69" spans="2:4">
      <c r="B69" s="22" t="s">
        <v>1045</v>
      </c>
      <c r="C69" s="23">
        <v>714.3</v>
      </c>
      <c r="D69" s="24" t="s">
        <v>1481</v>
      </c>
    </row>
    <row r="70" spans="2:4">
      <c r="B70" s="22" t="s">
        <v>1482</v>
      </c>
      <c r="C70" s="23">
        <v>61.86</v>
      </c>
      <c r="D70" s="24" t="s">
        <v>1483</v>
      </c>
    </row>
    <row r="71" spans="2:4">
      <c r="B71" s="22" t="s">
        <v>1484</v>
      </c>
      <c r="C71" s="23">
        <v>1337</v>
      </c>
      <c r="D71" s="24" t="s">
        <v>1485</v>
      </c>
    </row>
    <row r="72" spans="2:4">
      <c r="B72" s="22" t="s">
        <v>1486</v>
      </c>
      <c r="C72" s="23">
        <v>29</v>
      </c>
      <c r="D72" s="24" t="s">
        <v>1487</v>
      </c>
    </row>
    <row r="73" spans="2:4">
      <c r="B73" s="22" t="s">
        <v>1405</v>
      </c>
      <c r="C73" s="23">
        <v>212.4</v>
      </c>
      <c r="D73" s="24" t="s">
        <v>1488</v>
      </c>
    </row>
    <row r="74" spans="2:4">
      <c r="B74" s="22" t="s">
        <v>1032</v>
      </c>
      <c r="C74" s="23">
        <v>1886.54</v>
      </c>
      <c r="D74" s="24" t="s">
        <v>1489</v>
      </c>
    </row>
    <row r="75" spans="2:4">
      <c r="B75" s="22" t="s">
        <v>1052</v>
      </c>
      <c r="C75" s="23">
        <v>462.01</v>
      </c>
      <c r="D75" s="24" t="s">
        <v>1490</v>
      </c>
    </row>
    <row r="76" spans="2:4">
      <c r="B76" s="22" t="s">
        <v>1075</v>
      </c>
      <c r="C76" s="23">
        <v>31.26</v>
      </c>
      <c r="D76" s="24" t="s">
        <v>1491</v>
      </c>
    </row>
    <row r="77" spans="2:4">
      <c r="B77" s="22" t="s">
        <v>1492</v>
      </c>
      <c r="C77" s="23">
        <v>91.29</v>
      </c>
      <c r="D77" s="24" t="s">
        <v>1493</v>
      </c>
    </row>
    <row r="78" spans="2:4">
      <c r="B78" s="22" t="s">
        <v>1078</v>
      </c>
      <c r="C78" s="23">
        <v>1182.31</v>
      </c>
      <c r="D78" s="24" t="s">
        <v>1494</v>
      </c>
    </row>
    <row r="79" spans="2:4">
      <c r="B79" s="22" t="s">
        <v>1495</v>
      </c>
      <c r="C79" s="23">
        <v>38.94</v>
      </c>
      <c r="D79" s="24" t="s">
        <v>1496</v>
      </c>
    </row>
    <row r="80" spans="2:4">
      <c r="B80" s="22" t="s">
        <v>1497</v>
      </c>
      <c r="C80" s="23">
        <v>168.12</v>
      </c>
      <c r="D80" s="24" t="s">
        <v>1498</v>
      </c>
    </row>
    <row r="81" spans="2:4">
      <c r="B81" s="22" t="s">
        <v>1499</v>
      </c>
      <c r="C81" s="23">
        <v>457</v>
      </c>
      <c r="D81" s="24" t="s">
        <v>1483</v>
      </c>
    </row>
    <row r="82" spans="2:4">
      <c r="B82" s="22" t="s">
        <v>1077</v>
      </c>
      <c r="C82" s="23">
        <v>2958.57</v>
      </c>
      <c r="D82" s="24" t="s">
        <v>1500</v>
      </c>
    </row>
    <row r="83" spans="2:4">
      <c r="B83" s="22" t="s">
        <v>1080</v>
      </c>
      <c r="C83" s="23">
        <v>690.69</v>
      </c>
      <c r="D83" s="24" t="s">
        <v>1501</v>
      </c>
    </row>
    <row r="84" spans="2:4">
      <c r="B84" s="22" t="s">
        <v>1502</v>
      </c>
      <c r="C84" s="23">
        <v>59.72</v>
      </c>
      <c r="D84" s="24" t="s">
        <v>1503</v>
      </c>
    </row>
    <row r="85" spans="2:4">
      <c r="B85" s="22" t="s">
        <v>980</v>
      </c>
      <c r="C85" s="23">
        <v>70.78</v>
      </c>
      <c r="D85" s="24" t="s">
        <v>1504</v>
      </c>
    </row>
    <row r="86" spans="2:4">
      <c r="B86" s="22" t="s">
        <v>1505</v>
      </c>
      <c r="C86" s="23">
        <v>809.54</v>
      </c>
      <c r="D86" s="24" t="s">
        <v>1506</v>
      </c>
    </row>
    <row r="87" spans="2:4">
      <c r="B87" s="22" t="s">
        <v>1507</v>
      </c>
      <c r="C87" s="23">
        <v>73.45</v>
      </c>
      <c r="D87" s="24" t="s">
        <v>1508</v>
      </c>
    </row>
    <row r="88" spans="2:4">
      <c r="B88" s="22" t="s">
        <v>1509</v>
      </c>
      <c r="C88" s="23">
        <v>58.52</v>
      </c>
      <c r="D88" s="24" t="s">
        <v>1510</v>
      </c>
    </row>
    <row r="89" spans="2:4">
      <c r="B89" s="22" t="s">
        <v>1511</v>
      </c>
      <c r="C89" s="23">
        <v>38.49</v>
      </c>
      <c r="D89" s="24" t="s">
        <v>1</v>
      </c>
    </row>
    <row r="90" spans="2:4">
      <c r="B90" s="22" t="s">
        <v>1390</v>
      </c>
      <c r="C90" s="23">
        <v>2.57</v>
      </c>
      <c r="D90" s="24" t="s">
        <v>1512</v>
      </c>
    </row>
    <row r="91" spans="2:4">
      <c r="B91" s="22" t="s">
        <v>1513</v>
      </c>
      <c r="C91" s="23">
        <v>127.47</v>
      </c>
      <c r="D91" s="24" t="s">
        <v>1514</v>
      </c>
    </row>
    <row r="92" spans="2:4">
      <c r="B92" s="22" t="s">
        <v>1515</v>
      </c>
      <c r="C92" s="23">
        <v>2324.6</v>
      </c>
      <c r="D92" s="24" t="s">
        <v>1516</v>
      </c>
    </row>
    <row r="93" spans="2:4">
      <c r="B93" s="22" t="s">
        <v>1517</v>
      </c>
      <c r="C93" s="23">
        <v>124.98</v>
      </c>
      <c r="D93" s="24" t="s">
        <v>1518</v>
      </c>
    </row>
    <row r="94" spans="2:4">
      <c r="B94" s="22" t="s">
        <v>1519</v>
      </c>
      <c r="C94" s="23">
        <v>90.04</v>
      </c>
      <c r="D94" s="24" t="s">
        <v>1520</v>
      </c>
    </row>
    <row r="95" spans="2:4">
      <c r="B95" s="22" t="s">
        <v>1521</v>
      </c>
      <c r="C95" s="23">
        <v>785.54</v>
      </c>
      <c r="D95" s="24" t="s">
        <v>1522</v>
      </c>
    </row>
    <row r="96" spans="2:4">
      <c r="B96" s="22" t="s">
        <v>1523</v>
      </c>
      <c r="C96" s="23">
        <v>459.13</v>
      </c>
      <c r="D96" s="24" t="s">
        <v>1524</v>
      </c>
    </row>
    <row r="97" spans="2:4">
      <c r="B97" s="22" t="s">
        <v>1031</v>
      </c>
      <c r="C97" s="23">
        <v>233.42</v>
      </c>
      <c r="D97" s="24" t="s">
        <v>1503</v>
      </c>
    </row>
    <row r="98" spans="2:4">
      <c r="B98" s="22" t="s">
        <v>1029</v>
      </c>
      <c r="C98" s="23">
        <v>1240.9000000000001</v>
      </c>
      <c r="D98" s="24" t="s">
        <v>1525</v>
      </c>
    </row>
    <row r="99" spans="2:4">
      <c r="B99" s="22" t="s">
        <v>1526</v>
      </c>
      <c r="C99" s="23">
        <v>2182.77</v>
      </c>
      <c r="D99" s="24" t="s">
        <v>1527</v>
      </c>
    </row>
    <row r="102" spans="2:4">
      <c r="B102" s="6" t="s">
        <v>126</v>
      </c>
      <c r="D102" s="6"/>
    </row>
    <row r="106" spans="2:4">
      <c r="B106" s="5" t="s">
        <v>83</v>
      </c>
    </row>
    <row r="109" spans="2:4">
      <c r="B109" s="22"/>
      <c r="C109" s="23"/>
      <c r="D109" s="24"/>
    </row>
    <row r="110" spans="2:4">
      <c r="B110" s="22"/>
      <c r="C110" s="23"/>
      <c r="D110" s="24"/>
    </row>
    <row r="111" spans="2:4">
      <c r="B111" s="22"/>
      <c r="C111" s="23"/>
      <c r="D111" s="24"/>
    </row>
    <row r="112" spans="2:4">
      <c r="B112" s="22"/>
      <c r="C112" s="23"/>
      <c r="D112" s="24"/>
    </row>
    <row r="113" spans="2:4">
      <c r="B113" s="22"/>
      <c r="C113" s="23"/>
      <c r="D113" s="24"/>
    </row>
    <row r="114" spans="2:4">
      <c r="B114" s="22"/>
      <c r="C114" s="23"/>
      <c r="D114" s="24"/>
    </row>
    <row r="117" spans="2:4">
      <c r="B117" s="6"/>
      <c r="D117" s="6"/>
    </row>
    <row r="121" spans="2:4">
      <c r="B121" s="5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1449</v>
      </c>
    </row>
    <row r="7" spans="2:16">
      <c r="B7" s="3" t="s">
        <v>85</v>
      </c>
      <c r="C7" s="3" t="s">
        <v>86</v>
      </c>
      <c r="D7" s="3" t="s">
        <v>182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1450</v>
      </c>
      <c r="L7" s="3" t="s">
        <v>132</v>
      </c>
      <c r="M7" s="3" t="s">
        <v>1451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1452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1453</v>
      </c>
    </row>
    <row r="7" spans="2:16">
      <c r="B7" s="3" t="s">
        <v>85</v>
      </c>
      <c r="C7" s="3" t="s">
        <v>86</v>
      </c>
      <c r="D7" s="3" t="s">
        <v>182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1450</v>
      </c>
      <c r="L7" s="3" t="s">
        <v>132</v>
      </c>
      <c r="M7" s="3" t="s">
        <v>1451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1454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1455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7" t="s">
        <v>1682</v>
      </c>
    </row>
    <row r="2" spans="2:19" ht="15.75">
      <c r="B2" s="1" t="s">
        <v>2</v>
      </c>
      <c r="C2" s="1" t="s">
        <v>3</v>
      </c>
      <c r="S2" s="37"/>
    </row>
    <row r="3" spans="2:19" ht="15.75">
      <c r="B3" s="1" t="s">
        <v>4</v>
      </c>
      <c r="C3" s="1" t="s">
        <v>5</v>
      </c>
      <c r="S3" s="37"/>
    </row>
    <row r="4" spans="2:19" ht="15.75">
      <c r="B4" s="1" t="s">
        <v>6</v>
      </c>
      <c r="C4" s="1" t="s">
        <v>7</v>
      </c>
      <c r="S4" s="37"/>
    </row>
    <row r="5" spans="2:19">
      <c r="S5" s="37"/>
    </row>
    <row r="6" spans="2:19" ht="15.75">
      <c r="B6" s="2" t="s">
        <v>127</v>
      </c>
      <c r="S6" s="37"/>
    </row>
    <row r="7" spans="2:19" ht="15.75">
      <c r="B7" s="2" t="s">
        <v>128</v>
      </c>
      <c r="S7" s="37"/>
    </row>
    <row r="8" spans="2:19">
      <c r="B8" s="3" t="s">
        <v>85</v>
      </c>
      <c r="C8" s="3" t="s">
        <v>86</v>
      </c>
      <c r="D8" s="3" t="s">
        <v>129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133</v>
      </c>
      <c r="O8" s="3" t="s">
        <v>93</v>
      </c>
      <c r="P8" s="3" t="s">
        <v>134</v>
      </c>
      <c r="Q8" s="3" t="s">
        <v>135</v>
      </c>
      <c r="R8" s="3" t="s">
        <v>136</v>
      </c>
      <c r="S8" s="37"/>
    </row>
    <row r="9" spans="2:19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7"/>
    </row>
    <row r="10" spans="2:19">
      <c r="S10" s="37"/>
    </row>
    <row r="11" spans="2:19">
      <c r="B11" s="3" t="s">
        <v>141</v>
      </c>
      <c r="C11" s="12"/>
      <c r="D11" s="20"/>
      <c r="E11" s="3"/>
      <c r="F11" s="3"/>
      <c r="G11" s="3"/>
      <c r="H11" s="12">
        <v>1.49</v>
      </c>
      <c r="I11" s="3"/>
      <c r="K11" s="10">
        <v>1.1999999999999999E-3</v>
      </c>
      <c r="L11" s="9">
        <v>851461286</v>
      </c>
      <c r="O11" s="9">
        <v>931438.4</v>
      </c>
      <c r="Q11" s="10">
        <v>1</v>
      </c>
      <c r="R11" s="10">
        <v>0.28420000000000001</v>
      </c>
      <c r="S11" s="37"/>
    </row>
    <row r="12" spans="2:19">
      <c r="B12" s="3" t="s">
        <v>99</v>
      </c>
      <c r="C12" s="12"/>
      <c r="D12" s="20"/>
      <c r="E12" s="3"/>
      <c r="F12" s="3"/>
      <c r="G12" s="3"/>
      <c r="H12" s="12">
        <v>1.58</v>
      </c>
      <c r="I12" s="3"/>
      <c r="K12" s="10">
        <v>1.1999999999999999E-3</v>
      </c>
      <c r="L12" s="9">
        <v>824584286</v>
      </c>
      <c r="O12" s="9">
        <v>844655.05</v>
      </c>
      <c r="Q12" s="10">
        <v>0.90680000000000005</v>
      </c>
      <c r="R12" s="10">
        <v>0.25769999999999998</v>
      </c>
      <c r="S12" s="37"/>
    </row>
    <row r="13" spans="2:19">
      <c r="B13" s="13" t="s">
        <v>142</v>
      </c>
      <c r="C13" s="14"/>
      <c r="D13" s="21"/>
      <c r="E13" s="13"/>
      <c r="F13" s="13"/>
      <c r="G13" s="13"/>
      <c r="H13" s="14">
        <v>0.94</v>
      </c>
      <c r="I13" s="13"/>
      <c r="K13" s="16">
        <v>1E-4</v>
      </c>
      <c r="L13" s="15">
        <v>32133119</v>
      </c>
      <c r="O13" s="15">
        <v>32129.91</v>
      </c>
      <c r="Q13" s="16">
        <v>3.4500000000000003E-2</v>
      </c>
      <c r="R13" s="16">
        <v>9.7999999999999997E-3</v>
      </c>
      <c r="S13" s="37"/>
    </row>
    <row r="14" spans="2:19">
      <c r="B14" s="13" t="s">
        <v>143</v>
      </c>
      <c r="C14" s="14"/>
      <c r="D14" s="21"/>
      <c r="E14" s="13"/>
      <c r="F14" s="13"/>
      <c r="G14" s="13"/>
      <c r="H14" s="14">
        <v>0.94</v>
      </c>
      <c r="I14" s="13"/>
      <c r="K14" s="16">
        <v>1E-4</v>
      </c>
      <c r="L14" s="15">
        <v>32133119</v>
      </c>
      <c r="O14" s="15">
        <v>32129.91</v>
      </c>
      <c r="Q14" s="16">
        <v>3.4500000000000003E-2</v>
      </c>
      <c r="R14" s="16">
        <v>9.7999999999999997E-3</v>
      </c>
      <c r="S14" s="37"/>
    </row>
    <row r="15" spans="2:19">
      <c r="B15" s="6" t="s">
        <v>144</v>
      </c>
      <c r="C15" s="17">
        <v>8220915</v>
      </c>
      <c r="D15" s="18" t="s">
        <v>145</v>
      </c>
      <c r="E15" s="6" t="s">
        <v>146</v>
      </c>
      <c r="F15" s="6"/>
      <c r="G15" s="6"/>
      <c r="H15" s="17">
        <v>0.94</v>
      </c>
      <c r="I15" s="6" t="s">
        <v>103</v>
      </c>
      <c r="J15" s="19">
        <v>0</v>
      </c>
      <c r="K15" s="8">
        <v>1E-4</v>
      </c>
      <c r="L15" s="7">
        <v>32133119</v>
      </c>
      <c r="M15" s="7">
        <v>99.99</v>
      </c>
      <c r="N15" s="7">
        <v>0</v>
      </c>
      <c r="O15" s="7">
        <v>32129.91</v>
      </c>
      <c r="P15" s="8">
        <v>3.5999999999999999E-3</v>
      </c>
      <c r="Q15" s="8">
        <v>3.4500000000000003E-2</v>
      </c>
      <c r="R15" s="8">
        <v>9.7999999999999997E-3</v>
      </c>
      <c r="S15" s="37"/>
    </row>
    <row r="16" spans="2:19">
      <c r="B16" s="13" t="s">
        <v>147</v>
      </c>
      <c r="C16" s="14"/>
      <c r="D16" s="21"/>
      <c r="E16" s="13"/>
      <c r="F16" s="13"/>
      <c r="G16" s="13"/>
      <c r="H16" s="14">
        <v>1.6</v>
      </c>
      <c r="I16" s="13"/>
      <c r="K16" s="16">
        <v>1.2999999999999999E-3</v>
      </c>
      <c r="L16" s="15">
        <v>792451167</v>
      </c>
      <c r="O16" s="15">
        <v>812525.14</v>
      </c>
      <c r="Q16" s="16">
        <v>0.87229999999999996</v>
      </c>
      <c r="R16" s="16">
        <v>0.24790000000000001</v>
      </c>
      <c r="S16" s="37"/>
    </row>
    <row r="17" spans="2:19">
      <c r="B17" s="13" t="s">
        <v>148</v>
      </c>
      <c r="C17" s="14"/>
      <c r="D17" s="21"/>
      <c r="E17" s="13"/>
      <c r="F17" s="13"/>
      <c r="G17" s="13"/>
      <c r="H17" s="14">
        <v>0.27</v>
      </c>
      <c r="I17" s="13"/>
      <c r="K17" s="16">
        <v>5.0000000000000001E-4</v>
      </c>
      <c r="L17" s="15">
        <v>168088046</v>
      </c>
      <c r="O17" s="15">
        <v>168068.78</v>
      </c>
      <c r="Q17" s="16">
        <v>0.1804</v>
      </c>
      <c r="R17" s="16">
        <v>5.1299999999999998E-2</v>
      </c>
      <c r="S17" s="37"/>
    </row>
    <row r="18" spans="2:19">
      <c r="B18" s="6" t="s">
        <v>149</v>
      </c>
      <c r="C18" s="17">
        <v>8211013</v>
      </c>
      <c r="D18" s="18" t="s">
        <v>145</v>
      </c>
      <c r="E18" s="6" t="s">
        <v>146</v>
      </c>
      <c r="F18" s="6"/>
      <c r="G18" s="6"/>
      <c r="H18" s="17">
        <v>0.02</v>
      </c>
      <c r="I18" s="6" t="s">
        <v>103</v>
      </c>
      <c r="J18" s="19">
        <v>0</v>
      </c>
      <c r="K18" s="8">
        <v>0</v>
      </c>
      <c r="L18" s="7">
        <v>37605173</v>
      </c>
      <c r="M18" s="7">
        <v>100</v>
      </c>
      <c r="N18" s="7">
        <v>0</v>
      </c>
      <c r="O18" s="7">
        <v>37605.17</v>
      </c>
      <c r="P18" s="8">
        <v>4.1999999999999997E-3</v>
      </c>
      <c r="Q18" s="8">
        <v>4.0399999999999998E-2</v>
      </c>
      <c r="R18" s="8">
        <v>1.15E-2</v>
      </c>
      <c r="S18" s="37"/>
    </row>
    <row r="19" spans="2:19">
      <c r="B19" s="6" t="s">
        <v>150</v>
      </c>
      <c r="C19" s="17">
        <v>8211112</v>
      </c>
      <c r="D19" s="18" t="s">
        <v>145</v>
      </c>
      <c r="E19" s="6" t="s">
        <v>146</v>
      </c>
      <c r="F19" s="6"/>
      <c r="G19" s="6"/>
      <c r="H19" s="17">
        <v>0.09</v>
      </c>
      <c r="I19" s="6" t="s">
        <v>103</v>
      </c>
      <c r="J19" s="19">
        <v>0</v>
      </c>
      <c r="K19" s="8">
        <v>1.1000000000000001E-3</v>
      </c>
      <c r="L19" s="7">
        <v>43918089</v>
      </c>
      <c r="M19" s="7">
        <v>99.99</v>
      </c>
      <c r="N19" s="7">
        <v>0</v>
      </c>
      <c r="O19" s="7">
        <v>43913.7</v>
      </c>
      <c r="P19" s="8">
        <v>4.8999999999999998E-3</v>
      </c>
      <c r="Q19" s="8">
        <v>4.7100000000000003E-2</v>
      </c>
      <c r="R19" s="8">
        <v>1.34E-2</v>
      </c>
      <c r="S19" s="37"/>
    </row>
    <row r="20" spans="2:19">
      <c r="B20" s="6" t="s">
        <v>151</v>
      </c>
      <c r="C20" s="17">
        <v>8220626</v>
      </c>
      <c r="D20" s="18" t="s">
        <v>145</v>
      </c>
      <c r="E20" s="6" t="s">
        <v>146</v>
      </c>
      <c r="F20" s="6"/>
      <c r="G20" s="6"/>
      <c r="H20" s="17">
        <v>0</v>
      </c>
      <c r="I20" s="6" t="s">
        <v>103</v>
      </c>
      <c r="J20" s="19">
        <v>0</v>
      </c>
      <c r="K20" s="8">
        <v>0</v>
      </c>
      <c r="L20" s="7">
        <v>55453798</v>
      </c>
      <c r="M20" s="7">
        <v>99.99</v>
      </c>
      <c r="N20" s="7">
        <v>0</v>
      </c>
      <c r="O20" s="7">
        <v>55448.25</v>
      </c>
      <c r="P20" s="8">
        <v>6.8999999999999999E-3</v>
      </c>
      <c r="Q20" s="8">
        <v>5.9499999999999997E-2</v>
      </c>
      <c r="R20" s="8">
        <v>1.6899999999999998E-2</v>
      </c>
      <c r="S20" s="37"/>
    </row>
    <row r="21" spans="2:19">
      <c r="B21" s="6" t="s">
        <v>152</v>
      </c>
      <c r="C21" s="17">
        <v>8220816</v>
      </c>
      <c r="D21" s="18" t="s">
        <v>145</v>
      </c>
      <c r="E21" s="6" t="s">
        <v>146</v>
      </c>
      <c r="F21" s="6"/>
      <c r="G21" s="6"/>
      <c r="H21" s="17">
        <v>0.84</v>
      </c>
      <c r="I21" s="6" t="s">
        <v>103</v>
      </c>
      <c r="J21" s="19">
        <v>0</v>
      </c>
      <c r="K21" s="8">
        <v>4.0000000000000002E-4</v>
      </c>
      <c r="L21" s="7">
        <v>31110986</v>
      </c>
      <c r="M21" s="7">
        <v>99.97</v>
      </c>
      <c r="N21" s="7">
        <v>0</v>
      </c>
      <c r="O21" s="7">
        <v>31101.65</v>
      </c>
      <c r="P21" s="8">
        <v>3.5000000000000001E-3</v>
      </c>
      <c r="Q21" s="8">
        <v>3.3399999999999999E-2</v>
      </c>
      <c r="R21" s="8">
        <v>9.4999999999999998E-3</v>
      </c>
      <c r="S21" s="37"/>
    </row>
    <row r="22" spans="2:19">
      <c r="B22" s="13" t="s">
        <v>153</v>
      </c>
      <c r="C22" s="14"/>
      <c r="D22" s="21"/>
      <c r="E22" s="13"/>
      <c r="F22" s="13"/>
      <c r="G22" s="13"/>
      <c r="H22" s="14">
        <v>1.84</v>
      </c>
      <c r="I22" s="13"/>
      <c r="K22" s="16">
        <v>1.4E-3</v>
      </c>
      <c r="L22" s="15">
        <v>624363121</v>
      </c>
      <c r="O22" s="15">
        <v>644456.37</v>
      </c>
      <c r="Q22" s="16">
        <v>0.69189999999999996</v>
      </c>
      <c r="R22" s="16">
        <v>0.1966</v>
      </c>
      <c r="S22" s="37"/>
    </row>
    <row r="23" spans="2:19">
      <c r="B23" s="6" t="s">
        <v>154</v>
      </c>
      <c r="C23" s="17">
        <v>1171388</v>
      </c>
      <c r="D23" s="18" t="s">
        <v>145</v>
      </c>
      <c r="E23" s="6" t="s">
        <v>146</v>
      </c>
      <c r="F23" s="6"/>
      <c r="G23" s="6"/>
      <c r="H23" s="17">
        <v>0.17</v>
      </c>
      <c r="I23" s="6" t="s">
        <v>103</v>
      </c>
      <c r="J23" s="19">
        <v>0</v>
      </c>
      <c r="K23" s="8">
        <v>0</v>
      </c>
      <c r="L23" s="7">
        <v>16650635</v>
      </c>
      <c r="M23" s="7">
        <v>100</v>
      </c>
      <c r="N23" s="7">
        <v>0</v>
      </c>
      <c r="O23" s="7">
        <v>16650.63</v>
      </c>
      <c r="P23" s="8">
        <v>2.3E-3</v>
      </c>
      <c r="Q23" s="8">
        <v>1.7899999999999999E-2</v>
      </c>
      <c r="R23" s="8">
        <v>5.1000000000000004E-3</v>
      </c>
      <c r="S23" s="37"/>
    </row>
    <row r="24" spans="2:19">
      <c r="B24" s="6" t="s">
        <v>155</v>
      </c>
      <c r="C24" s="17">
        <v>1141225</v>
      </c>
      <c r="D24" s="18" t="s">
        <v>145</v>
      </c>
      <c r="E24" s="6" t="s">
        <v>146</v>
      </c>
      <c r="F24" s="6"/>
      <c r="G24" s="6"/>
      <c r="H24" s="17">
        <v>1.1499999999999999</v>
      </c>
      <c r="I24" s="6" t="s">
        <v>103</v>
      </c>
      <c r="J24" s="19">
        <v>1.2500000000000001E-2</v>
      </c>
      <c r="K24" s="8">
        <v>5.9999999999999995E-4</v>
      </c>
      <c r="L24" s="7">
        <v>168516717</v>
      </c>
      <c r="M24" s="7">
        <v>102.43</v>
      </c>
      <c r="N24" s="7">
        <v>0</v>
      </c>
      <c r="O24" s="7">
        <v>172611.67</v>
      </c>
      <c r="P24" s="8">
        <v>1.0699999999999999E-2</v>
      </c>
      <c r="Q24" s="8">
        <v>0.18529999999999999</v>
      </c>
      <c r="R24" s="8">
        <v>5.2699999999999997E-2</v>
      </c>
      <c r="S24" s="37"/>
    </row>
    <row r="25" spans="2:19">
      <c r="B25" s="6" t="s">
        <v>156</v>
      </c>
      <c r="C25" s="17">
        <v>1155068</v>
      </c>
      <c r="D25" s="18" t="s">
        <v>145</v>
      </c>
      <c r="E25" s="6" t="s">
        <v>146</v>
      </c>
      <c r="F25" s="6"/>
      <c r="G25" s="6"/>
      <c r="H25" s="17">
        <v>2.12</v>
      </c>
      <c r="I25" s="6" t="s">
        <v>103</v>
      </c>
      <c r="J25" s="19">
        <v>1.4999999999999999E-2</v>
      </c>
      <c r="K25" s="8">
        <v>1E-3</v>
      </c>
      <c r="L25" s="7">
        <v>38725724</v>
      </c>
      <c r="M25" s="7">
        <v>104.28</v>
      </c>
      <c r="N25" s="7">
        <v>0</v>
      </c>
      <c r="O25" s="7">
        <v>40383.18</v>
      </c>
      <c r="P25" s="8">
        <v>2E-3</v>
      </c>
      <c r="Q25" s="8">
        <v>4.3400000000000001E-2</v>
      </c>
      <c r="R25" s="8">
        <v>1.23E-2</v>
      </c>
      <c r="S25" s="37"/>
    </row>
    <row r="26" spans="2:19">
      <c r="B26" s="6" t="s">
        <v>157</v>
      </c>
      <c r="C26" s="17">
        <v>1166180</v>
      </c>
      <c r="D26" s="18" t="s">
        <v>145</v>
      </c>
      <c r="E26" s="6" t="s">
        <v>146</v>
      </c>
      <c r="F26" s="6"/>
      <c r="G26" s="6"/>
      <c r="H26" s="17">
        <v>13.94</v>
      </c>
      <c r="I26" s="6" t="s">
        <v>103</v>
      </c>
      <c r="J26" s="19">
        <v>1.4999999999999999E-2</v>
      </c>
      <c r="K26" s="8">
        <v>1.9300000000000001E-2</v>
      </c>
      <c r="L26" s="7">
        <v>4647076</v>
      </c>
      <c r="M26" s="7">
        <v>94.7</v>
      </c>
      <c r="N26" s="7">
        <v>0</v>
      </c>
      <c r="O26" s="7">
        <v>4400.78</v>
      </c>
      <c r="P26" s="8">
        <v>2.9999999999999997E-4</v>
      </c>
      <c r="Q26" s="8">
        <v>4.7000000000000002E-3</v>
      </c>
      <c r="R26" s="8">
        <v>1.2999999999999999E-3</v>
      </c>
      <c r="S26" s="37"/>
    </row>
    <row r="27" spans="2:19">
      <c r="B27" s="6" t="s">
        <v>158</v>
      </c>
      <c r="C27" s="17">
        <v>1158104</v>
      </c>
      <c r="D27" s="18" t="s">
        <v>145</v>
      </c>
      <c r="E27" s="6" t="s">
        <v>146</v>
      </c>
      <c r="F27" s="6"/>
      <c r="G27" s="6"/>
      <c r="H27" s="17">
        <v>0.83</v>
      </c>
      <c r="I27" s="6" t="s">
        <v>103</v>
      </c>
      <c r="J27" s="19">
        <v>7.4999999999999997E-3</v>
      </c>
      <c r="K27" s="8">
        <v>1E-4</v>
      </c>
      <c r="L27" s="7">
        <v>112193234</v>
      </c>
      <c r="M27" s="7">
        <v>100.74</v>
      </c>
      <c r="N27" s="7">
        <v>0</v>
      </c>
      <c r="O27" s="7">
        <v>113023.46</v>
      </c>
      <c r="P27" s="8">
        <v>7.3000000000000001E-3</v>
      </c>
      <c r="Q27" s="8">
        <v>0.12130000000000001</v>
      </c>
      <c r="R27" s="8">
        <v>3.4500000000000003E-2</v>
      </c>
      <c r="S27" s="37"/>
    </row>
    <row r="28" spans="2:19">
      <c r="B28" s="6" t="s">
        <v>159</v>
      </c>
      <c r="C28" s="17">
        <v>1167105</v>
      </c>
      <c r="D28" s="18" t="s">
        <v>145</v>
      </c>
      <c r="E28" s="6" t="s">
        <v>146</v>
      </c>
      <c r="F28" s="6"/>
      <c r="G28" s="6"/>
      <c r="H28" s="17">
        <v>1.83</v>
      </c>
      <c r="I28" s="6" t="s">
        <v>103</v>
      </c>
      <c r="J28" s="19">
        <v>1.5E-3</v>
      </c>
      <c r="K28" s="8">
        <v>1.1000000000000001E-3</v>
      </c>
      <c r="L28" s="7">
        <v>144749878</v>
      </c>
      <c r="M28" s="7">
        <v>100.1</v>
      </c>
      <c r="N28" s="7">
        <v>0</v>
      </c>
      <c r="O28" s="7">
        <v>144894.63</v>
      </c>
      <c r="P28" s="8">
        <v>7.3000000000000001E-3</v>
      </c>
      <c r="Q28" s="8">
        <v>0.15559999999999999</v>
      </c>
      <c r="R28" s="8">
        <v>4.4200000000000003E-2</v>
      </c>
      <c r="S28" s="37"/>
    </row>
    <row r="29" spans="2:19">
      <c r="B29" s="6" t="s">
        <v>160</v>
      </c>
      <c r="C29" s="17">
        <v>1123272</v>
      </c>
      <c r="D29" s="18" t="s">
        <v>145</v>
      </c>
      <c r="E29" s="6" t="s">
        <v>146</v>
      </c>
      <c r="F29" s="6"/>
      <c r="G29" s="6"/>
      <c r="H29" s="17">
        <v>0.34</v>
      </c>
      <c r="I29" s="6" t="s">
        <v>103</v>
      </c>
      <c r="J29" s="19">
        <v>5.5E-2</v>
      </c>
      <c r="K29" s="8">
        <v>0</v>
      </c>
      <c r="L29" s="7">
        <v>59577097</v>
      </c>
      <c r="M29" s="7">
        <v>105.5</v>
      </c>
      <c r="N29" s="7">
        <v>0</v>
      </c>
      <c r="O29" s="7">
        <v>62853.84</v>
      </c>
      <c r="P29" s="8">
        <v>3.8999999999999998E-3</v>
      </c>
      <c r="Q29" s="8">
        <v>6.7500000000000004E-2</v>
      </c>
      <c r="R29" s="8">
        <v>1.9199999999999998E-2</v>
      </c>
      <c r="S29" s="37"/>
    </row>
    <row r="30" spans="2:19">
      <c r="B30" s="6" t="s">
        <v>161</v>
      </c>
      <c r="C30" s="17">
        <v>1125400</v>
      </c>
      <c r="D30" s="18" t="s">
        <v>145</v>
      </c>
      <c r="E30" s="6" t="s">
        <v>146</v>
      </c>
      <c r="F30" s="6"/>
      <c r="G30" s="6"/>
      <c r="H30" s="17">
        <v>14.02</v>
      </c>
      <c r="I30" s="6" t="s">
        <v>103</v>
      </c>
      <c r="J30" s="19">
        <v>5.5E-2</v>
      </c>
      <c r="K30" s="8">
        <v>2.06E-2</v>
      </c>
      <c r="L30" s="7">
        <v>1669141</v>
      </c>
      <c r="M30" s="7">
        <v>160.35</v>
      </c>
      <c r="N30" s="7">
        <v>0</v>
      </c>
      <c r="O30" s="7">
        <v>2676.47</v>
      </c>
      <c r="P30" s="8">
        <v>1E-4</v>
      </c>
      <c r="Q30" s="8">
        <v>2.8999999999999998E-3</v>
      </c>
      <c r="R30" s="8">
        <v>8.0000000000000004E-4</v>
      </c>
      <c r="S30" s="37"/>
    </row>
    <row r="31" spans="2:19">
      <c r="B31" s="6" t="s">
        <v>162</v>
      </c>
      <c r="C31" s="17">
        <v>1126747</v>
      </c>
      <c r="D31" s="18" t="s">
        <v>145</v>
      </c>
      <c r="E31" s="6" t="s">
        <v>146</v>
      </c>
      <c r="F31" s="6"/>
      <c r="G31" s="6"/>
      <c r="H31" s="17">
        <v>1.46</v>
      </c>
      <c r="I31" s="6" t="s">
        <v>103</v>
      </c>
      <c r="J31" s="19">
        <v>4.2500000000000003E-2</v>
      </c>
      <c r="K31" s="8">
        <v>5.0000000000000001E-4</v>
      </c>
      <c r="L31" s="7">
        <v>63683958</v>
      </c>
      <c r="M31" s="7">
        <v>108.42</v>
      </c>
      <c r="N31" s="7">
        <v>0</v>
      </c>
      <c r="O31" s="7">
        <v>69046.149999999994</v>
      </c>
      <c r="P31" s="8">
        <v>3.5000000000000001E-3</v>
      </c>
      <c r="Q31" s="8">
        <v>7.4099999999999999E-2</v>
      </c>
      <c r="R31" s="8">
        <v>2.1100000000000001E-2</v>
      </c>
      <c r="S31" s="37"/>
    </row>
    <row r="32" spans="2:19">
      <c r="B32" s="6" t="s">
        <v>163</v>
      </c>
      <c r="C32" s="17">
        <v>1140193</v>
      </c>
      <c r="D32" s="18" t="s">
        <v>145</v>
      </c>
      <c r="E32" s="6" t="s">
        <v>146</v>
      </c>
      <c r="F32" s="6"/>
      <c r="G32" s="6"/>
      <c r="H32" s="17">
        <v>17.63</v>
      </c>
      <c r="I32" s="6" t="s">
        <v>103</v>
      </c>
      <c r="J32" s="19">
        <v>3.7499999999999999E-2</v>
      </c>
      <c r="K32" s="8">
        <v>2.3599999999999999E-2</v>
      </c>
      <c r="L32" s="7">
        <v>13949661</v>
      </c>
      <c r="M32" s="7">
        <v>128.43</v>
      </c>
      <c r="N32" s="7">
        <v>0</v>
      </c>
      <c r="O32" s="7">
        <v>17915.55</v>
      </c>
      <c r="P32" s="8">
        <v>5.9999999999999995E-4</v>
      </c>
      <c r="Q32" s="8">
        <v>1.9199999999999998E-2</v>
      </c>
      <c r="R32" s="8">
        <v>5.4999999999999997E-3</v>
      </c>
      <c r="S32" s="37"/>
    </row>
    <row r="33" spans="2:19">
      <c r="B33" s="13" t="s">
        <v>164</v>
      </c>
      <c r="C33" s="14"/>
      <c r="D33" s="21"/>
      <c r="E33" s="13"/>
      <c r="F33" s="13"/>
      <c r="G33" s="13"/>
      <c r="H33" s="14">
        <v>0</v>
      </c>
      <c r="I33" s="13"/>
      <c r="K33" s="16">
        <v>0</v>
      </c>
      <c r="L33" s="15">
        <v>0</v>
      </c>
      <c r="O33" s="15">
        <v>0</v>
      </c>
      <c r="Q33" s="16">
        <v>0</v>
      </c>
      <c r="R33" s="16">
        <v>0</v>
      </c>
      <c r="S33" s="37"/>
    </row>
    <row r="34" spans="2:19">
      <c r="B34" s="13" t="s">
        <v>165</v>
      </c>
      <c r="C34" s="14"/>
      <c r="D34" s="21"/>
      <c r="E34" s="13"/>
      <c r="F34" s="13"/>
      <c r="G34" s="13"/>
      <c r="I34" s="13"/>
      <c r="L34" s="15">
        <v>0</v>
      </c>
      <c r="O34" s="15">
        <v>0</v>
      </c>
      <c r="Q34" s="16">
        <v>0</v>
      </c>
      <c r="R34" s="16">
        <v>0</v>
      </c>
      <c r="S34" s="37"/>
    </row>
    <row r="35" spans="2:19">
      <c r="B35" s="3" t="s">
        <v>125</v>
      </c>
      <c r="C35" s="12"/>
      <c r="D35" s="20"/>
      <c r="E35" s="3"/>
      <c r="F35" s="3"/>
      <c r="G35" s="3"/>
      <c r="H35" s="12">
        <v>0.67</v>
      </c>
      <c r="I35" s="3"/>
      <c r="K35" s="10">
        <v>5.9999999999999995E-4</v>
      </c>
      <c r="L35" s="9">
        <v>26877000</v>
      </c>
      <c r="O35" s="9">
        <v>86783.35</v>
      </c>
      <c r="Q35" s="10">
        <v>9.3200000000000005E-2</v>
      </c>
      <c r="R35" s="10">
        <v>2.6499999999999999E-2</v>
      </c>
      <c r="S35" s="37"/>
    </row>
    <row r="36" spans="2:19">
      <c r="B36" s="13" t="s">
        <v>166</v>
      </c>
      <c r="C36" s="14"/>
      <c r="D36" s="21"/>
      <c r="E36" s="13"/>
      <c r="F36" s="13"/>
      <c r="G36" s="13"/>
      <c r="H36" s="1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  <c r="S36" s="37"/>
    </row>
    <row r="37" spans="2:19">
      <c r="B37" s="13" t="s">
        <v>167</v>
      </c>
      <c r="C37" s="14"/>
      <c r="D37" s="21"/>
      <c r="E37" s="13"/>
      <c r="F37" s="13"/>
      <c r="G37" s="13"/>
      <c r="H37" s="14">
        <v>0.67</v>
      </c>
      <c r="I37" s="13"/>
      <c r="K37" s="16">
        <v>5.9999999999999995E-4</v>
      </c>
      <c r="L37" s="15">
        <v>26877000</v>
      </c>
      <c r="O37" s="15">
        <v>86783.35</v>
      </c>
      <c r="Q37" s="16">
        <v>9.3200000000000005E-2</v>
      </c>
      <c r="R37" s="16">
        <v>2.6499999999999999E-2</v>
      </c>
      <c r="S37" s="37"/>
    </row>
    <row r="38" spans="2:19">
      <c r="B38" s="6" t="s">
        <v>168</v>
      </c>
      <c r="C38" s="17" t="s">
        <v>169</v>
      </c>
      <c r="D38" s="18" t="s">
        <v>170</v>
      </c>
      <c r="E38" s="6" t="s">
        <v>171</v>
      </c>
      <c r="F38" s="6" t="s">
        <v>172</v>
      </c>
      <c r="G38" s="6"/>
      <c r="H38" s="17">
        <v>1.75</v>
      </c>
      <c r="I38" s="6" t="s">
        <v>44</v>
      </c>
      <c r="J38" s="29">
        <v>1.2999999999999999E-3</v>
      </c>
      <c r="K38" s="8">
        <v>2.0999999999999999E-3</v>
      </c>
      <c r="L38" s="7">
        <v>2220000</v>
      </c>
      <c r="M38" s="7">
        <v>99.85</v>
      </c>
      <c r="N38" s="7">
        <v>0</v>
      </c>
      <c r="O38" s="7">
        <v>7157.6</v>
      </c>
      <c r="P38" s="8">
        <v>0</v>
      </c>
      <c r="Q38" s="8">
        <v>7.7000000000000002E-3</v>
      </c>
      <c r="R38" s="8">
        <v>2.2000000000000001E-3</v>
      </c>
      <c r="S38" s="37"/>
    </row>
    <row r="39" spans="2:19">
      <c r="B39" s="6" t="s">
        <v>173</v>
      </c>
      <c r="C39" s="17" t="s">
        <v>174</v>
      </c>
      <c r="D39" s="18" t="s">
        <v>170</v>
      </c>
      <c r="E39" s="6" t="s">
        <v>171</v>
      </c>
      <c r="F39" s="6" t="s">
        <v>172</v>
      </c>
      <c r="G39" s="6"/>
      <c r="H39" s="17">
        <v>0.57999999999999996</v>
      </c>
      <c r="I39" s="6" t="s">
        <v>44</v>
      </c>
      <c r="J39" s="29">
        <v>1.2999999999999999E-3</v>
      </c>
      <c r="K39" s="8">
        <v>5.0000000000000001E-4</v>
      </c>
      <c r="L39" s="7">
        <v>11342000</v>
      </c>
      <c r="M39" s="7">
        <v>100.04</v>
      </c>
      <c r="N39" s="7">
        <v>0</v>
      </c>
      <c r="O39" s="7">
        <v>36639.07</v>
      </c>
      <c r="P39" s="8">
        <v>0</v>
      </c>
      <c r="Q39" s="8">
        <v>3.9300000000000002E-2</v>
      </c>
      <c r="R39" s="8">
        <v>1.12E-2</v>
      </c>
      <c r="S39" s="37"/>
    </row>
    <row r="40" spans="2:19">
      <c r="B40" s="6" t="s">
        <v>175</v>
      </c>
      <c r="C40" s="17" t="s">
        <v>176</v>
      </c>
      <c r="D40" s="18" t="s">
        <v>170</v>
      </c>
      <c r="E40" s="6" t="s">
        <v>177</v>
      </c>
      <c r="F40" s="6" t="s">
        <v>172</v>
      </c>
      <c r="G40" s="6"/>
      <c r="H40" s="17">
        <v>0.9</v>
      </c>
      <c r="I40" s="6" t="s">
        <v>44</v>
      </c>
      <c r="J40" s="19">
        <v>0</v>
      </c>
      <c r="K40" s="8">
        <v>5.0000000000000001E-4</v>
      </c>
      <c r="L40" s="7">
        <v>5728000</v>
      </c>
      <c r="M40" s="7">
        <v>99.98</v>
      </c>
      <c r="N40" s="7">
        <v>0</v>
      </c>
      <c r="O40" s="7">
        <v>18491.57</v>
      </c>
      <c r="P40" s="8">
        <v>0</v>
      </c>
      <c r="Q40" s="8">
        <v>1.9900000000000001E-2</v>
      </c>
      <c r="R40" s="8">
        <v>5.5999999999999999E-3</v>
      </c>
      <c r="S40" s="37"/>
    </row>
    <row r="41" spans="2:19">
      <c r="B41" s="6" t="s">
        <v>178</v>
      </c>
      <c r="C41" s="17" t="s">
        <v>179</v>
      </c>
      <c r="D41" s="18" t="s">
        <v>170</v>
      </c>
      <c r="E41" s="6" t="s">
        <v>177</v>
      </c>
      <c r="F41" s="6" t="s">
        <v>172</v>
      </c>
      <c r="G41" s="6"/>
      <c r="H41" s="17">
        <v>0.33</v>
      </c>
      <c r="I41" s="6" t="s">
        <v>44</v>
      </c>
      <c r="J41" s="19">
        <v>0</v>
      </c>
      <c r="K41" s="8">
        <v>4.0000000000000002E-4</v>
      </c>
      <c r="L41" s="7">
        <v>7587000</v>
      </c>
      <c r="M41" s="7">
        <v>99.99</v>
      </c>
      <c r="N41" s="7">
        <v>0</v>
      </c>
      <c r="O41" s="7">
        <v>24495.119999999999</v>
      </c>
      <c r="P41" s="8">
        <v>0</v>
      </c>
      <c r="Q41" s="8">
        <v>2.63E-2</v>
      </c>
      <c r="R41" s="8">
        <v>7.4999999999999997E-3</v>
      </c>
      <c r="S41" s="37"/>
    </row>
    <row r="42" spans="2:19">
      <c r="S42" s="37"/>
    </row>
    <row r="43" spans="2:19">
      <c r="S43" s="37"/>
    </row>
    <row r="44" spans="2:19">
      <c r="B44" s="6" t="s">
        <v>126</v>
      </c>
      <c r="C44" s="17"/>
      <c r="D44" s="18"/>
      <c r="E44" s="6"/>
      <c r="F44" s="6"/>
      <c r="G44" s="6"/>
      <c r="I44" s="6"/>
      <c r="S44" s="37"/>
    </row>
    <row r="45" spans="2:19">
      <c r="S45" s="37"/>
    </row>
    <row r="46" spans="2:19">
      <c r="S46" s="37"/>
    </row>
    <row r="47" spans="2:19">
      <c r="S47" s="37"/>
    </row>
    <row r="48" spans="2:19">
      <c r="B48" s="5" t="s">
        <v>83</v>
      </c>
      <c r="S48" s="37"/>
    </row>
    <row r="49" spans="1:18">
      <c r="A49" s="37" t="s">
        <v>1682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</sheetData>
  <mergeCells count="2">
    <mergeCell ref="S1:S48"/>
    <mergeCell ref="A49:R4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1456</v>
      </c>
    </row>
    <row r="7" spans="2:16">
      <c r="B7" s="3" t="s">
        <v>85</v>
      </c>
      <c r="C7" s="3" t="s">
        <v>86</v>
      </c>
      <c r="D7" s="3" t="s">
        <v>182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1450</v>
      </c>
      <c r="L7" s="3" t="s">
        <v>132</v>
      </c>
      <c r="M7" s="3" t="s">
        <v>1451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1457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1455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127</v>
      </c>
    </row>
    <row r="7" spans="2:21" ht="15.75">
      <c r="B7" s="2" t="s">
        <v>180</v>
      </c>
    </row>
    <row r="8" spans="2:21">
      <c r="B8" s="3" t="s">
        <v>85</v>
      </c>
      <c r="C8" s="3" t="s">
        <v>86</v>
      </c>
      <c r="D8" s="3" t="s">
        <v>129</v>
      </c>
      <c r="E8" s="3" t="s">
        <v>181</v>
      </c>
      <c r="F8" s="3" t="s">
        <v>87</v>
      </c>
      <c r="G8" s="3" t="s">
        <v>182</v>
      </c>
      <c r="H8" s="3" t="s">
        <v>88</v>
      </c>
      <c r="I8" s="3" t="s">
        <v>89</v>
      </c>
      <c r="J8" s="3" t="s">
        <v>130</v>
      </c>
      <c r="K8" s="3" t="s">
        <v>131</v>
      </c>
      <c r="L8" s="3" t="s">
        <v>90</v>
      </c>
      <c r="M8" s="3" t="s">
        <v>91</v>
      </c>
      <c r="N8" s="3" t="s">
        <v>92</v>
      </c>
      <c r="O8" s="3" t="s">
        <v>132</v>
      </c>
      <c r="P8" s="3" t="s">
        <v>43</v>
      </c>
      <c r="Q8" s="3" t="s">
        <v>133</v>
      </c>
      <c r="R8" s="3" t="s">
        <v>93</v>
      </c>
      <c r="S8" s="3" t="s">
        <v>134</v>
      </c>
      <c r="T8" s="3" t="s">
        <v>135</v>
      </c>
      <c r="U8" s="3" t="s">
        <v>136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/>
      <c r="M9" s="4" t="s">
        <v>96</v>
      </c>
      <c r="N9" s="4" t="s">
        <v>96</v>
      </c>
      <c r="O9" s="4" t="s">
        <v>139</v>
      </c>
      <c r="P9" s="4" t="s">
        <v>140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1"/>
  <sheetViews>
    <sheetView rightToLeft="1" workbookViewId="0">
      <selection activeCell="M41" sqref="M4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127</v>
      </c>
    </row>
    <row r="7" spans="2:21" ht="15.75">
      <c r="B7" s="2" t="s">
        <v>189</v>
      </c>
    </row>
    <row r="8" spans="2:21">
      <c r="B8" s="3" t="s">
        <v>85</v>
      </c>
      <c r="C8" s="3" t="s">
        <v>86</v>
      </c>
      <c r="D8" s="3" t="s">
        <v>129</v>
      </c>
      <c r="E8" s="3" t="s">
        <v>181</v>
      </c>
      <c r="F8" s="3" t="s">
        <v>87</v>
      </c>
      <c r="G8" s="3" t="s">
        <v>182</v>
      </c>
      <c r="H8" s="3" t="s">
        <v>88</v>
      </c>
      <c r="I8" s="3" t="s">
        <v>89</v>
      </c>
      <c r="J8" s="3" t="s">
        <v>130</v>
      </c>
      <c r="K8" s="3" t="s">
        <v>131</v>
      </c>
      <c r="L8" s="3" t="s">
        <v>90</v>
      </c>
      <c r="M8" s="3" t="s">
        <v>91</v>
      </c>
      <c r="N8" s="3" t="s">
        <v>92</v>
      </c>
      <c r="O8" s="3" t="s">
        <v>132</v>
      </c>
      <c r="P8" s="3" t="s">
        <v>43</v>
      </c>
      <c r="Q8" s="3" t="s">
        <v>133</v>
      </c>
      <c r="R8" s="3" t="s">
        <v>93</v>
      </c>
      <c r="S8" s="3" t="s">
        <v>134</v>
      </c>
      <c r="T8" s="3" t="s">
        <v>135</v>
      </c>
      <c r="U8" s="3" t="s">
        <v>136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/>
      <c r="M9" s="4" t="s">
        <v>96</v>
      </c>
      <c r="N9" s="4" t="s">
        <v>96</v>
      </c>
      <c r="O9" s="4" t="s">
        <v>139</v>
      </c>
      <c r="P9" s="4" t="s">
        <v>140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190</v>
      </c>
      <c r="C11" s="12"/>
      <c r="D11" s="20"/>
      <c r="E11" s="3"/>
      <c r="F11" s="3"/>
      <c r="G11" s="3"/>
      <c r="H11" s="3"/>
      <c r="I11" s="3"/>
      <c r="J11" s="3"/>
      <c r="K11" s="12">
        <v>6.48</v>
      </c>
      <c r="L11" s="3"/>
      <c r="N11" s="10">
        <v>3.0099999999999998E-2</v>
      </c>
      <c r="O11" s="9">
        <v>21794844.010000002</v>
      </c>
      <c r="R11" s="9">
        <v>62951.83</v>
      </c>
      <c r="T11" s="10">
        <v>1</v>
      </c>
      <c r="U11" s="10">
        <v>1.9199999999999998E-2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5.14</v>
      </c>
      <c r="L12" s="3"/>
      <c r="N12" s="10">
        <v>1.7000000000000001E-2</v>
      </c>
      <c r="O12" s="9">
        <v>4603178.01</v>
      </c>
      <c r="R12" s="9">
        <v>4806.3100000000004</v>
      </c>
      <c r="T12" s="10">
        <v>7.6300000000000007E-2</v>
      </c>
      <c r="U12" s="10">
        <v>1.5E-3</v>
      </c>
    </row>
    <row r="13" spans="2:21">
      <c r="B13" s="13" t="s">
        <v>184</v>
      </c>
      <c r="C13" s="14"/>
      <c r="D13" s="21"/>
      <c r="E13" s="13"/>
      <c r="F13" s="13"/>
      <c r="G13" s="13"/>
      <c r="H13" s="13"/>
      <c r="I13" s="13"/>
      <c r="J13" s="13"/>
      <c r="K13" s="14">
        <v>6.08</v>
      </c>
      <c r="L13" s="13"/>
      <c r="N13" s="16">
        <v>-1.04E-2</v>
      </c>
      <c r="O13" s="15">
        <v>1964253</v>
      </c>
      <c r="R13" s="15">
        <v>2300.2800000000002</v>
      </c>
      <c r="T13" s="16">
        <v>3.6499999999999998E-2</v>
      </c>
      <c r="U13" s="16">
        <v>6.9999999999999999E-4</v>
      </c>
    </row>
    <row r="14" spans="2:21">
      <c r="B14" s="6" t="s">
        <v>191</v>
      </c>
      <c r="C14" s="17">
        <v>2310381</v>
      </c>
      <c r="D14" s="18" t="s">
        <v>145</v>
      </c>
      <c r="E14" s="6"/>
      <c r="F14" s="18">
        <v>520032046</v>
      </c>
      <c r="G14" s="6" t="s">
        <v>192</v>
      </c>
      <c r="H14" s="6" t="s">
        <v>193</v>
      </c>
      <c r="I14" s="6" t="s">
        <v>194</v>
      </c>
      <c r="J14" s="6"/>
      <c r="K14" s="17">
        <v>8.68</v>
      </c>
      <c r="L14" s="6" t="s">
        <v>103</v>
      </c>
      <c r="M14" s="19">
        <v>2E-3</v>
      </c>
      <c r="N14" s="8">
        <v>-3.0000000000000001E-3</v>
      </c>
      <c r="O14" s="7">
        <v>189490</v>
      </c>
      <c r="P14" s="7">
        <v>106.87</v>
      </c>
      <c r="Q14" s="7">
        <v>0</v>
      </c>
      <c r="R14" s="7">
        <v>202.51</v>
      </c>
      <c r="S14" s="8">
        <v>5.0000000000000001E-4</v>
      </c>
      <c r="T14" s="8">
        <v>3.2000000000000002E-3</v>
      </c>
      <c r="U14" s="8">
        <v>1E-4</v>
      </c>
    </row>
    <row r="15" spans="2:21">
      <c r="B15" s="6" t="s">
        <v>195</v>
      </c>
      <c r="C15" s="17">
        <v>2310225</v>
      </c>
      <c r="D15" s="18" t="s">
        <v>145</v>
      </c>
      <c r="E15" s="6"/>
      <c r="F15" s="18">
        <v>520032046</v>
      </c>
      <c r="G15" s="6" t="s">
        <v>192</v>
      </c>
      <c r="H15" s="6" t="s">
        <v>193</v>
      </c>
      <c r="I15" s="6" t="s">
        <v>194</v>
      </c>
      <c r="J15" s="6"/>
      <c r="K15" s="17">
        <v>5.83</v>
      </c>
      <c r="L15" s="6" t="s">
        <v>103</v>
      </c>
      <c r="M15" s="19">
        <v>1.2200000000000001E-2</v>
      </c>
      <c r="N15" s="8">
        <v>-1.11E-2</v>
      </c>
      <c r="O15" s="7">
        <v>1774763</v>
      </c>
      <c r="P15" s="7">
        <v>118.2</v>
      </c>
      <c r="Q15" s="7">
        <v>0</v>
      </c>
      <c r="R15" s="7">
        <v>2097.77</v>
      </c>
      <c r="S15" s="8">
        <v>8.9999999999999998E-4</v>
      </c>
      <c r="T15" s="8">
        <v>3.3300000000000003E-2</v>
      </c>
      <c r="U15" s="8">
        <v>5.9999999999999995E-4</v>
      </c>
    </row>
    <row r="16" spans="2:21">
      <c r="B16" s="13" t="s">
        <v>147</v>
      </c>
      <c r="C16" s="14"/>
      <c r="D16" s="21"/>
      <c r="E16" s="13"/>
      <c r="F16" s="13"/>
      <c r="G16" s="13"/>
      <c r="H16" s="13"/>
      <c r="I16" s="13"/>
      <c r="J16" s="13"/>
      <c r="K16" s="14">
        <v>2.98</v>
      </c>
      <c r="L16" s="13"/>
      <c r="N16" s="16">
        <v>2.8299999999999999E-2</v>
      </c>
      <c r="O16" s="15">
        <v>593361.38</v>
      </c>
      <c r="R16" s="15">
        <v>619.47</v>
      </c>
      <c r="T16" s="16">
        <v>9.7999999999999997E-3</v>
      </c>
      <c r="U16" s="16">
        <v>2.0000000000000001E-4</v>
      </c>
    </row>
    <row r="17" spans="2:21">
      <c r="B17" s="6" t="s">
        <v>196</v>
      </c>
      <c r="C17" s="17">
        <v>1139203</v>
      </c>
      <c r="D17" s="18" t="s">
        <v>145</v>
      </c>
      <c r="E17" s="6"/>
      <c r="F17" s="18">
        <v>512832742</v>
      </c>
      <c r="G17" s="6" t="s">
        <v>197</v>
      </c>
      <c r="H17" s="6" t="s">
        <v>119</v>
      </c>
      <c r="I17" s="6"/>
      <c r="J17" s="6"/>
      <c r="K17" s="17">
        <v>2.98</v>
      </c>
      <c r="L17" s="6" t="s">
        <v>103</v>
      </c>
      <c r="M17" s="19">
        <v>3.85E-2</v>
      </c>
      <c r="N17" s="8">
        <v>2.8299999999999999E-2</v>
      </c>
      <c r="O17" s="7">
        <v>593361.38</v>
      </c>
      <c r="P17" s="7">
        <v>104.4</v>
      </c>
      <c r="Q17" s="7">
        <v>0</v>
      </c>
      <c r="R17" s="7">
        <v>619.47</v>
      </c>
      <c r="S17" s="8">
        <v>4.0000000000000002E-4</v>
      </c>
      <c r="T17" s="8">
        <v>9.7999999999999997E-3</v>
      </c>
      <c r="U17" s="8">
        <v>2.0000000000000001E-4</v>
      </c>
    </row>
    <row r="18" spans="2:21">
      <c r="B18" s="13" t="s">
        <v>185</v>
      </c>
      <c r="C18" s="14"/>
      <c r="D18" s="21"/>
      <c r="E18" s="13"/>
      <c r="F18" s="13"/>
      <c r="G18" s="13"/>
      <c r="H18" s="13"/>
      <c r="I18" s="13"/>
      <c r="J18" s="13"/>
      <c r="K18" s="14">
        <v>4.71</v>
      </c>
      <c r="L18" s="13"/>
      <c r="N18" s="16">
        <v>4.6600000000000003E-2</v>
      </c>
      <c r="O18" s="15">
        <v>2045563.63</v>
      </c>
      <c r="R18" s="15">
        <v>1886.56</v>
      </c>
      <c r="T18" s="16">
        <v>0.03</v>
      </c>
      <c r="U18" s="16">
        <v>5.9999999999999995E-4</v>
      </c>
    </row>
    <row r="19" spans="2:21">
      <c r="B19" s="6" t="s">
        <v>198</v>
      </c>
      <c r="C19" s="17">
        <v>1155951</v>
      </c>
      <c r="D19" s="18" t="s">
        <v>145</v>
      </c>
      <c r="E19" s="6"/>
      <c r="F19" s="18">
        <v>633896</v>
      </c>
      <c r="G19" s="6" t="s">
        <v>199</v>
      </c>
      <c r="H19" s="6" t="s">
        <v>200</v>
      </c>
      <c r="I19" s="6" t="s">
        <v>201</v>
      </c>
      <c r="J19" s="6"/>
      <c r="K19" s="17">
        <v>4.7300000000000004</v>
      </c>
      <c r="L19" s="6" t="s">
        <v>103</v>
      </c>
      <c r="M19" s="19">
        <v>4.2999999999999997E-2</v>
      </c>
      <c r="N19" s="8">
        <v>4.3400000000000001E-2</v>
      </c>
      <c r="O19" s="7">
        <v>1329026.71</v>
      </c>
      <c r="P19" s="7">
        <v>93.4</v>
      </c>
      <c r="Q19" s="7">
        <v>0</v>
      </c>
      <c r="R19" s="7">
        <v>1241.31</v>
      </c>
      <c r="S19" s="8">
        <v>1E-3</v>
      </c>
      <c r="T19" s="8">
        <v>1.9699999999999999E-2</v>
      </c>
      <c r="U19" s="8">
        <v>4.0000000000000002E-4</v>
      </c>
    </row>
    <row r="20" spans="2:21">
      <c r="B20" s="6" t="s">
        <v>202</v>
      </c>
      <c r="C20" s="17">
        <v>1143593</v>
      </c>
      <c r="D20" s="18" t="s">
        <v>145</v>
      </c>
      <c r="E20" s="6"/>
      <c r="F20" s="18">
        <v>515334662</v>
      </c>
      <c r="G20" s="6" t="s">
        <v>203</v>
      </c>
      <c r="H20" s="6" t="s">
        <v>204</v>
      </c>
      <c r="I20" s="6" t="s">
        <v>201</v>
      </c>
      <c r="J20" s="6"/>
      <c r="K20" s="17">
        <v>4.8</v>
      </c>
      <c r="L20" s="6" t="s">
        <v>103</v>
      </c>
      <c r="M20" s="19">
        <v>4.6899999999999997E-2</v>
      </c>
      <c r="N20" s="8">
        <v>5.3600000000000002E-2</v>
      </c>
      <c r="O20" s="7">
        <v>67882.350000000006</v>
      </c>
      <c r="P20" s="7">
        <v>91.11</v>
      </c>
      <c r="Q20" s="7">
        <v>0</v>
      </c>
      <c r="R20" s="7">
        <v>61.85</v>
      </c>
      <c r="S20" s="8">
        <v>0</v>
      </c>
      <c r="T20" s="8">
        <v>1E-3</v>
      </c>
      <c r="U20" s="8">
        <v>0</v>
      </c>
    </row>
    <row r="21" spans="2:21">
      <c r="B21" s="6" t="s">
        <v>205</v>
      </c>
      <c r="C21" s="17">
        <v>1141332</v>
      </c>
      <c r="D21" s="18" t="s">
        <v>145</v>
      </c>
      <c r="E21" s="6"/>
      <c r="F21" s="18">
        <v>515334662</v>
      </c>
      <c r="G21" s="6" t="s">
        <v>203</v>
      </c>
      <c r="H21" s="6" t="s">
        <v>204</v>
      </c>
      <c r="I21" s="6" t="s">
        <v>201</v>
      </c>
      <c r="J21" s="6"/>
      <c r="K21" s="17">
        <v>4.6500000000000004</v>
      </c>
      <c r="L21" s="6" t="s">
        <v>103</v>
      </c>
      <c r="M21" s="19">
        <v>4.6899999999999997E-2</v>
      </c>
      <c r="N21" s="8">
        <v>5.2699999999999997E-2</v>
      </c>
      <c r="O21" s="7">
        <v>648654.56999999995</v>
      </c>
      <c r="P21" s="7">
        <v>89.94</v>
      </c>
      <c r="Q21" s="7">
        <v>0</v>
      </c>
      <c r="R21" s="7">
        <v>583.4</v>
      </c>
      <c r="S21" s="8">
        <v>4.0000000000000002E-4</v>
      </c>
      <c r="T21" s="8">
        <v>9.2999999999999992E-3</v>
      </c>
      <c r="U21" s="8">
        <v>2.0000000000000001E-4</v>
      </c>
    </row>
    <row r="22" spans="2:21">
      <c r="B22" s="13" t="s">
        <v>206</v>
      </c>
      <c r="C22" s="14"/>
      <c r="D22" s="21"/>
      <c r="E22" s="13"/>
      <c r="F22" s="13"/>
      <c r="G22" s="13"/>
      <c r="H22" s="13"/>
      <c r="I22" s="13"/>
      <c r="J22" s="13"/>
      <c r="K22" s="14">
        <v>0</v>
      </c>
      <c r="L22" s="13"/>
      <c r="N22" s="16">
        <v>0</v>
      </c>
      <c r="O22" s="15">
        <v>0</v>
      </c>
      <c r="R22" s="15">
        <v>0</v>
      </c>
      <c r="T22" s="16">
        <v>0</v>
      </c>
      <c r="U22" s="16">
        <v>0</v>
      </c>
    </row>
    <row r="23" spans="2:21">
      <c r="B23" s="3" t="s">
        <v>125</v>
      </c>
      <c r="C23" s="12"/>
      <c r="D23" s="20"/>
      <c r="E23" s="3"/>
      <c r="F23" s="3"/>
      <c r="G23" s="3"/>
      <c r="H23" s="3"/>
      <c r="I23" s="3"/>
      <c r="J23" s="3"/>
      <c r="K23" s="12">
        <v>6.59</v>
      </c>
      <c r="L23" s="3"/>
      <c r="N23" s="10">
        <v>3.1099999999999999E-2</v>
      </c>
      <c r="O23" s="9">
        <v>17191666</v>
      </c>
      <c r="R23" s="9">
        <v>58145.53</v>
      </c>
      <c r="T23" s="10">
        <v>0.92369999999999997</v>
      </c>
      <c r="U23" s="10">
        <v>1.77E-2</v>
      </c>
    </row>
    <row r="24" spans="2:21">
      <c r="B24" s="13" t="s">
        <v>187</v>
      </c>
      <c r="C24" s="14"/>
      <c r="D24" s="21"/>
      <c r="E24" s="13"/>
      <c r="F24" s="13"/>
      <c r="G24" s="13"/>
      <c r="H24" s="13"/>
      <c r="I24" s="13"/>
      <c r="J24" s="13"/>
      <c r="K24" s="14">
        <v>14.43</v>
      </c>
      <c r="L24" s="13"/>
      <c r="N24" s="16">
        <v>5.0200000000000002E-2</v>
      </c>
      <c r="O24" s="15">
        <v>4701000</v>
      </c>
      <c r="R24" s="15">
        <v>13518.29</v>
      </c>
      <c r="T24" s="16">
        <v>0.2147</v>
      </c>
      <c r="U24" s="16">
        <v>4.1000000000000003E-3</v>
      </c>
    </row>
    <row r="25" spans="2:21">
      <c r="B25" s="6" t="s">
        <v>207</v>
      </c>
      <c r="C25" s="17" t="s">
        <v>208</v>
      </c>
      <c r="D25" s="18" t="s">
        <v>170</v>
      </c>
      <c r="E25" s="6" t="s">
        <v>209</v>
      </c>
      <c r="F25" s="18">
        <v>520027830</v>
      </c>
      <c r="G25" s="6" t="s">
        <v>210</v>
      </c>
      <c r="H25" s="6" t="s">
        <v>211</v>
      </c>
      <c r="I25" s="6" t="s">
        <v>172</v>
      </c>
      <c r="J25" s="6"/>
      <c r="K25" s="17">
        <v>2.96</v>
      </c>
      <c r="L25" s="6" t="s">
        <v>44</v>
      </c>
      <c r="M25" s="19">
        <v>4.4999999999999998E-2</v>
      </c>
      <c r="N25" s="8">
        <v>1.7100000000000001E-2</v>
      </c>
      <c r="O25" s="7">
        <v>110000</v>
      </c>
      <c r="P25" s="7">
        <v>110.07</v>
      </c>
      <c r="Q25" s="7">
        <v>0</v>
      </c>
      <c r="R25" s="7">
        <v>390.96</v>
      </c>
      <c r="S25" s="8">
        <v>1E-4</v>
      </c>
      <c r="T25" s="8">
        <v>6.1999999999999998E-3</v>
      </c>
      <c r="U25" s="8">
        <v>1E-4</v>
      </c>
    </row>
    <row r="26" spans="2:21">
      <c r="B26" s="6" t="s">
        <v>212</v>
      </c>
      <c r="C26" s="17" t="s">
        <v>213</v>
      </c>
      <c r="D26" s="18" t="s">
        <v>170</v>
      </c>
      <c r="E26" s="6" t="s">
        <v>209</v>
      </c>
      <c r="F26" s="18">
        <v>520013954</v>
      </c>
      <c r="G26" s="6" t="s">
        <v>214</v>
      </c>
      <c r="H26" s="6" t="s">
        <v>215</v>
      </c>
      <c r="I26" s="6" t="s">
        <v>172</v>
      </c>
      <c r="J26" s="6"/>
      <c r="K26" s="17">
        <v>14.77</v>
      </c>
      <c r="L26" s="6" t="s">
        <v>44</v>
      </c>
      <c r="M26" s="19">
        <v>4.1000000000000002E-2</v>
      </c>
      <c r="N26" s="8">
        <v>5.1200000000000002E-2</v>
      </c>
      <c r="O26" s="7">
        <v>4591000</v>
      </c>
      <c r="P26" s="7">
        <v>88.55</v>
      </c>
      <c r="Q26" s="7">
        <v>0</v>
      </c>
      <c r="R26" s="7">
        <v>13127.34</v>
      </c>
      <c r="S26" s="8">
        <v>2.3E-3</v>
      </c>
      <c r="T26" s="8">
        <v>0.20849999999999999</v>
      </c>
      <c r="U26" s="8">
        <v>4.0000000000000001E-3</v>
      </c>
    </row>
    <row r="27" spans="2:21">
      <c r="B27" s="13" t="s">
        <v>188</v>
      </c>
      <c r="C27" s="14"/>
      <c r="D27" s="21"/>
      <c r="E27" s="13"/>
      <c r="F27" s="13"/>
      <c r="G27" s="13"/>
      <c r="H27" s="13"/>
      <c r="I27" s="13"/>
      <c r="J27" s="13"/>
      <c r="K27" s="14">
        <v>4.22</v>
      </c>
      <c r="L27" s="13"/>
      <c r="N27" s="16">
        <v>2.5399999999999999E-2</v>
      </c>
      <c r="O27" s="15">
        <v>12490666</v>
      </c>
      <c r="R27" s="15">
        <v>44627.23</v>
      </c>
      <c r="T27" s="16">
        <v>0.70889999999999997</v>
      </c>
      <c r="U27" s="16">
        <v>1.3599999999999999E-2</v>
      </c>
    </row>
    <row r="28" spans="2:21">
      <c r="B28" s="6" t="s">
        <v>216</v>
      </c>
      <c r="C28" s="17" t="s">
        <v>217</v>
      </c>
      <c r="D28" s="18" t="s">
        <v>170</v>
      </c>
      <c r="E28" s="6" t="s">
        <v>209</v>
      </c>
      <c r="F28" s="6"/>
      <c r="G28" s="6" t="s">
        <v>218</v>
      </c>
      <c r="H28" s="6" t="s">
        <v>219</v>
      </c>
      <c r="I28" s="6" t="s">
        <v>172</v>
      </c>
      <c r="J28" s="6"/>
      <c r="K28" s="17">
        <v>7.36</v>
      </c>
      <c r="L28" s="6" t="s">
        <v>44</v>
      </c>
      <c r="M28" s="19">
        <v>3.1E-2</v>
      </c>
      <c r="N28" s="8">
        <v>2.3400000000000001E-2</v>
      </c>
      <c r="O28" s="7">
        <v>758000</v>
      </c>
      <c r="P28" s="7">
        <v>106.47</v>
      </c>
      <c r="Q28" s="7">
        <v>0</v>
      </c>
      <c r="R28" s="7">
        <v>2605.9899999999998</v>
      </c>
      <c r="S28" s="8">
        <v>1E-3</v>
      </c>
      <c r="T28" s="8">
        <v>4.1399999999999999E-2</v>
      </c>
      <c r="U28" s="8">
        <v>8.0000000000000004E-4</v>
      </c>
    </row>
    <row r="29" spans="2:21">
      <c r="B29" s="6" t="s">
        <v>220</v>
      </c>
      <c r="C29" s="17" t="s">
        <v>221</v>
      </c>
      <c r="D29" s="18" t="s">
        <v>170</v>
      </c>
      <c r="E29" s="6" t="s">
        <v>209</v>
      </c>
      <c r="F29" s="6"/>
      <c r="G29" s="6" t="s">
        <v>222</v>
      </c>
      <c r="H29" s="6" t="s">
        <v>223</v>
      </c>
      <c r="I29" s="6" t="s">
        <v>172</v>
      </c>
      <c r="J29" s="6"/>
      <c r="K29" s="17">
        <v>7.05</v>
      </c>
      <c r="L29" s="6" t="s">
        <v>49</v>
      </c>
      <c r="M29" s="19">
        <v>1.7500000000000002E-2</v>
      </c>
      <c r="N29" s="8">
        <v>5.8999999999999999E-3</v>
      </c>
      <c r="O29" s="7">
        <v>643000</v>
      </c>
      <c r="P29" s="7">
        <v>109.37</v>
      </c>
      <c r="Q29" s="7">
        <v>0</v>
      </c>
      <c r="R29" s="7">
        <v>2627.34</v>
      </c>
      <c r="S29" s="8">
        <v>1.1000000000000001E-3</v>
      </c>
      <c r="T29" s="8">
        <v>4.1700000000000001E-2</v>
      </c>
      <c r="U29" s="8">
        <v>8.0000000000000004E-4</v>
      </c>
    </row>
    <row r="30" spans="2:21">
      <c r="B30" s="6" t="s">
        <v>224</v>
      </c>
      <c r="C30" s="17" t="s">
        <v>225</v>
      </c>
      <c r="D30" s="18" t="s">
        <v>170</v>
      </c>
      <c r="E30" s="6" t="s">
        <v>209</v>
      </c>
      <c r="F30" s="6"/>
      <c r="G30" s="6" t="s">
        <v>226</v>
      </c>
      <c r="H30" s="6" t="s">
        <v>223</v>
      </c>
      <c r="I30" s="6" t="s">
        <v>172</v>
      </c>
      <c r="J30" s="6"/>
      <c r="K30" s="17">
        <v>3.16</v>
      </c>
      <c r="L30" s="6" t="s">
        <v>44</v>
      </c>
      <c r="M30" s="19">
        <v>0.04</v>
      </c>
      <c r="N30" s="8">
        <v>3.5400000000000001E-2</v>
      </c>
      <c r="O30" s="7">
        <v>22000</v>
      </c>
      <c r="P30" s="7">
        <v>107.48</v>
      </c>
      <c r="Q30" s="7">
        <v>0</v>
      </c>
      <c r="R30" s="7">
        <v>76.349999999999994</v>
      </c>
      <c r="S30" s="8">
        <v>0</v>
      </c>
      <c r="T30" s="8">
        <v>1.1999999999999999E-3</v>
      </c>
      <c r="U30" s="8">
        <v>0</v>
      </c>
    </row>
    <row r="31" spans="2:21">
      <c r="B31" s="6" t="s">
        <v>227</v>
      </c>
      <c r="C31" s="17" t="s">
        <v>228</v>
      </c>
      <c r="D31" s="18" t="s">
        <v>170</v>
      </c>
      <c r="E31" s="6" t="s">
        <v>209</v>
      </c>
      <c r="F31" s="6"/>
      <c r="G31" s="6" t="s">
        <v>222</v>
      </c>
      <c r="H31" s="6" t="s">
        <v>211</v>
      </c>
      <c r="I31" s="6" t="s">
        <v>172</v>
      </c>
      <c r="J31" s="6"/>
      <c r="K31" s="17">
        <v>5.8</v>
      </c>
      <c r="L31" s="6" t="s">
        <v>44</v>
      </c>
      <c r="M31" s="19">
        <v>2.8750000000000001E-2</v>
      </c>
      <c r="N31" s="8">
        <v>2.7799999999999998E-2</v>
      </c>
      <c r="O31" s="7">
        <v>243000</v>
      </c>
      <c r="P31" s="7">
        <v>101.51</v>
      </c>
      <c r="Q31" s="7">
        <v>0</v>
      </c>
      <c r="R31" s="7">
        <v>796.5</v>
      </c>
      <c r="S31" s="8">
        <v>0</v>
      </c>
      <c r="T31" s="8">
        <v>1.2699999999999999E-2</v>
      </c>
      <c r="U31" s="8">
        <v>2.0000000000000001E-4</v>
      </c>
    </row>
    <row r="32" spans="2:21">
      <c r="B32" s="6" t="s">
        <v>229</v>
      </c>
      <c r="C32" s="17" t="s">
        <v>230</v>
      </c>
      <c r="D32" s="18" t="s">
        <v>170</v>
      </c>
      <c r="E32" s="6" t="s">
        <v>209</v>
      </c>
      <c r="F32" s="6"/>
      <c r="G32" s="6" t="s">
        <v>222</v>
      </c>
      <c r="H32" s="6" t="s">
        <v>211</v>
      </c>
      <c r="I32" s="6" t="s">
        <v>172</v>
      </c>
      <c r="J32" s="6"/>
      <c r="K32" s="17">
        <v>3.58</v>
      </c>
      <c r="L32" s="6" t="s">
        <v>44</v>
      </c>
      <c r="M32" s="19">
        <v>3.2500000000000001E-2</v>
      </c>
      <c r="N32" s="8">
        <v>1.8200000000000001E-2</v>
      </c>
      <c r="O32" s="7">
        <v>405000</v>
      </c>
      <c r="P32" s="7">
        <v>105.93</v>
      </c>
      <c r="Q32" s="7">
        <v>0</v>
      </c>
      <c r="R32" s="7">
        <v>1385.24</v>
      </c>
      <c r="S32" s="8">
        <v>5.0000000000000001E-4</v>
      </c>
      <c r="T32" s="8">
        <v>2.1999999999999999E-2</v>
      </c>
      <c r="U32" s="8">
        <v>4.0000000000000002E-4</v>
      </c>
    </row>
    <row r="33" spans="2:21">
      <c r="B33" s="6" t="s">
        <v>231</v>
      </c>
      <c r="C33" s="17" t="s">
        <v>232</v>
      </c>
      <c r="D33" s="18" t="s">
        <v>170</v>
      </c>
      <c r="E33" s="6" t="s">
        <v>209</v>
      </c>
      <c r="F33" s="6"/>
      <c r="G33" s="6" t="s">
        <v>233</v>
      </c>
      <c r="H33" s="6" t="s">
        <v>211</v>
      </c>
      <c r="I33" s="6" t="s">
        <v>172</v>
      </c>
      <c r="J33" s="6"/>
      <c r="K33" s="17">
        <v>4.67</v>
      </c>
      <c r="L33" s="6" t="s">
        <v>44</v>
      </c>
      <c r="M33" s="19">
        <v>2.75E-2</v>
      </c>
      <c r="N33" s="8">
        <v>2.2499999999999999E-2</v>
      </c>
      <c r="O33" s="7">
        <v>377000</v>
      </c>
      <c r="P33" s="7">
        <v>102.52</v>
      </c>
      <c r="Q33" s="7">
        <v>0</v>
      </c>
      <c r="R33" s="7">
        <v>1248.05</v>
      </c>
      <c r="S33" s="8">
        <v>0</v>
      </c>
      <c r="T33" s="8">
        <v>1.9800000000000002E-2</v>
      </c>
      <c r="U33" s="8">
        <v>4.0000000000000002E-4</v>
      </c>
    </row>
    <row r="34" spans="2:21">
      <c r="B34" s="6" t="s">
        <v>234</v>
      </c>
      <c r="C34" s="17" t="s">
        <v>235</v>
      </c>
      <c r="D34" s="18" t="s">
        <v>170</v>
      </c>
      <c r="E34" s="6" t="s">
        <v>209</v>
      </c>
      <c r="F34" s="6"/>
      <c r="G34" s="6" t="s">
        <v>233</v>
      </c>
      <c r="H34" s="6" t="s">
        <v>211</v>
      </c>
      <c r="I34" s="6" t="s">
        <v>172</v>
      </c>
      <c r="J34" s="6"/>
      <c r="K34" s="17">
        <v>4</v>
      </c>
      <c r="L34" s="6" t="s">
        <v>44</v>
      </c>
      <c r="M34" s="19">
        <v>3.6249999999999998E-2</v>
      </c>
      <c r="N34" s="8">
        <v>2.1899999999999999E-2</v>
      </c>
      <c r="O34" s="7">
        <v>513000</v>
      </c>
      <c r="P34" s="7">
        <v>106.63</v>
      </c>
      <c r="Q34" s="7">
        <v>0</v>
      </c>
      <c r="R34" s="7">
        <v>1766.25</v>
      </c>
      <c r="S34" s="8">
        <v>0</v>
      </c>
      <c r="T34" s="8">
        <v>2.81E-2</v>
      </c>
      <c r="U34" s="8">
        <v>5.0000000000000001E-4</v>
      </c>
    </row>
    <row r="35" spans="2:21">
      <c r="B35" s="6" t="s">
        <v>236</v>
      </c>
      <c r="C35" s="17" t="s">
        <v>237</v>
      </c>
      <c r="D35" s="18" t="s">
        <v>170</v>
      </c>
      <c r="E35" s="6" t="s">
        <v>209</v>
      </c>
      <c r="F35" s="6"/>
      <c r="G35" s="6" t="s">
        <v>222</v>
      </c>
      <c r="H35" s="6" t="s">
        <v>211</v>
      </c>
      <c r="I35" s="6" t="s">
        <v>172</v>
      </c>
      <c r="J35" s="6"/>
      <c r="K35" s="17">
        <v>2.95</v>
      </c>
      <c r="L35" s="6" t="s">
        <v>44</v>
      </c>
      <c r="M35" s="19">
        <v>4.1300000000000003E-2</v>
      </c>
      <c r="N35" s="8">
        <v>1.9800000000000002E-2</v>
      </c>
      <c r="O35" s="7">
        <v>377000</v>
      </c>
      <c r="P35" s="7">
        <v>107.6</v>
      </c>
      <c r="Q35" s="7">
        <v>0</v>
      </c>
      <c r="R35" s="7">
        <v>1309.8</v>
      </c>
      <c r="S35" s="8">
        <v>8.9999999999999998E-4</v>
      </c>
      <c r="T35" s="8">
        <v>2.0799999999999999E-2</v>
      </c>
      <c r="U35" s="8">
        <v>4.0000000000000002E-4</v>
      </c>
    </row>
    <row r="36" spans="2:21">
      <c r="B36" s="6" t="s">
        <v>238</v>
      </c>
      <c r="C36" s="17" t="s">
        <v>239</v>
      </c>
      <c r="D36" s="18" t="s">
        <v>170</v>
      </c>
      <c r="E36" s="6" t="s">
        <v>209</v>
      </c>
      <c r="F36" s="6"/>
      <c r="G36" s="6" t="s">
        <v>222</v>
      </c>
      <c r="H36" s="6" t="s">
        <v>211</v>
      </c>
      <c r="I36" s="6" t="s">
        <v>172</v>
      </c>
      <c r="J36" s="6"/>
      <c r="K36" s="17">
        <v>2.46</v>
      </c>
      <c r="L36" s="6" t="s">
        <v>44</v>
      </c>
      <c r="M36" s="19">
        <v>4.6300000000000001E-2</v>
      </c>
      <c r="N36" s="8">
        <v>1.6799999999999999E-2</v>
      </c>
      <c r="O36" s="7">
        <v>185000</v>
      </c>
      <c r="P36" s="7">
        <v>109</v>
      </c>
      <c r="Q36" s="7">
        <v>0</v>
      </c>
      <c r="R36" s="7">
        <v>651.14</v>
      </c>
      <c r="S36" s="8">
        <v>5.0000000000000001E-4</v>
      </c>
      <c r="T36" s="8">
        <v>1.03E-2</v>
      </c>
      <c r="U36" s="8">
        <v>2.0000000000000001E-4</v>
      </c>
    </row>
    <row r="37" spans="2:21">
      <c r="B37" s="6" t="s">
        <v>240</v>
      </c>
      <c r="C37" s="17" t="s">
        <v>241</v>
      </c>
      <c r="D37" s="18" t="s">
        <v>170</v>
      </c>
      <c r="E37" s="6" t="s">
        <v>209</v>
      </c>
      <c r="F37" s="6"/>
      <c r="G37" s="6" t="s">
        <v>222</v>
      </c>
      <c r="H37" s="6" t="s">
        <v>211</v>
      </c>
      <c r="I37" s="6" t="s">
        <v>172</v>
      </c>
      <c r="J37" s="6"/>
      <c r="K37" s="17">
        <v>3.18</v>
      </c>
      <c r="L37" s="6" t="s">
        <v>44</v>
      </c>
      <c r="M37" s="19">
        <v>3.7499999999999999E-2</v>
      </c>
      <c r="N37" s="8">
        <v>1.8700000000000001E-2</v>
      </c>
      <c r="O37" s="7">
        <v>224000</v>
      </c>
      <c r="P37" s="7">
        <v>106.63</v>
      </c>
      <c r="Q37" s="7">
        <v>0</v>
      </c>
      <c r="R37" s="7">
        <v>771.29</v>
      </c>
      <c r="S37" s="8">
        <v>5.9999999999999995E-4</v>
      </c>
      <c r="T37" s="8">
        <v>1.23E-2</v>
      </c>
      <c r="U37" s="8">
        <v>2.0000000000000001E-4</v>
      </c>
    </row>
    <row r="38" spans="2:21">
      <c r="B38" s="6" t="s">
        <v>242</v>
      </c>
      <c r="C38" s="17" t="s">
        <v>243</v>
      </c>
      <c r="D38" s="18" t="s">
        <v>170</v>
      </c>
      <c r="E38" s="6" t="s">
        <v>209</v>
      </c>
      <c r="F38" s="6"/>
      <c r="G38" s="6" t="s">
        <v>218</v>
      </c>
      <c r="H38" s="6" t="s">
        <v>211</v>
      </c>
      <c r="I38" s="6" t="s">
        <v>172</v>
      </c>
      <c r="J38" s="6"/>
      <c r="K38" s="17">
        <v>1.99</v>
      </c>
      <c r="L38" s="6" t="s">
        <v>49</v>
      </c>
      <c r="M38" s="19">
        <v>2.5000000000000001E-2</v>
      </c>
      <c r="N38" s="8">
        <v>9.1000000000000004E-3</v>
      </c>
      <c r="O38" s="7">
        <v>502000</v>
      </c>
      <c r="P38" s="7">
        <v>105.57</v>
      </c>
      <c r="Q38" s="7">
        <v>0</v>
      </c>
      <c r="R38" s="7">
        <v>1979.88</v>
      </c>
      <c r="S38" s="8">
        <v>1.4E-3</v>
      </c>
      <c r="T38" s="8">
        <v>3.15E-2</v>
      </c>
      <c r="U38" s="8">
        <v>5.9999999999999995E-4</v>
      </c>
    </row>
    <row r="39" spans="2:21">
      <c r="B39" s="6" t="s">
        <v>244</v>
      </c>
      <c r="C39" s="17" t="s">
        <v>245</v>
      </c>
      <c r="D39" s="18" t="s">
        <v>170</v>
      </c>
      <c r="E39" s="6" t="s">
        <v>209</v>
      </c>
      <c r="F39" s="6"/>
      <c r="G39" s="6" t="s">
        <v>222</v>
      </c>
      <c r="H39" s="6" t="s">
        <v>211</v>
      </c>
      <c r="I39" s="6" t="s">
        <v>172</v>
      </c>
      <c r="J39" s="6"/>
      <c r="K39" s="17">
        <v>4.05</v>
      </c>
      <c r="L39" s="6" t="s">
        <v>44</v>
      </c>
      <c r="M39" s="19">
        <v>2.8750000000000001E-2</v>
      </c>
      <c r="N39" s="8">
        <v>2.18E-2</v>
      </c>
      <c r="O39" s="7">
        <v>213000</v>
      </c>
      <c r="P39" s="7">
        <v>103.47</v>
      </c>
      <c r="Q39" s="7">
        <v>0</v>
      </c>
      <c r="R39" s="7">
        <v>711.61</v>
      </c>
      <c r="S39" s="8">
        <v>4.0000000000000002E-4</v>
      </c>
      <c r="T39" s="8">
        <v>1.1299999999999999E-2</v>
      </c>
      <c r="U39" s="8">
        <v>2.0000000000000001E-4</v>
      </c>
    </row>
    <row r="40" spans="2:21">
      <c r="B40" s="6" t="s">
        <v>246</v>
      </c>
      <c r="C40" s="17" t="s">
        <v>247</v>
      </c>
      <c r="D40" s="18" t="s">
        <v>170</v>
      </c>
      <c r="E40" s="6" t="s">
        <v>209</v>
      </c>
      <c r="F40" s="6"/>
      <c r="G40" s="6" t="s">
        <v>218</v>
      </c>
      <c r="H40" s="6" t="s">
        <v>211</v>
      </c>
      <c r="I40" s="6" t="s">
        <v>172</v>
      </c>
      <c r="J40" s="6"/>
      <c r="K40" s="17">
        <v>4.1399999999999997</v>
      </c>
      <c r="L40" s="6" t="s">
        <v>49</v>
      </c>
      <c r="M40" s="19">
        <v>1.4999999999999999E-2</v>
      </c>
      <c r="N40" s="8">
        <v>1.7999999999999999E-2</v>
      </c>
      <c r="O40" s="7">
        <v>406000</v>
      </c>
      <c r="P40" s="7">
        <v>98.7</v>
      </c>
      <c r="Q40" s="7">
        <v>0</v>
      </c>
      <c r="R40" s="7">
        <v>1497.17</v>
      </c>
      <c r="S40" s="8">
        <v>5.9999999999999995E-4</v>
      </c>
      <c r="T40" s="8">
        <v>2.3800000000000002E-2</v>
      </c>
      <c r="U40" s="8">
        <v>5.0000000000000001E-4</v>
      </c>
    </row>
    <row r="41" spans="2:21">
      <c r="B41" s="6" t="s">
        <v>248</v>
      </c>
      <c r="C41" s="17" t="s">
        <v>249</v>
      </c>
      <c r="D41" s="18" t="s">
        <v>170</v>
      </c>
      <c r="E41" s="6" t="s">
        <v>209</v>
      </c>
      <c r="F41" s="6"/>
      <c r="G41" s="6" t="s">
        <v>222</v>
      </c>
      <c r="H41" s="6" t="s">
        <v>211</v>
      </c>
      <c r="I41" s="6" t="s">
        <v>172</v>
      </c>
      <c r="J41" s="6"/>
      <c r="K41" s="17">
        <v>4.2300000000000004</v>
      </c>
      <c r="L41" s="6" t="s">
        <v>44</v>
      </c>
      <c r="M41" s="29">
        <v>3.4000000000000002E-2</v>
      </c>
      <c r="N41" s="8">
        <v>2.41E-2</v>
      </c>
      <c r="O41" s="7">
        <v>338000</v>
      </c>
      <c r="P41" s="7">
        <v>105.69</v>
      </c>
      <c r="Q41" s="7">
        <v>0</v>
      </c>
      <c r="R41" s="7">
        <v>1153.47</v>
      </c>
      <c r="S41" s="8">
        <v>1E-4</v>
      </c>
      <c r="T41" s="8">
        <v>1.83E-2</v>
      </c>
      <c r="U41" s="8">
        <v>4.0000000000000002E-4</v>
      </c>
    </row>
    <row r="42" spans="2:21">
      <c r="B42" s="6" t="s">
        <v>250</v>
      </c>
      <c r="C42" s="17" t="s">
        <v>251</v>
      </c>
      <c r="D42" s="18" t="s">
        <v>170</v>
      </c>
      <c r="E42" s="6" t="s">
        <v>209</v>
      </c>
      <c r="F42" s="6"/>
      <c r="G42" s="6" t="s">
        <v>222</v>
      </c>
      <c r="H42" s="6" t="s">
        <v>211</v>
      </c>
      <c r="I42" s="6" t="s">
        <v>172</v>
      </c>
      <c r="J42" s="6"/>
      <c r="K42" s="17">
        <v>3.57</v>
      </c>
      <c r="L42" s="6" t="s">
        <v>44</v>
      </c>
      <c r="M42" s="19">
        <v>3.7499999999999999E-2</v>
      </c>
      <c r="N42" s="8">
        <v>2.29E-2</v>
      </c>
      <c r="O42" s="7">
        <v>178000</v>
      </c>
      <c r="P42" s="7">
        <v>106.06</v>
      </c>
      <c r="Q42" s="7">
        <v>0</v>
      </c>
      <c r="R42" s="7">
        <v>609.6</v>
      </c>
      <c r="S42" s="8">
        <v>4.0000000000000002E-4</v>
      </c>
      <c r="T42" s="8">
        <v>9.7000000000000003E-3</v>
      </c>
      <c r="U42" s="8">
        <v>2.0000000000000001E-4</v>
      </c>
    </row>
    <row r="43" spans="2:21">
      <c r="B43" s="6" t="s">
        <v>252</v>
      </c>
      <c r="C43" s="17" t="s">
        <v>253</v>
      </c>
      <c r="D43" s="18" t="s">
        <v>170</v>
      </c>
      <c r="E43" s="6" t="s">
        <v>209</v>
      </c>
      <c r="F43" s="6"/>
      <c r="G43" s="6" t="s">
        <v>222</v>
      </c>
      <c r="H43" s="6" t="s">
        <v>211</v>
      </c>
      <c r="I43" s="6" t="s">
        <v>172</v>
      </c>
      <c r="J43" s="6"/>
      <c r="K43" s="17">
        <v>3.95</v>
      </c>
      <c r="L43" s="6" t="s">
        <v>44</v>
      </c>
      <c r="M43" s="19">
        <v>4.2500000000000003E-2</v>
      </c>
      <c r="N43" s="8">
        <v>2.4400000000000002E-2</v>
      </c>
      <c r="O43" s="7">
        <v>241000</v>
      </c>
      <c r="P43" s="7">
        <v>108.27</v>
      </c>
      <c r="Q43" s="7">
        <v>0</v>
      </c>
      <c r="R43" s="7">
        <v>842.53</v>
      </c>
      <c r="S43" s="8">
        <v>0</v>
      </c>
      <c r="T43" s="8">
        <v>1.34E-2</v>
      </c>
      <c r="U43" s="8">
        <v>2.9999999999999997E-4</v>
      </c>
    </row>
    <row r="44" spans="2:21">
      <c r="B44" s="6" t="s">
        <v>254</v>
      </c>
      <c r="C44" s="17" t="s">
        <v>255</v>
      </c>
      <c r="D44" s="18" t="s">
        <v>170</v>
      </c>
      <c r="E44" s="6" t="s">
        <v>209</v>
      </c>
      <c r="F44" s="6"/>
      <c r="G44" s="6" t="s">
        <v>222</v>
      </c>
      <c r="H44" s="6" t="s">
        <v>211</v>
      </c>
      <c r="I44" s="6" t="s">
        <v>172</v>
      </c>
      <c r="J44" s="6"/>
      <c r="K44" s="17">
        <v>2.9</v>
      </c>
      <c r="L44" s="6" t="s">
        <v>44</v>
      </c>
      <c r="M44" s="19">
        <v>3.8800000000000001E-2</v>
      </c>
      <c r="N44" s="8">
        <v>1.7100000000000001E-2</v>
      </c>
      <c r="O44" s="7">
        <v>202000</v>
      </c>
      <c r="P44" s="7">
        <v>108.13</v>
      </c>
      <c r="Q44" s="7">
        <v>0</v>
      </c>
      <c r="R44" s="7">
        <v>705.29</v>
      </c>
      <c r="S44" s="8">
        <v>5.9999999999999995E-4</v>
      </c>
      <c r="T44" s="8">
        <v>1.12E-2</v>
      </c>
      <c r="U44" s="8">
        <v>2.0000000000000001E-4</v>
      </c>
    </row>
    <row r="45" spans="2:21">
      <c r="B45" s="6" t="s">
        <v>256</v>
      </c>
      <c r="C45" s="17" t="s">
        <v>257</v>
      </c>
      <c r="D45" s="18" t="s">
        <v>170</v>
      </c>
      <c r="E45" s="6" t="s">
        <v>209</v>
      </c>
      <c r="F45" s="6"/>
      <c r="G45" s="6" t="s">
        <v>222</v>
      </c>
      <c r="H45" s="6" t="s">
        <v>211</v>
      </c>
      <c r="I45" s="6" t="s">
        <v>172</v>
      </c>
      <c r="J45" s="6"/>
      <c r="K45" s="17">
        <v>4.57</v>
      </c>
      <c r="L45" s="6" t="s">
        <v>44</v>
      </c>
      <c r="M45" s="19">
        <v>2.5000000000000001E-2</v>
      </c>
      <c r="N45" s="8">
        <v>2.24E-2</v>
      </c>
      <c r="O45" s="7">
        <v>278000</v>
      </c>
      <c r="P45" s="7">
        <v>101.65</v>
      </c>
      <c r="Q45" s="7">
        <v>0</v>
      </c>
      <c r="R45" s="7">
        <v>912.52</v>
      </c>
      <c r="S45" s="8">
        <v>0</v>
      </c>
      <c r="T45" s="8">
        <v>1.4500000000000001E-2</v>
      </c>
      <c r="U45" s="8">
        <v>2.9999999999999997E-4</v>
      </c>
    </row>
    <row r="46" spans="2:21">
      <c r="B46" s="6" t="s">
        <v>258</v>
      </c>
      <c r="C46" s="17" t="s">
        <v>259</v>
      </c>
      <c r="D46" s="18" t="s">
        <v>170</v>
      </c>
      <c r="E46" s="6" t="s">
        <v>209</v>
      </c>
      <c r="F46" s="6"/>
      <c r="G46" s="6" t="s">
        <v>260</v>
      </c>
      <c r="H46" s="6" t="s">
        <v>211</v>
      </c>
      <c r="I46" s="6" t="s">
        <v>172</v>
      </c>
      <c r="J46" s="6"/>
      <c r="K46" s="17">
        <v>1.18</v>
      </c>
      <c r="L46" s="6" t="s">
        <v>49</v>
      </c>
      <c r="M46" s="19">
        <v>2.7E-2</v>
      </c>
      <c r="N46" s="8">
        <v>4.4999999999999997E-3</v>
      </c>
      <c r="O46" s="7">
        <v>257000</v>
      </c>
      <c r="P46" s="7">
        <v>104.85</v>
      </c>
      <c r="Q46" s="7">
        <v>0</v>
      </c>
      <c r="R46" s="7">
        <v>1006.68</v>
      </c>
      <c r="S46" s="8">
        <v>2.0000000000000001E-4</v>
      </c>
      <c r="T46" s="8">
        <v>1.6E-2</v>
      </c>
      <c r="U46" s="8">
        <v>2.9999999999999997E-4</v>
      </c>
    </row>
    <row r="47" spans="2:21">
      <c r="B47" s="6" t="s">
        <v>261</v>
      </c>
      <c r="C47" s="17" t="s">
        <v>262</v>
      </c>
      <c r="D47" s="18" t="s">
        <v>170</v>
      </c>
      <c r="E47" s="6" t="s">
        <v>209</v>
      </c>
      <c r="F47" s="6"/>
      <c r="G47" s="6" t="s">
        <v>260</v>
      </c>
      <c r="H47" s="6" t="s">
        <v>211</v>
      </c>
      <c r="I47" s="6" t="s">
        <v>172</v>
      </c>
      <c r="J47" s="6"/>
      <c r="K47" s="17">
        <v>2.65</v>
      </c>
      <c r="L47" s="6" t="s">
        <v>49</v>
      </c>
      <c r="M47" s="19">
        <v>3.3799999999999997E-2</v>
      </c>
      <c r="N47" s="8">
        <v>1.04E-2</v>
      </c>
      <c r="O47" s="7">
        <v>343000</v>
      </c>
      <c r="P47" s="7">
        <v>107.16</v>
      </c>
      <c r="Q47" s="7">
        <v>0</v>
      </c>
      <c r="R47" s="7">
        <v>1373.25</v>
      </c>
      <c r="S47" s="8">
        <v>2.9999999999999997E-4</v>
      </c>
      <c r="T47" s="8">
        <v>2.18E-2</v>
      </c>
      <c r="U47" s="8">
        <v>4.0000000000000002E-4</v>
      </c>
    </row>
    <row r="48" spans="2:21">
      <c r="B48" s="6" t="s">
        <v>263</v>
      </c>
      <c r="C48" s="17" t="s">
        <v>264</v>
      </c>
      <c r="D48" s="18" t="s">
        <v>170</v>
      </c>
      <c r="E48" s="6" t="s">
        <v>209</v>
      </c>
      <c r="F48" s="6"/>
      <c r="G48" s="6" t="s">
        <v>265</v>
      </c>
      <c r="H48" s="6" t="s">
        <v>266</v>
      </c>
      <c r="I48" s="6" t="s">
        <v>172</v>
      </c>
      <c r="J48" s="6"/>
      <c r="K48" s="17">
        <v>2.58</v>
      </c>
      <c r="L48" s="6" t="s">
        <v>44</v>
      </c>
      <c r="M48" s="19">
        <v>5.5E-2</v>
      </c>
      <c r="N48" s="8">
        <v>4.1000000000000002E-2</v>
      </c>
      <c r="O48" s="7">
        <v>843000</v>
      </c>
      <c r="P48" s="7">
        <v>104.62</v>
      </c>
      <c r="Q48" s="7">
        <v>0</v>
      </c>
      <c r="R48" s="7">
        <v>2847.77</v>
      </c>
      <c r="S48" s="8">
        <v>2E-3</v>
      </c>
      <c r="T48" s="8">
        <v>4.5199999999999997E-2</v>
      </c>
      <c r="U48" s="8">
        <v>8.9999999999999998E-4</v>
      </c>
    </row>
    <row r="49" spans="2:21">
      <c r="B49" s="6" t="s">
        <v>267</v>
      </c>
      <c r="C49" s="17" t="s">
        <v>268</v>
      </c>
      <c r="D49" s="18" t="s">
        <v>170</v>
      </c>
      <c r="E49" s="6" t="s">
        <v>209</v>
      </c>
      <c r="F49" s="6"/>
      <c r="G49" s="6" t="s">
        <v>269</v>
      </c>
      <c r="H49" s="6" t="s">
        <v>266</v>
      </c>
      <c r="I49" s="6" t="s">
        <v>172</v>
      </c>
      <c r="J49" s="6"/>
      <c r="K49" s="17">
        <v>6.54</v>
      </c>
      <c r="L49" s="6" t="s">
        <v>44</v>
      </c>
      <c r="M49" s="19">
        <v>4.2500000000000003E-2</v>
      </c>
      <c r="N49" s="8">
        <v>2.1700000000000001E-2</v>
      </c>
      <c r="O49" s="7">
        <v>742000</v>
      </c>
      <c r="P49" s="7">
        <v>116.3</v>
      </c>
      <c r="Q49" s="7">
        <v>0</v>
      </c>
      <c r="R49" s="7">
        <v>2786.41</v>
      </c>
      <c r="S49" s="8">
        <v>8.0000000000000004E-4</v>
      </c>
      <c r="T49" s="8">
        <v>4.4299999999999999E-2</v>
      </c>
      <c r="U49" s="8">
        <v>8.9999999999999998E-4</v>
      </c>
    </row>
    <row r="50" spans="2:21">
      <c r="B50" s="6" t="s">
        <v>270</v>
      </c>
      <c r="C50" s="17" t="s">
        <v>271</v>
      </c>
      <c r="D50" s="18" t="s">
        <v>170</v>
      </c>
      <c r="E50" s="6" t="s">
        <v>209</v>
      </c>
      <c r="F50" s="6"/>
      <c r="G50" s="6" t="s">
        <v>214</v>
      </c>
      <c r="H50" s="6" t="s">
        <v>266</v>
      </c>
      <c r="I50" s="6" t="s">
        <v>172</v>
      </c>
      <c r="J50" s="6"/>
      <c r="K50" s="17">
        <v>4.05</v>
      </c>
      <c r="L50" s="6" t="s">
        <v>44</v>
      </c>
      <c r="M50" s="19">
        <v>5.1299999999999998E-2</v>
      </c>
      <c r="N50" s="8">
        <v>2.35E-2</v>
      </c>
      <c r="O50" s="7">
        <v>479000</v>
      </c>
      <c r="P50" s="7">
        <v>113.44</v>
      </c>
      <c r="Q50" s="7">
        <v>0</v>
      </c>
      <c r="R50" s="7">
        <v>1754.56</v>
      </c>
      <c r="S50" s="8">
        <v>1E-3</v>
      </c>
      <c r="T50" s="8">
        <v>2.7900000000000001E-2</v>
      </c>
      <c r="U50" s="8">
        <v>5.0000000000000001E-4</v>
      </c>
    </row>
    <row r="51" spans="2:21">
      <c r="B51" s="6" t="s">
        <v>272</v>
      </c>
      <c r="C51" s="17" t="s">
        <v>273</v>
      </c>
      <c r="D51" s="18" t="s">
        <v>170</v>
      </c>
      <c r="E51" s="6" t="s">
        <v>209</v>
      </c>
      <c r="F51" s="6"/>
      <c r="G51" s="6" t="s">
        <v>274</v>
      </c>
      <c r="H51" s="6" t="s">
        <v>266</v>
      </c>
      <c r="I51" s="6" t="s">
        <v>172</v>
      </c>
      <c r="J51" s="6"/>
      <c r="K51" s="17">
        <v>6.9</v>
      </c>
      <c r="L51" s="6" t="s">
        <v>44</v>
      </c>
      <c r="M51" s="19">
        <v>3.9E-2</v>
      </c>
      <c r="N51" s="8">
        <v>3.15E-2</v>
      </c>
      <c r="O51" s="7">
        <v>365000</v>
      </c>
      <c r="P51" s="7">
        <v>107.26</v>
      </c>
      <c r="Q51" s="7">
        <v>0</v>
      </c>
      <c r="R51" s="7">
        <v>1264.18</v>
      </c>
      <c r="S51" s="8">
        <v>1E-3</v>
      </c>
      <c r="T51" s="8">
        <v>2.01E-2</v>
      </c>
      <c r="U51" s="8">
        <v>4.0000000000000002E-4</v>
      </c>
    </row>
    <row r="52" spans="2:21">
      <c r="B52" s="6" t="s">
        <v>275</v>
      </c>
      <c r="C52" s="17" t="s">
        <v>276</v>
      </c>
      <c r="D52" s="18" t="s">
        <v>170</v>
      </c>
      <c r="E52" s="6" t="s">
        <v>209</v>
      </c>
      <c r="F52" s="6"/>
      <c r="G52" s="6" t="s">
        <v>214</v>
      </c>
      <c r="H52" s="6" t="s">
        <v>266</v>
      </c>
      <c r="I52" s="6" t="s">
        <v>172</v>
      </c>
      <c r="J52" s="6"/>
      <c r="K52" s="17">
        <v>2.58</v>
      </c>
      <c r="L52" s="6" t="s">
        <v>49</v>
      </c>
      <c r="M52" s="19">
        <v>3.7499999999999999E-2</v>
      </c>
      <c r="N52" s="8">
        <v>2.46E-2</v>
      </c>
      <c r="O52" s="7">
        <v>1267000</v>
      </c>
      <c r="P52" s="7">
        <v>106.13</v>
      </c>
      <c r="Q52" s="7">
        <v>0</v>
      </c>
      <c r="R52" s="7">
        <v>5023.58</v>
      </c>
      <c r="S52" s="8">
        <v>8.0000000000000004E-4</v>
      </c>
      <c r="T52" s="8">
        <v>7.9799999999999996E-2</v>
      </c>
      <c r="U52" s="8">
        <v>1.5E-3</v>
      </c>
    </row>
    <row r="53" spans="2:21">
      <c r="B53" s="6" t="s">
        <v>277</v>
      </c>
      <c r="C53" s="17" t="s">
        <v>278</v>
      </c>
      <c r="D53" s="18" t="s">
        <v>170</v>
      </c>
      <c r="E53" s="6" t="s">
        <v>209</v>
      </c>
      <c r="F53" s="6"/>
      <c r="G53" s="6" t="s">
        <v>269</v>
      </c>
      <c r="H53" s="6" t="s">
        <v>279</v>
      </c>
      <c r="I53" s="6" t="s">
        <v>172</v>
      </c>
      <c r="J53" s="6"/>
      <c r="K53" s="17">
        <v>1.1000000000000001</v>
      </c>
      <c r="L53" s="6" t="s">
        <v>44</v>
      </c>
      <c r="M53" s="19">
        <v>3.7499999999999999E-2</v>
      </c>
      <c r="N53" s="8">
        <v>1.8499999999999999E-2</v>
      </c>
      <c r="O53" s="7">
        <v>621188</v>
      </c>
      <c r="P53" s="7">
        <v>103.51</v>
      </c>
      <c r="Q53" s="7">
        <v>0</v>
      </c>
      <c r="R53" s="7">
        <v>2076.21</v>
      </c>
      <c r="S53" s="8">
        <v>1.5E-3</v>
      </c>
      <c r="T53" s="8">
        <v>3.3000000000000002E-2</v>
      </c>
      <c r="U53" s="8">
        <v>5.9999999999999995E-4</v>
      </c>
    </row>
    <row r="54" spans="2:21">
      <c r="B54" s="6" t="s">
        <v>280</v>
      </c>
      <c r="C54" s="17" t="s">
        <v>281</v>
      </c>
      <c r="D54" s="18" t="s">
        <v>170</v>
      </c>
      <c r="E54" s="6" t="s">
        <v>209</v>
      </c>
      <c r="F54" s="6"/>
      <c r="G54" s="6" t="s">
        <v>265</v>
      </c>
      <c r="H54" s="6" t="s">
        <v>215</v>
      </c>
      <c r="I54" s="6" t="s">
        <v>172</v>
      </c>
      <c r="J54" s="6"/>
      <c r="K54" s="17">
        <v>5.91</v>
      </c>
      <c r="L54" s="6" t="s">
        <v>49</v>
      </c>
      <c r="M54" s="19">
        <v>4.7500000000000001E-2</v>
      </c>
      <c r="N54" s="8">
        <v>4.87E-2</v>
      </c>
      <c r="O54" s="7">
        <v>215000</v>
      </c>
      <c r="P54" s="7">
        <v>101.99</v>
      </c>
      <c r="Q54" s="7">
        <v>0</v>
      </c>
      <c r="R54" s="7">
        <v>819.22</v>
      </c>
      <c r="S54" s="8">
        <v>2.0000000000000001E-4</v>
      </c>
      <c r="T54" s="8">
        <v>1.2999999999999999E-2</v>
      </c>
      <c r="U54" s="8">
        <v>2.0000000000000001E-4</v>
      </c>
    </row>
    <row r="55" spans="2:21">
      <c r="B55" s="6" t="s">
        <v>282</v>
      </c>
      <c r="C55" s="17" t="s">
        <v>283</v>
      </c>
      <c r="D55" s="18" t="s">
        <v>170</v>
      </c>
      <c r="E55" s="6" t="s">
        <v>209</v>
      </c>
      <c r="F55" s="6"/>
      <c r="G55" s="6" t="s">
        <v>265</v>
      </c>
      <c r="H55" s="6" t="s">
        <v>215</v>
      </c>
      <c r="I55" s="6" t="s">
        <v>172</v>
      </c>
      <c r="J55" s="6"/>
      <c r="K55" s="17">
        <v>3.82</v>
      </c>
      <c r="L55" s="6" t="s">
        <v>44</v>
      </c>
      <c r="M55" s="19">
        <v>4.4999999999999998E-2</v>
      </c>
      <c r="N55" s="8">
        <v>4.3099999999999999E-2</v>
      </c>
      <c r="O55" s="7">
        <v>228000</v>
      </c>
      <c r="P55" s="7">
        <v>101.56</v>
      </c>
      <c r="Q55" s="7">
        <v>0</v>
      </c>
      <c r="R55" s="7">
        <v>747.67</v>
      </c>
      <c r="S55" s="8">
        <v>2.0000000000000001E-4</v>
      </c>
      <c r="T55" s="8">
        <v>1.1900000000000001E-2</v>
      </c>
      <c r="U55" s="8">
        <v>2.0000000000000001E-4</v>
      </c>
    </row>
    <row r="56" spans="2:21">
      <c r="B56" s="6" t="s">
        <v>284</v>
      </c>
      <c r="C56" s="17" t="s">
        <v>285</v>
      </c>
      <c r="D56" s="18" t="s">
        <v>170</v>
      </c>
      <c r="E56" s="6" t="s">
        <v>209</v>
      </c>
      <c r="F56" s="6"/>
      <c r="G56" s="6" t="s">
        <v>265</v>
      </c>
      <c r="H56" s="6" t="s">
        <v>215</v>
      </c>
      <c r="I56" s="6" t="s">
        <v>172</v>
      </c>
      <c r="J56" s="6"/>
      <c r="K56" s="17">
        <v>6.93</v>
      </c>
      <c r="L56" s="6" t="s">
        <v>44</v>
      </c>
      <c r="M56" s="19">
        <v>5.9499999999999997E-2</v>
      </c>
      <c r="N56" s="8">
        <v>6.3799999999999996E-2</v>
      </c>
      <c r="O56" s="7">
        <v>451000</v>
      </c>
      <c r="P56" s="7">
        <v>98.06</v>
      </c>
      <c r="Q56" s="7">
        <v>0</v>
      </c>
      <c r="R56" s="7">
        <v>1428.05</v>
      </c>
      <c r="S56" s="8">
        <v>0</v>
      </c>
      <c r="T56" s="8">
        <v>2.2700000000000001E-2</v>
      </c>
      <c r="U56" s="8">
        <v>4.0000000000000002E-4</v>
      </c>
    </row>
    <row r="57" spans="2:21">
      <c r="B57" s="6" t="s">
        <v>286</v>
      </c>
      <c r="C57" s="17" t="s">
        <v>287</v>
      </c>
      <c r="D57" s="18" t="s">
        <v>170</v>
      </c>
      <c r="E57" s="6" t="s">
        <v>209</v>
      </c>
      <c r="F57" s="6"/>
      <c r="G57" s="6" t="s">
        <v>265</v>
      </c>
      <c r="H57" s="6" t="s">
        <v>215</v>
      </c>
      <c r="I57" s="6" t="s">
        <v>172</v>
      </c>
      <c r="J57" s="6"/>
      <c r="K57" s="17">
        <v>6.06</v>
      </c>
      <c r="L57" s="6" t="s">
        <v>44</v>
      </c>
      <c r="M57" s="19">
        <v>6.8400000000000002E-2</v>
      </c>
      <c r="N57" s="8">
        <v>6.3299999999999995E-2</v>
      </c>
      <c r="O57" s="7">
        <v>546000</v>
      </c>
      <c r="P57" s="7">
        <v>104.46</v>
      </c>
      <c r="Q57" s="7">
        <v>0</v>
      </c>
      <c r="R57" s="7">
        <v>1841.72</v>
      </c>
      <c r="S57" s="8">
        <v>0</v>
      </c>
      <c r="T57" s="8">
        <v>2.93E-2</v>
      </c>
      <c r="U57" s="8">
        <v>5.9999999999999995E-4</v>
      </c>
    </row>
    <row r="58" spans="2:21">
      <c r="B58" s="6" t="s">
        <v>288</v>
      </c>
      <c r="C58" s="17" t="s">
        <v>289</v>
      </c>
      <c r="D58" s="18" t="s">
        <v>170</v>
      </c>
      <c r="E58" s="6" t="s">
        <v>209</v>
      </c>
      <c r="F58" s="6"/>
      <c r="G58" s="6" t="s">
        <v>265</v>
      </c>
      <c r="H58" s="6" t="s">
        <v>119</v>
      </c>
      <c r="I58" s="6"/>
      <c r="J58" s="6"/>
      <c r="K58" s="17">
        <v>0</v>
      </c>
      <c r="L58" s="6" t="s">
        <v>44</v>
      </c>
      <c r="M58" s="19">
        <v>7.4999999999999997E-2</v>
      </c>
      <c r="N58" s="8">
        <v>0</v>
      </c>
      <c r="O58" s="7">
        <v>483</v>
      </c>
      <c r="P58" s="7">
        <v>0.06</v>
      </c>
      <c r="Q58" s="7">
        <v>0</v>
      </c>
      <c r="R58" s="7">
        <v>0</v>
      </c>
      <c r="S58" s="8">
        <v>0</v>
      </c>
      <c r="T58" s="8">
        <v>0</v>
      </c>
      <c r="U58" s="8">
        <v>0</v>
      </c>
    </row>
    <row r="59" spans="2:21">
      <c r="B59" s="6" t="s">
        <v>288</v>
      </c>
      <c r="C59" s="17" t="s">
        <v>290</v>
      </c>
      <c r="D59" s="18" t="s">
        <v>170</v>
      </c>
      <c r="E59" s="6" t="s">
        <v>209</v>
      </c>
      <c r="F59" s="6"/>
      <c r="G59" s="6" t="s">
        <v>265</v>
      </c>
      <c r="H59" s="6" t="s">
        <v>119</v>
      </c>
      <c r="I59" s="6"/>
      <c r="J59" s="6"/>
      <c r="K59" s="17">
        <v>0</v>
      </c>
      <c r="L59" s="6" t="s">
        <v>44</v>
      </c>
      <c r="M59" s="19">
        <v>7.4999999999999997E-2</v>
      </c>
      <c r="N59" s="8">
        <v>0</v>
      </c>
      <c r="O59" s="7">
        <v>483</v>
      </c>
      <c r="P59" s="7">
        <v>0.06</v>
      </c>
      <c r="Q59" s="7">
        <v>0</v>
      </c>
      <c r="R59" s="7">
        <v>0</v>
      </c>
      <c r="S59" s="8">
        <v>0</v>
      </c>
      <c r="T59" s="8">
        <v>0</v>
      </c>
      <c r="U59" s="8">
        <v>0</v>
      </c>
    </row>
    <row r="60" spans="2:21">
      <c r="B60" s="6" t="s">
        <v>288</v>
      </c>
      <c r="C60" s="17" t="s">
        <v>291</v>
      </c>
      <c r="D60" s="18" t="s">
        <v>170</v>
      </c>
      <c r="E60" s="6" t="s">
        <v>209</v>
      </c>
      <c r="F60" s="6"/>
      <c r="G60" s="6" t="s">
        <v>265</v>
      </c>
      <c r="H60" s="6" t="s">
        <v>119</v>
      </c>
      <c r="I60" s="6"/>
      <c r="J60" s="6"/>
      <c r="K60" s="17">
        <v>0</v>
      </c>
      <c r="L60" s="6" t="s">
        <v>44</v>
      </c>
      <c r="M60" s="19">
        <v>7.4999999999999997E-2</v>
      </c>
      <c r="N60" s="8">
        <v>0</v>
      </c>
      <c r="O60" s="7">
        <v>483</v>
      </c>
      <c r="P60" s="7">
        <v>0.06</v>
      </c>
      <c r="Q60" s="7">
        <v>0</v>
      </c>
      <c r="R60" s="7">
        <v>0</v>
      </c>
      <c r="S60" s="8">
        <v>0</v>
      </c>
      <c r="T60" s="8">
        <v>0</v>
      </c>
      <c r="U60" s="8">
        <v>0</v>
      </c>
    </row>
    <row r="61" spans="2:21">
      <c r="B61" s="6" t="s">
        <v>288</v>
      </c>
      <c r="C61" s="17" t="s">
        <v>292</v>
      </c>
      <c r="D61" s="18" t="s">
        <v>170</v>
      </c>
      <c r="E61" s="6" t="s">
        <v>209</v>
      </c>
      <c r="F61" s="6"/>
      <c r="G61" s="6" t="s">
        <v>265</v>
      </c>
      <c r="H61" s="6" t="s">
        <v>119</v>
      </c>
      <c r="I61" s="6"/>
      <c r="J61" s="6"/>
      <c r="K61" s="17">
        <v>0</v>
      </c>
      <c r="L61" s="6" t="s">
        <v>44</v>
      </c>
      <c r="M61" s="19">
        <v>7.4999999999999997E-2</v>
      </c>
      <c r="N61" s="8">
        <v>0</v>
      </c>
      <c r="O61" s="7">
        <v>483</v>
      </c>
      <c r="P61" s="7">
        <v>0.06</v>
      </c>
      <c r="Q61" s="7">
        <v>0</v>
      </c>
      <c r="R61" s="7">
        <v>0</v>
      </c>
      <c r="S61" s="8">
        <v>0</v>
      </c>
      <c r="T61" s="8">
        <v>0</v>
      </c>
      <c r="U61" s="8">
        <v>0</v>
      </c>
    </row>
    <row r="62" spans="2:21">
      <c r="B62" s="6" t="s">
        <v>288</v>
      </c>
      <c r="C62" s="17" t="s">
        <v>293</v>
      </c>
      <c r="D62" s="18" t="s">
        <v>170</v>
      </c>
      <c r="E62" s="6" t="s">
        <v>209</v>
      </c>
      <c r="F62" s="6"/>
      <c r="G62" s="6" t="s">
        <v>265</v>
      </c>
      <c r="H62" s="6" t="s">
        <v>119</v>
      </c>
      <c r="I62" s="6"/>
      <c r="J62" s="6"/>
      <c r="K62" s="17">
        <v>0</v>
      </c>
      <c r="L62" s="6" t="s">
        <v>44</v>
      </c>
      <c r="M62" s="19">
        <v>7.4999999999999997E-2</v>
      </c>
      <c r="N62" s="8">
        <v>0</v>
      </c>
      <c r="O62" s="7">
        <v>483</v>
      </c>
      <c r="P62" s="7">
        <v>0.06</v>
      </c>
      <c r="Q62" s="7">
        <v>0</v>
      </c>
      <c r="R62" s="7">
        <v>0</v>
      </c>
      <c r="S62" s="8">
        <v>0</v>
      </c>
      <c r="T62" s="8">
        <v>0</v>
      </c>
      <c r="U62" s="8">
        <v>0</v>
      </c>
    </row>
    <row r="63" spans="2:21">
      <c r="B63" s="6" t="s">
        <v>294</v>
      </c>
      <c r="C63" s="17" t="s">
        <v>295</v>
      </c>
      <c r="D63" s="18" t="s">
        <v>170</v>
      </c>
      <c r="E63" s="6" t="s">
        <v>209</v>
      </c>
      <c r="F63" s="6"/>
      <c r="G63" s="6" t="s">
        <v>265</v>
      </c>
      <c r="H63" s="6" t="s">
        <v>119</v>
      </c>
      <c r="I63" s="6"/>
      <c r="J63" s="6"/>
      <c r="K63" s="17">
        <v>0</v>
      </c>
      <c r="L63" s="6" t="s">
        <v>44</v>
      </c>
      <c r="M63" s="19">
        <v>7.4999999999999997E-2</v>
      </c>
      <c r="N63" s="8">
        <v>0</v>
      </c>
      <c r="O63" s="7">
        <v>12413</v>
      </c>
      <c r="P63" s="7">
        <v>5.5</v>
      </c>
      <c r="Q63" s="7">
        <v>0</v>
      </c>
      <c r="R63" s="7">
        <v>2.2000000000000002</v>
      </c>
      <c r="S63" s="8">
        <v>0</v>
      </c>
      <c r="T63" s="8">
        <v>0</v>
      </c>
      <c r="U63" s="8">
        <v>0</v>
      </c>
    </row>
    <row r="64" spans="2:21">
      <c r="B64" s="6" t="s">
        <v>296</v>
      </c>
      <c r="C64" s="17" t="s">
        <v>297</v>
      </c>
      <c r="D64" s="18" t="s">
        <v>170</v>
      </c>
      <c r="E64" s="6" t="s">
        <v>209</v>
      </c>
      <c r="F64" s="6"/>
      <c r="G64" s="6" t="s">
        <v>265</v>
      </c>
      <c r="H64" s="6" t="s">
        <v>119</v>
      </c>
      <c r="I64" s="6"/>
      <c r="J64" s="6"/>
      <c r="K64" s="17">
        <v>0.72</v>
      </c>
      <c r="L64" s="6" t="s">
        <v>44</v>
      </c>
      <c r="M64" s="19">
        <v>7.4999999999999997E-2</v>
      </c>
      <c r="N64" s="8">
        <v>2.2027000000000001</v>
      </c>
      <c r="O64" s="7">
        <v>13650</v>
      </c>
      <c r="P64" s="7">
        <v>13</v>
      </c>
      <c r="Q64" s="7">
        <v>0</v>
      </c>
      <c r="R64" s="7">
        <v>5.73</v>
      </c>
      <c r="S64" s="8">
        <v>0</v>
      </c>
      <c r="T64" s="8">
        <v>1E-4</v>
      </c>
      <c r="U64" s="8">
        <v>0</v>
      </c>
    </row>
    <row r="67" spans="2:12">
      <c r="B67" s="6" t="s">
        <v>126</v>
      </c>
      <c r="C67" s="17"/>
      <c r="D67" s="18"/>
      <c r="E67" s="6"/>
      <c r="F67" s="6"/>
      <c r="G67" s="6"/>
      <c r="H67" s="6"/>
      <c r="I67" s="6"/>
      <c r="J67" s="6"/>
      <c r="L67" s="6"/>
    </row>
    <row r="71" spans="2:12">
      <c r="B71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4"/>
  <sheetViews>
    <sheetView rightToLeft="1" topLeftCell="A28" workbookViewId="0">
      <selection activeCell="G49" sqref="G49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9" width="15.7109375" customWidth="1"/>
    <col min="10" max="10" width="13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127</v>
      </c>
    </row>
    <row r="7" spans="2:15" ht="15.75">
      <c r="B7" s="2" t="s">
        <v>298</v>
      </c>
    </row>
    <row r="8" spans="2:15">
      <c r="B8" s="3" t="s">
        <v>85</v>
      </c>
      <c r="C8" s="3" t="s">
        <v>86</v>
      </c>
      <c r="D8" s="3" t="s">
        <v>129</v>
      </c>
      <c r="E8" s="3" t="s">
        <v>181</v>
      </c>
      <c r="F8" s="3" t="s">
        <v>87</v>
      </c>
      <c r="G8" s="3" t="s">
        <v>182</v>
      </c>
      <c r="H8" s="3" t="s">
        <v>90</v>
      </c>
      <c r="I8" s="3" t="s">
        <v>132</v>
      </c>
      <c r="J8" s="3" t="s">
        <v>43</v>
      </c>
      <c r="K8" s="3" t="s">
        <v>133</v>
      </c>
      <c r="L8" s="3" t="s">
        <v>93</v>
      </c>
      <c r="M8" s="3" t="s">
        <v>134</v>
      </c>
      <c r="N8" s="3" t="s">
        <v>135</v>
      </c>
      <c r="O8" s="3" t="s">
        <v>136</v>
      </c>
    </row>
    <row r="9" spans="2:15">
      <c r="B9" s="4"/>
      <c r="C9" s="4"/>
      <c r="D9" s="4"/>
      <c r="E9" s="4"/>
      <c r="F9" s="4"/>
      <c r="G9" s="4"/>
      <c r="H9" s="4"/>
      <c r="I9" s="4" t="s">
        <v>139</v>
      </c>
      <c r="J9" s="4" t="s">
        <v>140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299</v>
      </c>
      <c r="C11" s="12"/>
      <c r="D11" s="20"/>
      <c r="E11" s="3"/>
      <c r="F11" s="3"/>
      <c r="G11" s="3"/>
      <c r="H11" s="3"/>
      <c r="I11" s="9">
        <v>6842648.5999999996</v>
      </c>
      <c r="L11" s="9">
        <v>777992.59</v>
      </c>
      <c r="N11" s="10">
        <v>1</v>
      </c>
      <c r="O11" s="10">
        <v>0.2374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4831302.5999999996</v>
      </c>
      <c r="L12" s="9">
        <v>159225.29999999999</v>
      </c>
      <c r="N12" s="10">
        <v>0.20469999999999999</v>
      </c>
      <c r="O12" s="10">
        <v>4.8599999999999997E-2</v>
      </c>
    </row>
    <row r="13" spans="2:15">
      <c r="B13" s="13" t="s">
        <v>300</v>
      </c>
      <c r="C13" s="14"/>
      <c r="D13" s="21"/>
      <c r="E13" s="13"/>
      <c r="F13" s="13"/>
      <c r="G13" s="13"/>
      <c r="H13" s="13"/>
      <c r="I13" s="15">
        <v>3479579.93</v>
      </c>
      <c r="L13" s="15">
        <v>111542.1</v>
      </c>
      <c r="N13" s="16">
        <v>0.1434</v>
      </c>
      <c r="O13" s="16">
        <v>3.4000000000000002E-2</v>
      </c>
    </row>
    <row r="14" spans="2:15">
      <c r="B14" s="6" t="s">
        <v>301</v>
      </c>
      <c r="C14" s="17">
        <v>593038</v>
      </c>
      <c r="D14" s="18" t="s">
        <v>145</v>
      </c>
      <c r="E14" s="6"/>
      <c r="F14" s="18">
        <v>520029083</v>
      </c>
      <c r="G14" s="6" t="s">
        <v>192</v>
      </c>
      <c r="H14" s="6" t="s">
        <v>103</v>
      </c>
      <c r="I14" s="7">
        <v>28657</v>
      </c>
      <c r="J14" s="7">
        <v>11820</v>
      </c>
      <c r="K14" s="7">
        <v>0</v>
      </c>
      <c r="L14" s="7">
        <v>3387.26</v>
      </c>
      <c r="M14" s="8">
        <v>2.9999999999999997E-4</v>
      </c>
      <c r="N14" s="8">
        <v>4.4000000000000003E-3</v>
      </c>
      <c r="O14" s="8">
        <v>1E-3</v>
      </c>
    </row>
    <row r="15" spans="2:15">
      <c r="B15" s="6" t="s">
        <v>302</v>
      </c>
      <c r="C15" s="17">
        <v>691212</v>
      </c>
      <c r="D15" s="18" t="s">
        <v>145</v>
      </c>
      <c r="E15" s="6"/>
      <c r="F15" s="18">
        <v>520007030</v>
      </c>
      <c r="G15" s="6" t="s">
        <v>192</v>
      </c>
      <c r="H15" s="6" t="s">
        <v>103</v>
      </c>
      <c r="I15" s="7">
        <v>478235</v>
      </c>
      <c r="J15" s="7">
        <v>1712</v>
      </c>
      <c r="K15" s="7">
        <v>0</v>
      </c>
      <c r="L15" s="7">
        <v>8187.38</v>
      </c>
      <c r="M15" s="8">
        <v>4.0000000000000002E-4</v>
      </c>
      <c r="N15" s="8">
        <v>1.0500000000000001E-2</v>
      </c>
      <c r="O15" s="8">
        <v>2.5000000000000001E-3</v>
      </c>
    </row>
    <row r="16" spans="2:15">
      <c r="B16" s="6" t="s">
        <v>303</v>
      </c>
      <c r="C16" s="17">
        <v>604611</v>
      </c>
      <c r="D16" s="18" t="s">
        <v>145</v>
      </c>
      <c r="E16" s="6"/>
      <c r="F16" s="18">
        <v>520018078</v>
      </c>
      <c r="G16" s="6" t="s">
        <v>192</v>
      </c>
      <c r="H16" s="6" t="s">
        <v>103</v>
      </c>
      <c r="I16" s="7">
        <v>573569</v>
      </c>
      <c r="J16" s="7">
        <v>2749</v>
      </c>
      <c r="K16" s="7">
        <v>0</v>
      </c>
      <c r="L16" s="7">
        <v>15767.41</v>
      </c>
      <c r="M16" s="8">
        <v>4.0000000000000002E-4</v>
      </c>
      <c r="N16" s="8">
        <v>2.0299999999999999E-2</v>
      </c>
      <c r="O16" s="8">
        <v>4.7999999999999996E-3</v>
      </c>
    </row>
    <row r="17" spans="2:15">
      <c r="B17" s="6" t="s">
        <v>304</v>
      </c>
      <c r="C17" s="17">
        <v>662577</v>
      </c>
      <c r="D17" s="18" t="s">
        <v>145</v>
      </c>
      <c r="E17" s="6"/>
      <c r="F17" s="18">
        <v>520000118</v>
      </c>
      <c r="G17" s="6" t="s">
        <v>192</v>
      </c>
      <c r="H17" s="6" t="s">
        <v>103</v>
      </c>
      <c r="I17" s="7">
        <v>904939</v>
      </c>
      <c r="J17" s="7">
        <v>2850</v>
      </c>
      <c r="K17" s="7">
        <v>0</v>
      </c>
      <c r="L17" s="7">
        <v>25790.76</v>
      </c>
      <c r="M17" s="8">
        <v>6.9999999999999999E-4</v>
      </c>
      <c r="N17" s="8">
        <v>3.32E-2</v>
      </c>
      <c r="O17" s="8">
        <v>7.9000000000000008E-3</v>
      </c>
    </row>
    <row r="18" spans="2:15">
      <c r="B18" s="6" t="s">
        <v>305</v>
      </c>
      <c r="C18" s="17">
        <v>746016</v>
      </c>
      <c r="D18" s="18" t="s">
        <v>145</v>
      </c>
      <c r="E18" s="6"/>
      <c r="F18" s="18">
        <v>520003781</v>
      </c>
      <c r="G18" s="6" t="s">
        <v>306</v>
      </c>
      <c r="H18" s="6" t="s">
        <v>103</v>
      </c>
      <c r="I18" s="7">
        <v>1424</v>
      </c>
      <c r="J18" s="7">
        <v>9441</v>
      </c>
      <c r="K18" s="7">
        <v>0</v>
      </c>
      <c r="L18" s="7">
        <v>134.44</v>
      </c>
      <c r="M18" s="8">
        <v>0</v>
      </c>
      <c r="N18" s="8">
        <v>2.0000000000000001E-4</v>
      </c>
      <c r="O18" s="8">
        <v>0</v>
      </c>
    </row>
    <row r="19" spans="2:15">
      <c r="B19" s="6" t="s">
        <v>307</v>
      </c>
      <c r="C19" s="17">
        <v>1133875</v>
      </c>
      <c r="D19" s="18" t="s">
        <v>145</v>
      </c>
      <c r="E19" s="6"/>
      <c r="F19" s="18">
        <v>514892801</v>
      </c>
      <c r="G19" s="6" t="s">
        <v>308</v>
      </c>
      <c r="H19" s="6" t="s">
        <v>103</v>
      </c>
      <c r="I19" s="7">
        <v>131884</v>
      </c>
      <c r="J19" s="7">
        <v>2597</v>
      </c>
      <c r="K19" s="7">
        <v>0</v>
      </c>
      <c r="L19" s="7">
        <v>3425.03</v>
      </c>
      <c r="M19" s="8">
        <v>4.0000000000000002E-4</v>
      </c>
      <c r="N19" s="8">
        <v>4.4000000000000003E-3</v>
      </c>
      <c r="O19" s="8">
        <v>1E-3</v>
      </c>
    </row>
    <row r="20" spans="2:15">
      <c r="B20" s="6" t="s">
        <v>309</v>
      </c>
      <c r="C20" s="17">
        <v>281014</v>
      </c>
      <c r="D20" s="18" t="s">
        <v>145</v>
      </c>
      <c r="E20" s="6"/>
      <c r="F20" s="18">
        <v>520027830</v>
      </c>
      <c r="G20" s="6" t="s">
        <v>210</v>
      </c>
      <c r="H20" s="6" t="s">
        <v>103</v>
      </c>
      <c r="I20" s="7">
        <v>545659</v>
      </c>
      <c r="J20" s="7">
        <v>2370</v>
      </c>
      <c r="K20" s="7">
        <v>0</v>
      </c>
      <c r="L20" s="7">
        <v>12932.12</v>
      </c>
      <c r="M20" s="8">
        <v>4.0000000000000002E-4</v>
      </c>
      <c r="N20" s="8">
        <v>1.66E-2</v>
      </c>
      <c r="O20" s="8">
        <v>3.8999999999999998E-3</v>
      </c>
    </row>
    <row r="21" spans="2:15">
      <c r="B21" s="6" t="s">
        <v>310</v>
      </c>
      <c r="C21" s="17">
        <v>739037</v>
      </c>
      <c r="D21" s="18" t="s">
        <v>145</v>
      </c>
      <c r="E21" s="6"/>
      <c r="F21" s="18">
        <v>520028911</v>
      </c>
      <c r="G21" s="6" t="s">
        <v>311</v>
      </c>
      <c r="H21" s="6" t="s">
        <v>103</v>
      </c>
      <c r="I21" s="7">
        <v>71</v>
      </c>
      <c r="J21" s="7">
        <v>203140</v>
      </c>
      <c r="K21" s="7">
        <v>0.75</v>
      </c>
      <c r="L21" s="7">
        <v>144.97999999999999</v>
      </c>
      <c r="M21" s="8">
        <v>0</v>
      </c>
      <c r="N21" s="8">
        <v>2.0000000000000001E-4</v>
      </c>
      <c r="O21" s="8">
        <v>0</v>
      </c>
    </row>
    <row r="22" spans="2:15">
      <c r="B22" s="6" t="s">
        <v>312</v>
      </c>
      <c r="C22" s="17">
        <v>1180272</v>
      </c>
      <c r="D22" s="18" t="s">
        <v>145</v>
      </c>
      <c r="E22" s="6"/>
      <c r="F22" s="18">
        <v>514401702</v>
      </c>
      <c r="G22" s="6" t="s">
        <v>203</v>
      </c>
      <c r="H22" s="6" t="s">
        <v>103</v>
      </c>
      <c r="I22" s="7">
        <v>0.93</v>
      </c>
      <c r="J22" s="7">
        <v>1331</v>
      </c>
      <c r="K22" s="7">
        <v>0</v>
      </c>
      <c r="L22" s="7">
        <v>0.01</v>
      </c>
      <c r="M22" s="8">
        <v>0</v>
      </c>
      <c r="N22" s="8">
        <v>0</v>
      </c>
      <c r="O22" s="8">
        <v>0</v>
      </c>
    </row>
    <row r="23" spans="2:15">
      <c r="B23" s="6" t="s">
        <v>313</v>
      </c>
      <c r="C23" s="17">
        <v>1141571</v>
      </c>
      <c r="D23" s="18" t="s">
        <v>145</v>
      </c>
      <c r="E23" s="6"/>
      <c r="F23" s="18">
        <v>514401702</v>
      </c>
      <c r="G23" s="6" t="s">
        <v>314</v>
      </c>
      <c r="H23" s="6" t="s">
        <v>103</v>
      </c>
      <c r="I23" s="7">
        <v>115960</v>
      </c>
      <c r="J23" s="7">
        <v>2954</v>
      </c>
      <c r="K23" s="7">
        <v>0</v>
      </c>
      <c r="L23" s="7">
        <v>3425.46</v>
      </c>
      <c r="M23" s="8">
        <v>5.9999999999999995E-4</v>
      </c>
      <c r="N23" s="8">
        <v>4.4000000000000003E-3</v>
      </c>
      <c r="O23" s="8">
        <v>1E-3</v>
      </c>
    </row>
    <row r="24" spans="2:15">
      <c r="B24" s="6" t="s">
        <v>315</v>
      </c>
      <c r="C24" s="17">
        <v>1081124</v>
      </c>
      <c r="D24" s="18" t="s">
        <v>145</v>
      </c>
      <c r="E24" s="6"/>
      <c r="F24" s="18">
        <v>520043027</v>
      </c>
      <c r="G24" s="6" t="s">
        <v>316</v>
      </c>
      <c r="H24" s="6" t="s">
        <v>103</v>
      </c>
      <c r="I24" s="7">
        <v>12343</v>
      </c>
      <c r="J24" s="7">
        <v>46960</v>
      </c>
      <c r="K24" s="7">
        <v>0</v>
      </c>
      <c r="L24" s="7">
        <v>5796.27</v>
      </c>
      <c r="M24" s="8">
        <v>2.9999999999999997E-4</v>
      </c>
      <c r="N24" s="8">
        <v>7.4999999999999997E-3</v>
      </c>
      <c r="O24" s="8">
        <v>1.8E-3</v>
      </c>
    </row>
    <row r="25" spans="2:15">
      <c r="B25" s="6" t="s">
        <v>317</v>
      </c>
      <c r="C25" s="17">
        <v>390013</v>
      </c>
      <c r="D25" s="18" t="s">
        <v>145</v>
      </c>
      <c r="E25" s="6"/>
      <c r="F25" s="18">
        <v>520038506</v>
      </c>
      <c r="G25" s="6" t="s">
        <v>318</v>
      </c>
      <c r="H25" s="6" t="s">
        <v>103</v>
      </c>
      <c r="I25" s="7">
        <v>79586</v>
      </c>
      <c r="J25" s="7">
        <v>4960</v>
      </c>
      <c r="K25" s="7">
        <v>0</v>
      </c>
      <c r="L25" s="7">
        <v>3947.47</v>
      </c>
      <c r="M25" s="8">
        <v>5.0000000000000001E-4</v>
      </c>
      <c r="N25" s="8">
        <v>5.1000000000000004E-3</v>
      </c>
      <c r="O25" s="8">
        <v>1.1999999999999999E-3</v>
      </c>
    </row>
    <row r="26" spans="2:15">
      <c r="B26" s="6" t="s">
        <v>319</v>
      </c>
      <c r="C26" s="17">
        <v>1097278</v>
      </c>
      <c r="D26" s="18" t="s">
        <v>145</v>
      </c>
      <c r="E26" s="6"/>
      <c r="F26" s="18">
        <v>520026683</v>
      </c>
      <c r="G26" s="6" t="s">
        <v>318</v>
      </c>
      <c r="H26" s="6" t="s">
        <v>103</v>
      </c>
      <c r="I26" s="7">
        <v>283011</v>
      </c>
      <c r="J26" s="7">
        <v>2283</v>
      </c>
      <c r="K26" s="7">
        <v>0</v>
      </c>
      <c r="L26" s="7">
        <v>6461.14</v>
      </c>
      <c r="M26" s="8">
        <v>5.9999999999999995E-4</v>
      </c>
      <c r="N26" s="8">
        <v>8.3000000000000001E-3</v>
      </c>
      <c r="O26" s="8">
        <v>2E-3</v>
      </c>
    </row>
    <row r="27" spans="2:15">
      <c r="B27" s="6" t="s">
        <v>320</v>
      </c>
      <c r="C27" s="17">
        <v>10972601</v>
      </c>
      <c r="D27" s="18" t="s">
        <v>145</v>
      </c>
      <c r="E27" s="6"/>
      <c r="F27" s="18">
        <v>513623314</v>
      </c>
      <c r="G27" s="6" t="s">
        <v>318</v>
      </c>
      <c r="H27" s="6" t="s">
        <v>103</v>
      </c>
      <c r="I27" s="7">
        <v>9747</v>
      </c>
      <c r="J27" s="7">
        <v>47890</v>
      </c>
      <c r="K27" s="7">
        <v>0</v>
      </c>
      <c r="L27" s="7">
        <v>4667.84</v>
      </c>
      <c r="M27" s="8">
        <v>5.0000000000000001E-4</v>
      </c>
      <c r="N27" s="8">
        <v>6.0000000000000001E-3</v>
      </c>
      <c r="O27" s="8">
        <v>1.4E-3</v>
      </c>
    </row>
    <row r="28" spans="2:15">
      <c r="B28" s="6" t="s">
        <v>321</v>
      </c>
      <c r="C28" s="17">
        <v>323014</v>
      </c>
      <c r="D28" s="18" t="s">
        <v>145</v>
      </c>
      <c r="E28" s="6"/>
      <c r="F28" s="18">
        <v>520037789</v>
      </c>
      <c r="G28" s="6" t="s">
        <v>318</v>
      </c>
      <c r="H28" s="6" t="s">
        <v>103</v>
      </c>
      <c r="I28" s="7">
        <v>13937</v>
      </c>
      <c r="J28" s="7">
        <v>25870</v>
      </c>
      <c r="K28" s="7">
        <v>0</v>
      </c>
      <c r="L28" s="7">
        <v>3605.5</v>
      </c>
      <c r="M28" s="8">
        <v>2.9999999999999997E-4</v>
      </c>
      <c r="N28" s="8">
        <v>4.5999999999999999E-3</v>
      </c>
      <c r="O28" s="8">
        <v>1.1000000000000001E-3</v>
      </c>
    </row>
    <row r="29" spans="2:15">
      <c r="B29" s="6" t="s">
        <v>322</v>
      </c>
      <c r="C29" s="17">
        <v>1119478</v>
      </c>
      <c r="D29" s="18" t="s">
        <v>145</v>
      </c>
      <c r="E29" s="6"/>
      <c r="F29" s="18">
        <v>510960719</v>
      </c>
      <c r="G29" s="6" t="s">
        <v>318</v>
      </c>
      <c r="H29" s="6" t="s">
        <v>103</v>
      </c>
      <c r="I29" s="7">
        <v>22612</v>
      </c>
      <c r="J29" s="7">
        <v>29130</v>
      </c>
      <c r="K29" s="7">
        <v>0</v>
      </c>
      <c r="L29" s="7">
        <v>6586.88</v>
      </c>
      <c r="M29" s="8">
        <v>2.0000000000000001E-4</v>
      </c>
      <c r="N29" s="8">
        <v>8.5000000000000006E-3</v>
      </c>
      <c r="O29" s="8">
        <v>2E-3</v>
      </c>
    </row>
    <row r="30" spans="2:15">
      <c r="B30" s="6" t="s">
        <v>323</v>
      </c>
      <c r="C30" s="17">
        <v>777037</v>
      </c>
      <c r="D30" s="18" t="s">
        <v>145</v>
      </c>
      <c r="E30" s="6"/>
      <c r="F30" s="18">
        <v>520022732</v>
      </c>
      <c r="G30" s="6" t="s">
        <v>324</v>
      </c>
      <c r="H30" s="6" t="s">
        <v>103</v>
      </c>
      <c r="I30" s="7">
        <v>277945</v>
      </c>
      <c r="J30" s="7">
        <v>2620</v>
      </c>
      <c r="K30" s="7">
        <v>0</v>
      </c>
      <c r="L30" s="7">
        <v>7282.16</v>
      </c>
      <c r="M30" s="8">
        <v>1E-3</v>
      </c>
      <c r="N30" s="8">
        <v>9.4000000000000004E-3</v>
      </c>
      <c r="O30" s="8">
        <v>2.2000000000000001E-3</v>
      </c>
    </row>
    <row r="31" spans="2:15">
      <c r="B31" s="13" t="s">
        <v>325</v>
      </c>
      <c r="C31" s="14"/>
      <c r="D31" s="21"/>
      <c r="E31" s="13"/>
      <c r="F31" s="13"/>
      <c r="G31" s="13"/>
      <c r="H31" s="13"/>
      <c r="I31" s="15">
        <v>1107757.47</v>
      </c>
      <c r="L31" s="15">
        <v>42622.55</v>
      </c>
      <c r="N31" s="16">
        <v>5.4800000000000001E-2</v>
      </c>
      <c r="O31" s="16">
        <v>1.2999999999999999E-2</v>
      </c>
    </row>
    <row r="32" spans="2:15">
      <c r="B32" s="6" t="s">
        <v>326</v>
      </c>
      <c r="C32" s="17">
        <v>1081165</v>
      </c>
      <c r="D32" s="18" t="s">
        <v>145</v>
      </c>
      <c r="E32" s="6"/>
      <c r="F32" s="18">
        <v>520029984</v>
      </c>
      <c r="G32" s="6" t="s">
        <v>327</v>
      </c>
      <c r="H32" s="6" t="s">
        <v>103</v>
      </c>
      <c r="I32" s="7">
        <v>30627</v>
      </c>
      <c r="J32" s="7">
        <v>474</v>
      </c>
      <c r="K32" s="7">
        <v>0</v>
      </c>
      <c r="L32" s="7">
        <v>145.16999999999999</v>
      </c>
      <c r="M32" s="8">
        <v>0</v>
      </c>
      <c r="N32" s="8">
        <v>2.0000000000000001E-4</v>
      </c>
      <c r="O32" s="8">
        <v>0</v>
      </c>
    </row>
    <row r="33" spans="2:15">
      <c r="B33" s="6" t="s">
        <v>328</v>
      </c>
      <c r="C33" s="17">
        <v>829010</v>
      </c>
      <c r="D33" s="18" t="s">
        <v>145</v>
      </c>
      <c r="E33" s="6"/>
      <c r="F33" s="18">
        <v>520033291</v>
      </c>
      <c r="G33" s="6" t="s">
        <v>329</v>
      </c>
      <c r="H33" s="6" t="s">
        <v>103</v>
      </c>
      <c r="I33" s="7">
        <v>169550</v>
      </c>
      <c r="J33" s="7">
        <v>4100</v>
      </c>
      <c r="K33" s="7">
        <v>339.1</v>
      </c>
      <c r="L33" s="7">
        <v>7290.65</v>
      </c>
      <c r="M33" s="8">
        <v>1.8E-3</v>
      </c>
      <c r="N33" s="8">
        <v>9.4000000000000004E-3</v>
      </c>
      <c r="O33" s="8">
        <v>2.2000000000000001E-3</v>
      </c>
    </row>
    <row r="34" spans="2:15">
      <c r="B34" s="6" t="s">
        <v>330</v>
      </c>
      <c r="C34" s="17">
        <v>1173137</v>
      </c>
      <c r="D34" s="18" t="s">
        <v>145</v>
      </c>
      <c r="E34" s="6"/>
      <c r="F34" s="18">
        <v>512569237</v>
      </c>
      <c r="G34" s="6" t="s">
        <v>331</v>
      </c>
      <c r="H34" s="6" t="s">
        <v>103</v>
      </c>
      <c r="I34" s="7">
        <v>15300</v>
      </c>
      <c r="J34" s="7">
        <v>7021</v>
      </c>
      <c r="K34" s="7">
        <v>0</v>
      </c>
      <c r="L34" s="7">
        <v>1074.21</v>
      </c>
      <c r="M34" s="8">
        <v>5.0000000000000001E-4</v>
      </c>
      <c r="N34" s="8">
        <v>1.4E-3</v>
      </c>
      <c r="O34" s="8">
        <v>2.9999999999999997E-4</v>
      </c>
    </row>
    <row r="35" spans="2:15">
      <c r="B35" s="6" t="s">
        <v>332</v>
      </c>
      <c r="C35" s="17">
        <v>1087022</v>
      </c>
      <c r="D35" s="18" t="s">
        <v>145</v>
      </c>
      <c r="E35" s="6"/>
      <c r="F35" s="18">
        <v>512157603</v>
      </c>
      <c r="G35" s="6" t="s">
        <v>333</v>
      </c>
      <c r="H35" s="6" t="s">
        <v>103</v>
      </c>
      <c r="I35" s="7">
        <v>27976</v>
      </c>
      <c r="J35" s="7">
        <v>40690</v>
      </c>
      <c r="K35" s="7">
        <v>0</v>
      </c>
      <c r="L35" s="7">
        <v>11383.43</v>
      </c>
      <c r="M35" s="8">
        <v>2.0999999999999999E-3</v>
      </c>
      <c r="N35" s="8">
        <v>1.46E-2</v>
      </c>
      <c r="O35" s="8">
        <v>3.5000000000000001E-3</v>
      </c>
    </row>
    <row r="36" spans="2:15">
      <c r="B36" s="6" t="s">
        <v>334</v>
      </c>
      <c r="C36" s="17">
        <v>1132356</v>
      </c>
      <c r="D36" s="18" t="s">
        <v>145</v>
      </c>
      <c r="E36" s="6"/>
      <c r="F36" s="18">
        <v>515001659</v>
      </c>
      <c r="G36" s="6" t="s">
        <v>308</v>
      </c>
      <c r="H36" s="6" t="s">
        <v>103</v>
      </c>
      <c r="I36" s="7">
        <v>254983</v>
      </c>
      <c r="J36" s="7">
        <v>1600</v>
      </c>
      <c r="K36" s="7">
        <v>13.46</v>
      </c>
      <c r="L36" s="7">
        <v>4093.18</v>
      </c>
      <c r="M36" s="8">
        <v>2E-3</v>
      </c>
      <c r="N36" s="8">
        <v>5.3E-3</v>
      </c>
      <c r="O36" s="8">
        <v>1.1999999999999999E-3</v>
      </c>
    </row>
    <row r="37" spans="2:15">
      <c r="B37" s="6" t="s">
        <v>335</v>
      </c>
      <c r="C37" s="17">
        <v>694034</v>
      </c>
      <c r="D37" s="18" t="s">
        <v>145</v>
      </c>
      <c r="E37" s="6"/>
      <c r="F37" s="18">
        <v>520025370</v>
      </c>
      <c r="G37" s="6" t="s">
        <v>311</v>
      </c>
      <c r="H37" s="6" t="s">
        <v>103</v>
      </c>
      <c r="I37" s="7">
        <v>7619</v>
      </c>
      <c r="J37" s="7">
        <v>19980</v>
      </c>
      <c r="K37" s="7">
        <v>5.57</v>
      </c>
      <c r="L37" s="7">
        <v>1527.85</v>
      </c>
      <c r="M37" s="8">
        <v>2.0000000000000001E-4</v>
      </c>
      <c r="N37" s="8">
        <v>2E-3</v>
      </c>
      <c r="O37" s="8">
        <v>5.0000000000000001E-4</v>
      </c>
    </row>
    <row r="38" spans="2:15">
      <c r="B38" s="6" t="s">
        <v>336</v>
      </c>
      <c r="C38" s="17">
        <v>1168533</v>
      </c>
      <c r="D38" s="18" t="s">
        <v>145</v>
      </c>
      <c r="E38" s="6"/>
      <c r="F38" s="18">
        <v>516084753</v>
      </c>
      <c r="G38" s="6" t="s">
        <v>311</v>
      </c>
      <c r="H38" s="6" t="s">
        <v>103</v>
      </c>
      <c r="I38" s="7">
        <v>5700</v>
      </c>
      <c r="J38" s="7">
        <v>7389</v>
      </c>
      <c r="K38" s="7">
        <v>0</v>
      </c>
      <c r="L38" s="7">
        <v>421.17</v>
      </c>
      <c r="M38" s="8">
        <v>2.0000000000000001E-4</v>
      </c>
      <c r="N38" s="8">
        <v>5.0000000000000001E-4</v>
      </c>
      <c r="O38" s="8">
        <v>1E-4</v>
      </c>
    </row>
    <row r="39" spans="2:15">
      <c r="B39" s="6" t="s">
        <v>337</v>
      </c>
      <c r="C39" s="17">
        <v>1157403</v>
      </c>
      <c r="D39" s="18" t="s">
        <v>145</v>
      </c>
      <c r="E39" s="6"/>
      <c r="F39" s="18">
        <v>510706153</v>
      </c>
      <c r="G39" s="6" t="s">
        <v>338</v>
      </c>
      <c r="H39" s="6" t="s">
        <v>103</v>
      </c>
      <c r="I39" s="7">
        <v>11623.47</v>
      </c>
      <c r="J39" s="7">
        <v>1346</v>
      </c>
      <c r="K39" s="7">
        <v>0</v>
      </c>
      <c r="L39" s="7">
        <v>156.44999999999999</v>
      </c>
      <c r="M39" s="8">
        <v>1E-4</v>
      </c>
      <c r="N39" s="8">
        <v>2.0000000000000001E-4</v>
      </c>
      <c r="O39" s="8">
        <v>0</v>
      </c>
    </row>
    <row r="40" spans="2:15">
      <c r="B40" s="6" t="s">
        <v>339</v>
      </c>
      <c r="C40" s="17">
        <v>1084698</v>
      </c>
      <c r="D40" s="18" t="s">
        <v>145</v>
      </c>
      <c r="E40" s="6"/>
      <c r="F40" s="18">
        <v>520039942</v>
      </c>
      <c r="G40" s="6" t="s">
        <v>340</v>
      </c>
      <c r="H40" s="6" t="s">
        <v>103</v>
      </c>
      <c r="I40" s="7">
        <v>16992</v>
      </c>
      <c r="J40" s="7">
        <v>18200</v>
      </c>
      <c r="K40" s="7">
        <v>0</v>
      </c>
      <c r="L40" s="7">
        <v>3092.54</v>
      </c>
      <c r="M40" s="8">
        <v>6.9999999999999999E-4</v>
      </c>
      <c r="N40" s="8">
        <v>4.0000000000000001E-3</v>
      </c>
      <c r="O40" s="8">
        <v>8.9999999999999998E-4</v>
      </c>
    </row>
    <row r="41" spans="2:15">
      <c r="B41" s="6" t="s">
        <v>341</v>
      </c>
      <c r="C41" s="17">
        <v>445015</v>
      </c>
      <c r="D41" s="18" t="s">
        <v>145</v>
      </c>
      <c r="E41" s="6"/>
      <c r="F41" s="18">
        <v>520039413</v>
      </c>
      <c r="G41" s="6" t="s">
        <v>340</v>
      </c>
      <c r="H41" s="6" t="s">
        <v>103</v>
      </c>
      <c r="I41" s="7">
        <v>5541</v>
      </c>
      <c r="J41" s="7">
        <v>8601</v>
      </c>
      <c r="K41" s="7">
        <v>0</v>
      </c>
      <c r="L41" s="7">
        <v>476.58</v>
      </c>
      <c r="M41" s="8">
        <v>1E-4</v>
      </c>
      <c r="N41" s="8">
        <v>5.9999999999999995E-4</v>
      </c>
      <c r="O41" s="8">
        <v>1E-4</v>
      </c>
    </row>
    <row r="42" spans="2:15">
      <c r="B42" s="6" t="s">
        <v>342</v>
      </c>
      <c r="C42" s="17">
        <v>1119080</v>
      </c>
      <c r="D42" s="18" t="s">
        <v>145</v>
      </c>
      <c r="E42" s="6"/>
      <c r="F42" s="18">
        <v>511134298</v>
      </c>
      <c r="G42" s="6" t="s">
        <v>318</v>
      </c>
      <c r="H42" s="6" t="s">
        <v>103</v>
      </c>
      <c r="I42" s="7">
        <v>8874</v>
      </c>
      <c r="J42" s="7">
        <v>7446</v>
      </c>
      <c r="K42" s="7">
        <v>0</v>
      </c>
      <c r="L42" s="7">
        <v>660.76</v>
      </c>
      <c r="M42" s="8">
        <v>5.9999999999999995E-4</v>
      </c>
      <c r="N42" s="8">
        <v>8.0000000000000004E-4</v>
      </c>
      <c r="O42" s="8">
        <v>2.0000000000000001E-4</v>
      </c>
    </row>
    <row r="43" spans="2:15">
      <c r="B43" s="6" t="s">
        <v>343</v>
      </c>
      <c r="C43" s="17">
        <v>1098920</v>
      </c>
      <c r="D43" s="18" t="s">
        <v>145</v>
      </c>
      <c r="E43" s="6"/>
      <c r="F43" s="18">
        <v>513821488</v>
      </c>
      <c r="G43" s="6" t="s">
        <v>318</v>
      </c>
      <c r="H43" s="6" t="s">
        <v>103</v>
      </c>
      <c r="I43" s="7">
        <v>201248</v>
      </c>
      <c r="J43" s="7">
        <v>1907</v>
      </c>
      <c r="K43" s="7">
        <v>0</v>
      </c>
      <c r="L43" s="7">
        <v>3837.8</v>
      </c>
      <c r="M43" s="8">
        <v>1.1000000000000001E-3</v>
      </c>
      <c r="N43" s="8">
        <v>4.8999999999999998E-3</v>
      </c>
      <c r="O43" s="8">
        <v>1.1999999999999999E-3</v>
      </c>
    </row>
    <row r="44" spans="2:15">
      <c r="B44" s="6" t="s">
        <v>344</v>
      </c>
      <c r="C44" s="17">
        <v>1173699</v>
      </c>
      <c r="D44" s="18" t="s">
        <v>145</v>
      </c>
      <c r="E44" s="6"/>
      <c r="F44" s="18">
        <v>516250107</v>
      </c>
      <c r="G44" s="6" t="s">
        <v>324</v>
      </c>
      <c r="H44" s="6" t="s">
        <v>103</v>
      </c>
      <c r="I44" s="7">
        <v>20400</v>
      </c>
      <c r="J44" s="7">
        <v>6301</v>
      </c>
      <c r="K44" s="7">
        <v>0</v>
      </c>
      <c r="L44" s="7">
        <v>1285.4000000000001</v>
      </c>
      <c r="M44" s="8">
        <v>8.0000000000000004E-4</v>
      </c>
      <c r="N44" s="8">
        <v>1.6999999999999999E-3</v>
      </c>
      <c r="O44" s="8">
        <v>4.0000000000000002E-4</v>
      </c>
    </row>
    <row r="45" spans="2:15">
      <c r="B45" s="6" t="s">
        <v>345</v>
      </c>
      <c r="C45" s="17">
        <v>1157833</v>
      </c>
      <c r="D45" s="18" t="s">
        <v>145</v>
      </c>
      <c r="E45" s="6"/>
      <c r="F45" s="18">
        <v>513226050</v>
      </c>
      <c r="G45" s="6" t="s">
        <v>324</v>
      </c>
      <c r="H45" s="6" t="s">
        <v>103</v>
      </c>
      <c r="I45" s="7">
        <v>314905</v>
      </c>
      <c r="J45" s="7">
        <v>1334</v>
      </c>
      <c r="K45" s="7">
        <v>0</v>
      </c>
      <c r="L45" s="7">
        <v>4200.83</v>
      </c>
      <c r="M45" s="8">
        <v>2.0999999999999999E-3</v>
      </c>
      <c r="N45" s="8">
        <v>5.4000000000000003E-3</v>
      </c>
      <c r="O45" s="8">
        <v>1.2999999999999999E-3</v>
      </c>
    </row>
    <row r="46" spans="2:15">
      <c r="B46" s="6" t="s">
        <v>346</v>
      </c>
      <c r="C46" s="17">
        <v>1175488</v>
      </c>
      <c r="D46" s="18" t="s">
        <v>145</v>
      </c>
      <c r="E46" s="6"/>
      <c r="F46" s="18">
        <v>514211457</v>
      </c>
      <c r="G46" s="6" t="s">
        <v>324</v>
      </c>
      <c r="H46" s="6" t="s">
        <v>103</v>
      </c>
      <c r="I46" s="7">
        <v>5011</v>
      </c>
      <c r="J46" s="7">
        <v>6628</v>
      </c>
      <c r="K46" s="7">
        <v>0</v>
      </c>
      <c r="L46" s="7">
        <v>332.13</v>
      </c>
      <c r="M46" s="8">
        <v>1E-4</v>
      </c>
      <c r="N46" s="8">
        <v>4.0000000000000002E-4</v>
      </c>
      <c r="O46" s="8">
        <v>1E-4</v>
      </c>
    </row>
    <row r="47" spans="2:15">
      <c r="B47" s="6" t="s">
        <v>347</v>
      </c>
      <c r="C47" s="17">
        <v>1104249</v>
      </c>
      <c r="D47" s="18" t="s">
        <v>145</v>
      </c>
      <c r="E47" s="6"/>
      <c r="F47" s="18">
        <v>513770669</v>
      </c>
      <c r="G47" s="6" t="s">
        <v>324</v>
      </c>
      <c r="H47" s="6" t="s">
        <v>103</v>
      </c>
      <c r="I47" s="7">
        <v>11408</v>
      </c>
      <c r="J47" s="7">
        <v>23180</v>
      </c>
      <c r="K47" s="7">
        <v>0</v>
      </c>
      <c r="L47" s="7">
        <v>2644.37</v>
      </c>
      <c r="M47" s="8">
        <v>8.0000000000000004E-4</v>
      </c>
      <c r="N47" s="8">
        <v>3.3999999999999998E-3</v>
      </c>
      <c r="O47" s="8">
        <v>8.0000000000000004E-4</v>
      </c>
    </row>
    <row r="48" spans="2:15">
      <c r="B48" s="13" t="s">
        <v>348</v>
      </c>
      <c r="C48" s="14"/>
      <c r="D48" s="21"/>
      <c r="E48" s="13"/>
      <c r="F48" s="13"/>
      <c r="G48" s="13"/>
      <c r="H48" s="13"/>
      <c r="I48" s="15">
        <v>243965.2</v>
      </c>
      <c r="L48" s="15">
        <v>5060.6400000000003</v>
      </c>
      <c r="N48" s="16">
        <v>6.4999999999999997E-3</v>
      </c>
      <c r="O48" s="16">
        <v>1.5E-3</v>
      </c>
    </row>
    <row r="49" spans="2:15">
      <c r="B49" s="6" t="s">
        <v>349</v>
      </c>
      <c r="C49" s="17">
        <v>1128461</v>
      </c>
      <c r="D49" s="18" t="s">
        <v>145</v>
      </c>
      <c r="E49" s="6"/>
      <c r="F49" s="18">
        <v>514192558</v>
      </c>
      <c r="G49" s="27" t="s">
        <v>1088</v>
      </c>
      <c r="H49" s="6" t="s">
        <v>103</v>
      </c>
      <c r="I49" s="7">
        <v>5075.2</v>
      </c>
      <c r="J49" s="7">
        <v>475.4</v>
      </c>
      <c r="K49" s="7">
        <v>0</v>
      </c>
      <c r="L49" s="7">
        <v>24.13</v>
      </c>
      <c r="M49" s="8">
        <v>2.0000000000000001E-4</v>
      </c>
      <c r="N49" s="8">
        <v>0</v>
      </c>
      <c r="O49" s="8">
        <v>0</v>
      </c>
    </row>
    <row r="50" spans="2:15">
      <c r="B50" s="6" t="s">
        <v>350</v>
      </c>
      <c r="C50" s="17">
        <v>1141316</v>
      </c>
      <c r="D50" s="18" t="s">
        <v>145</v>
      </c>
      <c r="E50" s="6"/>
      <c r="F50" s="18">
        <v>513342444</v>
      </c>
      <c r="G50" s="6" t="s">
        <v>351</v>
      </c>
      <c r="H50" s="6" t="s">
        <v>103</v>
      </c>
      <c r="I50" s="7">
        <v>32600</v>
      </c>
      <c r="J50" s="7">
        <v>90.1</v>
      </c>
      <c r="K50" s="7">
        <v>0</v>
      </c>
      <c r="L50" s="7">
        <v>29.37</v>
      </c>
      <c r="M50" s="8">
        <v>2.9999999999999997E-4</v>
      </c>
      <c r="N50" s="8">
        <v>0</v>
      </c>
      <c r="O50" s="8">
        <v>0</v>
      </c>
    </row>
    <row r="51" spans="2:15">
      <c r="B51" s="6" t="s">
        <v>352</v>
      </c>
      <c r="C51" s="17">
        <v>1142587</v>
      </c>
      <c r="D51" s="18" t="s">
        <v>145</v>
      </c>
      <c r="E51" s="6"/>
      <c r="F51" s="18">
        <v>512466723</v>
      </c>
      <c r="G51" s="6" t="s">
        <v>351</v>
      </c>
      <c r="H51" s="6" t="s">
        <v>103</v>
      </c>
      <c r="I51" s="7">
        <v>33000</v>
      </c>
      <c r="J51" s="7">
        <v>389.9</v>
      </c>
      <c r="K51" s="7">
        <v>0</v>
      </c>
      <c r="L51" s="7">
        <v>128.66999999999999</v>
      </c>
      <c r="M51" s="8">
        <v>4.0000000000000002E-4</v>
      </c>
      <c r="N51" s="8">
        <v>2.0000000000000001E-4</v>
      </c>
      <c r="O51" s="8">
        <v>0</v>
      </c>
    </row>
    <row r="52" spans="2:15">
      <c r="B52" s="6" t="s">
        <v>353</v>
      </c>
      <c r="C52" s="17">
        <v>1142421</v>
      </c>
      <c r="D52" s="18" t="s">
        <v>145</v>
      </c>
      <c r="E52" s="6"/>
      <c r="F52" s="18">
        <v>514010081</v>
      </c>
      <c r="G52" s="6" t="s">
        <v>331</v>
      </c>
      <c r="H52" s="6" t="s">
        <v>103</v>
      </c>
      <c r="I52" s="7">
        <v>40800</v>
      </c>
      <c r="J52" s="7">
        <v>70.099999999999994</v>
      </c>
      <c r="K52" s="7">
        <v>0</v>
      </c>
      <c r="L52" s="7">
        <v>28.6</v>
      </c>
      <c r="M52" s="8">
        <v>2.9999999999999997E-4</v>
      </c>
      <c r="N52" s="8">
        <v>0</v>
      </c>
      <c r="O52" s="8">
        <v>0</v>
      </c>
    </row>
    <row r="53" spans="2:15">
      <c r="B53" s="6" t="s">
        <v>354</v>
      </c>
      <c r="C53" s="17">
        <v>1147685</v>
      </c>
      <c r="D53" s="18" t="s">
        <v>145</v>
      </c>
      <c r="E53" s="6"/>
      <c r="F53" s="18">
        <v>515818524</v>
      </c>
      <c r="G53" s="6" t="s">
        <v>306</v>
      </c>
      <c r="H53" s="6" t="s">
        <v>103</v>
      </c>
      <c r="I53" s="7">
        <v>2240</v>
      </c>
      <c r="J53" s="7">
        <v>4063</v>
      </c>
      <c r="K53" s="7">
        <v>0</v>
      </c>
      <c r="L53" s="7">
        <v>91.01</v>
      </c>
      <c r="M53" s="8">
        <v>2.0000000000000001E-4</v>
      </c>
      <c r="N53" s="8">
        <v>1E-4</v>
      </c>
      <c r="O53" s="8">
        <v>0</v>
      </c>
    </row>
    <row r="54" spans="2:15">
      <c r="B54" s="6" t="s">
        <v>355</v>
      </c>
      <c r="C54" s="17">
        <v>813014</v>
      </c>
      <c r="D54" s="18" t="s">
        <v>145</v>
      </c>
      <c r="E54" s="6"/>
      <c r="F54" s="18">
        <v>520032988</v>
      </c>
      <c r="G54" s="6" t="s">
        <v>210</v>
      </c>
      <c r="H54" s="6" t="s">
        <v>103</v>
      </c>
      <c r="I54" s="7">
        <v>379</v>
      </c>
      <c r="J54" s="7">
        <v>34280</v>
      </c>
      <c r="K54" s="7">
        <v>0</v>
      </c>
      <c r="L54" s="7">
        <v>129.91999999999999</v>
      </c>
      <c r="M54" s="8">
        <v>0</v>
      </c>
      <c r="N54" s="8">
        <v>2.0000000000000001E-4</v>
      </c>
      <c r="O54" s="8">
        <v>0</v>
      </c>
    </row>
    <row r="55" spans="2:15">
      <c r="B55" s="6" t="s">
        <v>356</v>
      </c>
      <c r="C55" s="17">
        <v>1141357</v>
      </c>
      <c r="D55" s="18" t="s">
        <v>145</v>
      </c>
      <c r="E55" s="6"/>
      <c r="F55" s="18">
        <v>515334662</v>
      </c>
      <c r="G55" s="6" t="s">
        <v>203</v>
      </c>
      <c r="H55" s="6" t="s">
        <v>103</v>
      </c>
      <c r="I55" s="7">
        <v>27700</v>
      </c>
      <c r="J55" s="7">
        <v>483.9</v>
      </c>
      <c r="K55" s="7">
        <v>0</v>
      </c>
      <c r="L55" s="7">
        <v>134.04</v>
      </c>
      <c r="M55" s="8">
        <v>2.9999999999999997E-4</v>
      </c>
      <c r="N55" s="8">
        <v>2.0000000000000001E-4</v>
      </c>
      <c r="O55" s="8">
        <v>0</v>
      </c>
    </row>
    <row r="56" spans="2:15">
      <c r="B56" s="6" t="s">
        <v>357</v>
      </c>
      <c r="C56" s="17">
        <v>416016</v>
      </c>
      <c r="D56" s="18" t="s">
        <v>145</v>
      </c>
      <c r="E56" s="6"/>
      <c r="F56" s="18">
        <v>520038910</v>
      </c>
      <c r="G56" s="6" t="s">
        <v>318</v>
      </c>
      <c r="H56" s="6" t="s">
        <v>103</v>
      </c>
      <c r="I56" s="7">
        <v>19684</v>
      </c>
      <c r="J56" s="7">
        <v>15740</v>
      </c>
      <c r="K56" s="7">
        <v>0</v>
      </c>
      <c r="L56" s="7">
        <v>3098.26</v>
      </c>
      <c r="M56" s="8">
        <v>8.9999999999999998E-4</v>
      </c>
      <c r="N56" s="8">
        <v>4.0000000000000001E-3</v>
      </c>
      <c r="O56" s="8">
        <v>8.9999999999999998E-4</v>
      </c>
    </row>
    <row r="57" spans="2:15">
      <c r="B57" s="6" t="s">
        <v>358</v>
      </c>
      <c r="C57" s="17">
        <v>1094986</v>
      </c>
      <c r="D57" s="18" t="s">
        <v>145</v>
      </c>
      <c r="E57" s="6"/>
      <c r="F57" s="18">
        <v>513734566</v>
      </c>
      <c r="G57" s="6" t="s">
        <v>359</v>
      </c>
      <c r="H57" s="6" t="s">
        <v>103</v>
      </c>
      <c r="I57" s="7">
        <v>37000</v>
      </c>
      <c r="J57" s="7">
        <v>297.60000000000002</v>
      </c>
      <c r="K57" s="7">
        <v>0</v>
      </c>
      <c r="L57" s="7">
        <v>110.11</v>
      </c>
      <c r="M57" s="8">
        <v>4.0000000000000002E-4</v>
      </c>
      <c r="N57" s="8">
        <v>1E-4</v>
      </c>
      <c r="O57" s="8">
        <v>0</v>
      </c>
    </row>
    <row r="58" spans="2:15">
      <c r="B58" s="6" t="s">
        <v>360</v>
      </c>
      <c r="C58" s="17">
        <v>208017</v>
      </c>
      <c r="D58" s="18" t="s">
        <v>145</v>
      </c>
      <c r="E58" s="6"/>
      <c r="F58" s="18">
        <v>520036070</v>
      </c>
      <c r="G58" s="6" t="s">
        <v>359</v>
      </c>
      <c r="H58" s="6" t="s">
        <v>103</v>
      </c>
      <c r="I58" s="7">
        <v>39818</v>
      </c>
      <c r="J58" s="7">
        <v>2628</v>
      </c>
      <c r="K58" s="7">
        <v>0</v>
      </c>
      <c r="L58" s="7">
        <v>1046.42</v>
      </c>
      <c r="M58" s="8">
        <v>1.1999999999999999E-3</v>
      </c>
      <c r="N58" s="8">
        <v>1.2999999999999999E-3</v>
      </c>
      <c r="O58" s="8">
        <v>2.9999999999999997E-4</v>
      </c>
    </row>
    <row r="59" spans="2:15">
      <c r="B59" s="6" t="s">
        <v>361</v>
      </c>
      <c r="C59" s="17">
        <v>1142405</v>
      </c>
      <c r="D59" s="18" t="s">
        <v>145</v>
      </c>
      <c r="E59" s="6"/>
      <c r="F59" s="18">
        <v>1504619</v>
      </c>
      <c r="G59" s="6" t="s">
        <v>359</v>
      </c>
      <c r="H59" s="6" t="s">
        <v>103</v>
      </c>
      <c r="I59" s="7">
        <v>5669</v>
      </c>
      <c r="J59" s="7">
        <v>4187</v>
      </c>
      <c r="K59" s="7">
        <v>2.75</v>
      </c>
      <c r="L59" s="7">
        <v>240.11</v>
      </c>
      <c r="M59" s="8">
        <v>1E-4</v>
      </c>
      <c r="N59" s="8">
        <v>2.9999999999999997E-4</v>
      </c>
      <c r="O59" s="8">
        <v>1E-4</v>
      </c>
    </row>
    <row r="60" spans="2:15">
      <c r="B60" s="13" t="s">
        <v>362</v>
      </c>
      <c r="C60" s="14"/>
      <c r="D60" s="21"/>
      <c r="E60" s="13"/>
      <c r="F60" s="13"/>
      <c r="G60" s="13"/>
      <c r="H60" s="13"/>
      <c r="I60" s="15">
        <v>0</v>
      </c>
      <c r="L60" s="15">
        <v>0</v>
      </c>
      <c r="N60" s="16">
        <v>0</v>
      </c>
      <c r="O60" s="16">
        <v>0</v>
      </c>
    </row>
    <row r="61" spans="2:15">
      <c r="B61" s="3" t="s">
        <v>125</v>
      </c>
      <c r="C61" s="12"/>
      <c r="D61" s="20"/>
      <c r="E61" s="3"/>
      <c r="F61" s="3"/>
      <c r="G61" s="3"/>
      <c r="H61" s="3"/>
      <c r="I61" s="9">
        <v>2011346</v>
      </c>
      <c r="L61" s="9">
        <v>618767.29</v>
      </c>
      <c r="N61" s="10">
        <v>0.79530000000000001</v>
      </c>
      <c r="O61" s="10">
        <v>0.1888</v>
      </c>
    </row>
    <row r="62" spans="2:15">
      <c r="B62" s="13" t="s">
        <v>187</v>
      </c>
      <c r="C62" s="14"/>
      <c r="D62" s="21"/>
      <c r="E62" s="13"/>
      <c r="F62" s="13"/>
      <c r="G62" s="13"/>
      <c r="H62" s="13"/>
      <c r="I62" s="15">
        <v>44095</v>
      </c>
      <c r="L62" s="15">
        <v>19294.66</v>
      </c>
      <c r="N62" s="16">
        <v>2.4799999999999999E-2</v>
      </c>
      <c r="O62" s="16">
        <v>5.8999999999999999E-3</v>
      </c>
    </row>
    <row r="63" spans="2:15">
      <c r="B63" s="6" t="s">
        <v>363</v>
      </c>
      <c r="C63" s="17" t="s">
        <v>364</v>
      </c>
      <c r="D63" s="18" t="s">
        <v>365</v>
      </c>
      <c r="E63" s="6" t="s">
        <v>209</v>
      </c>
      <c r="F63" s="6"/>
      <c r="G63" s="6" t="s">
        <v>366</v>
      </c>
      <c r="H63" s="6" t="s">
        <v>44</v>
      </c>
      <c r="I63" s="7">
        <v>32146</v>
      </c>
      <c r="J63" s="7">
        <v>11304</v>
      </c>
      <c r="K63" s="7">
        <v>0</v>
      </c>
      <c r="L63" s="7">
        <v>11733.49</v>
      </c>
      <c r="M63" s="8">
        <v>2.0000000000000001E-4</v>
      </c>
      <c r="N63" s="8">
        <v>1.5100000000000001E-2</v>
      </c>
      <c r="O63" s="8">
        <v>3.5999999999999999E-3</v>
      </c>
    </row>
    <row r="64" spans="2:15">
      <c r="B64" s="6" t="s">
        <v>367</v>
      </c>
      <c r="C64" s="17" t="s">
        <v>368</v>
      </c>
      <c r="D64" s="18" t="s">
        <v>365</v>
      </c>
      <c r="E64" s="6" t="s">
        <v>209</v>
      </c>
      <c r="F64" s="6"/>
      <c r="G64" s="6" t="s">
        <v>366</v>
      </c>
      <c r="H64" s="6" t="s">
        <v>44</v>
      </c>
      <c r="I64" s="7">
        <v>11949</v>
      </c>
      <c r="J64" s="7">
        <v>19597</v>
      </c>
      <c r="K64" s="7">
        <v>0</v>
      </c>
      <c r="L64" s="7">
        <v>7561.17</v>
      </c>
      <c r="M64" s="8">
        <v>2.9999999999999997E-4</v>
      </c>
      <c r="N64" s="8">
        <v>9.7000000000000003E-3</v>
      </c>
      <c r="O64" s="8">
        <v>2.3E-3</v>
      </c>
    </row>
    <row r="65" spans="2:15">
      <c r="B65" s="13" t="s">
        <v>188</v>
      </c>
      <c r="C65" s="14"/>
      <c r="D65" s="21"/>
      <c r="E65" s="13"/>
      <c r="F65" s="13"/>
      <c r="G65" s="13"/>
      <c r="H65" s="13"/>
      <c r="I65" s="15">
        <v>1967251</v>
      </c>
      <c r="L65" s="15">
        <v>599472.63</v>
      </c>
      <c r="N65" s="16">
        <v>0.77049999999999996</v>
      </c>
      <c r="O65" s="16">
        <v>0.18290000000000001</v>
      </c>
    </row>
    <row r="66" spans="2:15">
      <c r="B66" s="6" t="s">
        <v>369</v>
      </c>
      <c r="C66" s="17" t="s">
        <v>370</v>
      </c>
      <c r="D66" s="18" t="s">
        <v>365</v>
      </c>
      <c r="E66" s="6" t="s">
        <v>209</v>
      </c>
      <c r="F66" s="6"/>
      <c r="G66" s="6" t="s">
        <v>233</v>
      </c>
      <c r="H66" s="6" t="s">
        <v>44</v>
      </c>
      <c r="I66" s="7">
        <v>12115</v>
      </c>
      <c r="J66" s="7">
        <v>975</v>
      </c>
      <c r="K66" s="7">
        <v>0</v>
      </c>
      <c r="L66" s="7">
        <v>381.41</v>
      </c>
      <c r="M66" s="8">
        <v>0</v>
      </c>
      <c r="N66" s="8">
        <v>5.0000000000000001E-4</v>
      </c>
      <c r="O66" s="8">
        <v>1E-4</v>
      </c>
    </row>
    <row r="67" spans="2:15">
      <c r="B67" s="6" t="s">
        <v>371</v>
      </c>
      <c r="C67" s="17" t="s">
        <v>372</v>
      </c>
      <c r="D67" s="18" t="s">
        <v>365</v>
      </c>
      <c r="E67" s="6" t="s">
        <v>209</v>
      </c>
      <c r="F67" s="6"/>
      <c r="G67" s="6" t="s">
        <v>233</v>
      </c>
      <c r="H67" s="6" t="s">
        <v>44</v>
      </c>
      <c r="I67" s="7">
        <v>28194</v>
      </c>
      <c r="J67" s="7">
        <v>973</v>
      </c>
      <c r="K67" s="7">
        <v>0</v>
      </c>
      <c r="L67" s="7">
        <v>885.8</v>
      </c>
      <c r="M67" s="8">
        <v>0</v>
      </c>
      <c r="N67" s="8">
        <v>1.1000000000000001E-3</v>
      </c>
      <c r="O67" s="8">
        <v>2.9999999999999997E-4</v>
      </c>
    </row>
    <row r="68" spans="2:15">
      <c r="B68" s="6" t="s">
        <v>373</v>
      </c>
      <c r="C68" s="17" t="s">
        <v>374</v>
      </c>
      <c r="D68" s="18" t="s">
        <v>170</v>
      </c>
      <c r="E68" s="6" t="s">
        <v>209</v>
      </c>
      <c r="F68" s="6"/>
      <c r="G68" s="6" t="s">
        <v>233</v>
      </c>
      <c r="H68" s="6" t="s">
        <v>49</v>
      </c>
      <c r="I68" s="7">
        <v>26707</v>
      </c>
      <c r="J68" s="7">
        <v>9020</v>
      </c>
      <c r="K68" s="7">
        <v>0</v>
      </c>
      <c r="L68" s="7">
        <v>8999.92</v>
      </c>
      <c r="M68" s="8">
        <v>0</v>
      </c>
      <c r="N68" s="8">
        <v>1.1599999999999999E-2</v>
      </c>
      <c r="O68" s="8">
        <v>2.7000000000000001E-3</v>
      </c>
    </row>
    <row r="69" spans="2:15">
      <c r="B69" s="6" t="s">
        <v>375</v>
      </c>
      <c r="C69" s="17" t="s">
        <v>376</v>
      </c>
      <c r="D69" s="18" t="s">
        <v>377</v>
      </c>
      <c r="E69" s="6" t="s">
        <v>209</v>
      </c>
      <c r="F69" s="6"/>
      <c r="G69" s="6" t="s">
        <v>233</v>
      </c>
      <c r="H69" s="6" t="s">
        <v>44</v>
      </c>
      <c r="I69" s="7">
        <v>54256</v>
      </c>
      <c r="J69" s="7">
        <v>975</v>
      </c>
      <c r="K69" s="7">
        <v>0</v>
      </c>
      <c r="L69" s="7">
        <v>1708.13</v>
      </c>
      <c r="M69" s="8">
        <v>0</v>
      </c>
      <c r="N69" s="8">
        <v>2.2000000000000001E-3</v>
      </c>
      <c r="O69" s="8">
        <v>5.0000000000000001E-4</v>
      </c>
    </row>
    <row r="70" spans="2:15">
      <c r="B70" s="6" t="s">
        <v>378</v>
      </c>
      <c r="C70" s="17" t="s">
        <v>379</v>
      </c>
      <c r="D70" s="18" t="s">
        <v>365</v>
      </c>
      <c r="E70" s="6" t="s">
        <v>209</v>
      </c>
      <c r="F70" s="6"/>
      <c r="G70" s="6" t="s">
        <v>233</v>
      </c>
      <c r="H70" s="6" t="s">
        <v>44</v>
      </c>
      <c r="I70" s="7">
        <v>28837</v>
      </c>
      <c r="J70" s="7">
        <v>974</v>
      </c>
      <c r="K70" s="7">
        <v>0</v>
      </c>
      <c r="L70" s="7">
        <v>906.94</v>
      </c>
      <c r="M70" s="8">
        <v>0</v>
      </c>
      <c r="N70" s="8">
        <v>1.1999999999999999E-3</v>
      </c>
      <c r="O70" s="8">
        <v>2.9999999999999997E-4</v>
      </c>
    </row>
    <row r="71" spans="2:15">
      <c r="B71" s="6" t="s">
        <v>380</v>
      </c>
      <c r="C71" s="17" t="s">
        <v>381</v>
      </c>
      <c r="D71" s="18" t="s">
        <v>365</v>
      </c>
      <c r="E71" s="6" t="s">
        <v>209</v>
      </c>
      <c r="F71" s="6"/>
      <c r="G71" s="6" t="s">
        <v>233</v>
      </c>
      <c r="H71" s="6" t="s">
        <v>44</v>
      </c>
      <c r="I71" s="7">
        <v>6560</v>
      </c>
      <c r="J71" s="7">
        <v>975</v>
      </c>
      <c r="K71" s="7">
        <v>0</v>
      </c>
      <c r="L71" s="7">
        <v>206.53</v>
      </c>
      <c r="M71" s="8">
        <v>0</v>
      </c>
      <c r="N71" s="8">
        <v>2.9999999999999997E-4</v>
      </c>
      <c r="O71" s="8">
        <v>1E-4</v>
      </c>
    </row>
    <row r="72" spans="2:15">
      <c r="B72" s="6" t="s">
        <v>382</v>
      </c>
      <c r="C72" s="17" t="s">
        <v>383</v>
      </c>
      <c r="D72" s="18" t="s">
        <v>377</v>
      </c>
      <c r="E72" s="6" t="s">
        <v>209</v>
      </c>
      <c r="F72" s="6"/>
      <c r="G72" s="6" t="s">
        <v>233</v>
      </c>
      <c r="H72" s="6" t="s">
        <v>44</v>
      </c>
      <c r="I72" s="7">
        <v>26742</v>
      </c>
      <c r="J72" s="7">
        <v>988</v>
      </c>
      <c r="K72" s="7">
        <v>0</v>
      </c>
      <c r="L72" s="7">
        <v>853.14</v>
      </c>
      <c r="M72" s="8">
        <v>0</v>
      </c>
      <c r="N72" s="8">
        <v>1.1000000000000001E-3</v>
      </c>
      <c r="O72" s="8">
        <v>2.9999999999999997E-4</v>
      </c>
    </row>
    <row r="73" spans="2:15">
      <c r="B73" s="6" t="s">
        <v>384</v>
      </c>
      <c r="C73" s="17" t="s">
        <v>385</v>
      </c>
      <c r="D73" s="18" t="s">
        <v>377</v>
      </c>
      <c r="E73" s="6" t="s">
        <v>209</v>
      </c>
      <c r="F73" s="6"/>
      <c r="G73" s="6" t="s">
        <v>233</v>
      </c>
      <c r="H73" s="6" t="s">
        <v>44</v>
      </c>
      <c r="I73" s="7">
        <v>21044</v>
      </c>
      <c r="J73" s="7">
        <v>978</v>
      </c>
      <c r="K73" s="7">
        <v>0</v>
      </c>
      <c r="L73" s="7">
        <v>664.56</v>
      </c>
      <c r="M73" s="8">
        <v>0</v>
      </c>
      <c r="N73" s="8">
        <v>8.9999999999999998E-4</v>
      </c>
      <c r="O73" s="8">
        <v>2.0000000000000001E-4</v>
      </c>
    </row>
    <row r="74" spans="2:15">
      <c r="B74" s="6" t="s">
        <v>386</v>
      </c>
      <c r="C74" s="17" t="s">
        <v>387</v>
      </c>
      <c r="D74" s="18" t="s">
        <v>388</v>
      </c>
      <c r="E74" s="6" t="s">
        <v>209</v>
      </c>
      <c r="F74" s="6"/>
      <c r="G74" s="6" t="s">
        <v>389</v>
      </c>
      <c r="H74" s="6" t="s">
        <v>49</v>
      </c>
      <c r="I74" s="7">
        <v>56548</v>
      </c>
      <c r="J74" s="7">
        <v>5428</v>
      </c>
      <c r="K74" s="7">
        <v>0</v>
      </c>
      <c r="L74" s="7">
        <v>11467.37</v>
      </c>
      <c r="M74" s="8">
        <v>0</v>
      </c>
      <c r="N74" s="8">
        <v>1.47E-2</v>
      </c>
      <c r="O74" s="8">
        <v>3.5000000000000001E-3</v>
      </c>
    </row>
    <row r="75" spans="2:15">
      <c r="B75" s="6" t="s">
        <v>390</v>
      </c>
      <c r="C75" s="17" t="s">
        <v>391</v>
      </c>
      <c r="D75" s="18" t="s">
        <v>365</v>
      </c>
      <c r="E75" s="6" t="s">
        <v>209</v>
      </c>
      <c r="F75" s="6"/>
      <c r="G75" s="6" t="s">
        <v>392</v>
      </c>
      <c r="H75" s="6" t="s">
        <v>44</v>
      </c>
      <c r="I75" s="7">
        <v>8518</v>
      </c>
      <c r="J75" s="7">
        <v>14191</v>
      </c>
      <c r="K75" s="7">
        <v>0</v>
      </c>
      <c r="L75" s="7">
        <v>3903.18</v>
      </c>
      <c r="M75" s="8">
        <v>5.0000000000000001E-4</v>
      </c>
      <c r="N75" s="8">
        <v>5.0000000000000001E-3</v>
      </c>
      <c r="O75" s="8">
        <v>1.1999999999999999E-3</v>
      </c>
    </row>
    <row r="76" spans="2:15">
      <c r="B76" s="6" t="s">
        <v>393</v>
      </c>
      <c r="C76" s="17" t="s">
        <v>394</v>
      </c>
      <c r="D76" s="18" t="s">
        <v>395</v>
      </c>
      <c r="E76" s="6" t="s">
        <v>209</v>
      </c>
      <c r="F76" s="6"/>
      <c r="G76" s="6" t="s">
        <v>392</v>
      </c>
      <c r="H76" s="6" t="s">
        <v>45</v>
      </c>
      <c r="I76" s="7">
        <v>40037</v>
      </c>
      <c r="J76" s="7">
        <v>1245500</v>
      </c>
      <c r="K76" s="7">
        <v>0</v>
      </c>
      <c r="L76" s="7">
        <v>14368.41</v>
      </c>
      <c r="M76" s="8">
        <v>0</v>
      </c>
      <c r="N76" s="8">
        <v>1.8499999999999999E-2</v>
      </c>
      <c r="O76" s="8">
        <v>4.4000000000000003E-3</v>
      </c>
    </row>
    <row r="77" spans="2:15">
      <c r="B77" s="6" t="s">
        <v>396</v>
      </c>
      <c r="C77" s="17" t="s">
        <v>397</v>
      </c>
      <c r="D77" s="18" t="s">
        <v>365</v>
      </c>
      <c r="E77" s="6" t="s">
        <v>209</v>
      </c>
      <c r="F77" s="6"/>
      <c r="G77" s="6" t="s">
        <v>398</v>
      </c>
      <c r="H77" s="6" t="s">
        <v>44</v>
      </c>
      <c r="I77" s="7">
        <v>20598</v>
      </c>
      <c r="J77" s="7">
        <v>7739</v>
      </c>
      <c r="K77" s="7">
        <v>0</v>
      </c>
      <c r="L77" s="7">
        <v>5147.28</v>
      </c>
      <c r="M77" s="8">
        <v>0</v>
      </c>
      <c r="N77" s="8">
        <v>6.6E-3</v>
      </c>
      <c r="O77" s="8">
        <v>1.6000000000000001E-3</v>
      </c>
    </row>
    <row r="78" spans="2:15">
      <c r="B78" s="6" t="s">
        <v>399</v>
      </c>
      <c r="C78" s="17" t="s">
        <v>400</v>
      </c>
      <c r="D78" s="18" t="s">
        <v>365</v>
      </c>
      <c r="E78" s="6" t="s">
        <v>209</v>
      </c>
      <c r="F78" s="6"/>
      <c r="G78" s="6" t="s">
        <v>398</v>
      </c>
      <c r="H78" s="6" t="s">
        <v>44</v>
      </c>
      <c r="I78" s="7">
        <v>13902</v>
      </c>
      <c r="J78" s="7">
        <v>14225</v>
      </c>
      <c r="K78" s="7">
        <v>0</v>
      </c>
      <c r="L78" s="7">
        <v>6385.54</v>
      </c>
      <c r="M78" s="8">
        <v>0</v>
      </c>
      <c r="N78" s="8">
        <v>8.2000000000000007E-3</v>
      </c>
      <c r="O78" s="8">
        <v>1.9E-3</v>
      </c>
    </row>
    <row r="79" spans="2:15">
      <c r="B79" s="6" t="s">
        <v>401</v>
      </c>
      <c r="C79" s="17" t="s">
        <v>402</v>
      </c>
      <c r="D79" s="18" t="s">
        <v>365</v>
      </c>
      <c r="E79" s="6" t="s">
        <v>209</v>
      </c>
      <c r="F79" s="6"/>
      <c r="G79" s="6" t="s">
        <v>398</v>
      </c>
      <c r="H79" s="6" t="s">
        <v>44</v>
      </c>
      <c r="I79" s="7">
        <v>4839</v>
      </c>
      <c r="J79" s="7">
        <v>15407</v>
      </c>
      <c r="K79" s="7">
        <v>0</v>
      </c>
      <c r="L79" s="7">
        <v>2407.36</v>
      </c>
      <c r="M79" s="8">
        <v>0</v>
      </c>
      <c r="N79" s="8">
        <v>3.0999999999999999E-3</v>
      </c>
      <c r="O79" s="8">
        <v>6.9999999999999999E-4</v>
      </c>
    </row>
    <row r="80" spans="2:15">
      <c r="B80" s="6" t="s">
        <v>403</v>
      </c>
      <c r="C80" s="17" t="s">
        <v>404</v>
      </c>
      <c r="D80" s="18" t="s">
        <v>365</v>
      </c>
      <c r="E80" s="6" t="s">
        <v>209</v>
      </c>
      <c r="F80" s="6"/>
      <c r="G80" s="6" t="s">
        <v>405</v>
      </c>
      <c r="H80" s="6" t="s">
        <v>44</v>
      </c>
      <c r="I80" s="7">
        <v>1636</v>
      </c>
      <c r="J80" s="7">
        <v>328504</v>
      </c>
      <c r="K80" s="7">
        <v>0</v>
      </c>
      <c r="L80" s="7">
        <v>17353.7</v>
      </c>
      <c r="M80" s="8">
        <v>0</v>
      </c>
      <c r="N80" s="8">
        <v>2.23E-2</v>
      </c>
      <c r="O80" s="8">
        <v>5.3E-3</v>
      </c>
    </row>
    <row r="81" spans="2:15">
      <c r="B81" s="6" t="s">
        <v>406</v>
      </c>
      <c r="C81" s="17" t="s">
        <v>407</v>
      </c>
      <c r="D81" s="18" t="s">
        <v>377</v>
      </c>
      <c r="E81" s="6" t="s">
        <v>209</v>
      </c>
      <c r="F81" s="6"/>
      <c r="G81" s="6" t="s">
        <v>408</v>
      </c>
      <c r="H81" s="6" t="s">
        <v>44</v>
      </c>
      <c r="I81" s="7">
        <v>61897</v>
      </c>
      <c r="J81" s="7">
        <v>13938</v>
      </c>
      <c r="K81" s="7">
        <v>0</v>
      </c>
      <c r="L81" s="7">
        <v>27857.24</v>
      </c>
      <c r="M81" s="8">
        <v>0</v>
      </c>
      <c r="N81" s="8">
        <v>3.5799999999999998E-2</v>
      </c>
      <c r="O81" s="8">
        <v>8.5000000000000006E-3</v>
      </c>
    </row>
    <row r="82" spans="2:15">
      <c r="B82" s="6" t="s">
        <v>409</v>
      </c>
      <c r="C82" s="17" t="s">
        <v>410</v>
      </c>
      <c r="D82" s="18" t="s">
        <v>170</v>
      </c>
      <c r="E82" s="6" t="s">
        <v>209</v>
      </c>
      <c r="F82" s="6"/>
      <c r="G82" s="6" t="s">
        <v>411</v>
      </c>
      <c r="H82" s="6" t="s">
        <v>49</v>
      </c>
      <c r="I82" s="7">
        <v>57200</v>
      </c>
      <c r="J82" s="7">
        <v>5905</v>
      </c>
      <c r="K82" s="7">
        <v>0</v>
      </c>
      <c r="L82" s="7">
        <v>12618.94</v>
      </c>
      <c r="M82" s="8">
        <v>1E-4</v>
      </c>
      <c r="N82" s="8">
        <v>1.6199999999999999E-2</v>
      </c>
      <c r="O82" s="8">
        <v>3.8E-3</v>
      </c>
    </row>
    <row r="83" spans="2:15">
      <c r="B83" s="6" t="s">
        <v>412</v>
      </c>
      <c r="C83" s="17" t="s">
        <v>413</v>
      </c>
      <c r="D83" s="18" t="s">
        <v>414</v>
      </c>
      <c r="E83" s="6" t="s">
        <v>209</v>
      </c>
      <c r="F83" s="6"/>
      <c r="G83" s="6" t="s">
        <v>411</v>
      </c>
      <c r="H83" s="6" t="s">
        <v>47</v>
      </c>
      <c r="I83" s="7">
        <v>92051</v>
      </c>
      <c r="J83" s="7">
        <v>11270</v>
      </c>
      <c r="K83" s="7">
        <v>0</v>
      </c>
      <c r="L83" s="7">
        <v>35761.760000000002</v>
      </c>
      <c r="M83" s="8">
        <v>0</v>
      </c>
      <c r="N83" s="8">
        <v>4.5999999999999999E-2</v>
      </c>
      <c r="O83" s="8">
        <v>1.09E-2</v>
      </c>
    </row>
    <row r="84" spans="2:15">
      <c r="B84" s="6" t="s">
        <v>415</v>
      </c>
      <c r="C84" s="17" t="s">
        <v>416</v>
      </c>
      <c r="D84" s="18" t="s">
        <v>170</v>
      </c>
      <c r="E84" s="6" t="s">
        <v>209</v>
      </c>
      <c r="F84" s="6"/>
      <c r="G84" s="6" t="s">
        <v>411</v>
      </c>
      <c r="H84" s="6" t="s">
        <v>57</v>
      </c>
      <c r="I84" s="7">
        <v>150219</v>
      </c>
      <c r="J84" s="7">
        <v>22210</v>
      </c>
      <c r="K84" s="7">
        <v>0</v>
      </c>
      <c r="L84" s="7">
        <v>12251.13</v>
      </c>
      <c r="M84" s="8">
        <v>2.9999999999999997E-4</v>
      </c>
      <c r="N84" s="8">
        <v>1.5699999999999999E-2</v>
      </c>
      <c r="O84" s="8">
        <v>3.7000000000000002E-3</v>
      </c>
    </row>
    <row r="85" spans="2:15">
      <c r="B85" s="6" t="s">
        <v>417</v>
      </c>
      <c r="C85" s="17" t="s">
        <v>418</v>
      </c>
      <c r="D85" s="18" t="s">
        <v>377</v>
      </c>
      <c r="E85" s="6" t="s">
        <v>209</v>
      </c>
      <c r="F85" s="6"/>
      <c r="G85" s="6" t="s">
        <v>419</v>
      </c>
      <c r="H85" s="6" t="s">
        <v>44</v>
      </c>
      <c r="I85" s="7">
        <v>27888</v>
      </c>
      <c r="J85" s="7">
        <v>4238</v>
      </c>
      <c r="K85" s="7">
        <v>0</v>
      </c>
      <c r="L85" s="7">
        <v>3816.33</v>
      </c>
      <c r="M85" s="8">
        <v>0</v>
      </c>
      <c r="N85" s="8">
        <v>4.8999999999999998E-3</v>
      </c>
      <c r="O85" s="8">
        <v>1.1999999999999999E-3</v>
      </c>
    </row>
    <row r="86" spans="2:15">
      <c r="B86" s="6" t="s">
        <v>420</v>
      </c>
      <c r="C86" s="17" t="s">
        <v>421</v>
      </c>
      <c r="D86" s="18" t="s">
        <v>377</v>
      </c>
      <c r="E86" s="6" t="s">
        <v>209</v>
      </c>
      <c r="F86" s="6"/>
      <c r="G86" s="6" t="s">
        <v>274</v>
      </c>
      <c r="H86" s="6" t="s">
        <v>44</v>
      </c>
      <c r="I86" s="7">
        <v>15784</v>
      </c>
      <c r="J86" s="7">
        <v>37280</v>
      </c>
      <c r="K86" s="7">
        <v>0</v>
      </c>
      <c r="L86" s="7">
        <v>19000.32</v>
      </c>
      <c r="M86" s="8">
        <v>1E-4</v>
      </c>
      <c r="N86" s="8">
        <v>2.4400000000000002E-2</v>
      </c>
      <c r="O86" s="8">
        <v>5.7999999999999996E-3</v>
      </c>
    </row>
    <row r="87" spans="2:15">
      <c r="B87" s="6" t="s">
        <v>422</v>
      </c>
      <c r="C87" s="17" t="s">
        <v>423</v>
      </c>
      <c r="D87" s="18" t="s">
        <v>365</v>
      </c>
      <c r="E87" s="6" t="s">
        <v>209</v>
      </c>
      <c r="F87" s="6"/>
      <c r="G87" s="6" t="s">
        <v>214</v>
      </c>
      <c r="H87" s="6" t="s">
        <v>44</v>
      </c>
      <c r="I87" s="7">
        <v>5315</v>
      </c>
      <c r="J87" s="7">
        <v>163</v>
      </c>
      <c r="K87" s="7">
        <v>0</v>
      </c>
      <c r="L87" s="7">
        <v>27.97</v>
      </c>
      <c r="M87" s="8">
        <v>2.9999999999999997E-4</v>
      </c>
      <c r="N87" s="8">
        <v>0</v>
      </c>
      <c r="O87" s="8">
        <v>0</v>
      </c>
    </row>
    <row r="88" spans="2:15">
      <c r="B88" s="6" t="s">
        <v>424</v>
      </c>
      <c r="C88" s="17" t="s">
        <v>425</v>
      </c>
      <c r="D88" s="18" t="s">
        <v>414</v>
      </c>
      <c r="E88" s="6" t="s">
        <v>209</v>
      </c>
      <c r="F88" s="6"/>
      <c r="G88" s="6" t="s">
        <v>214</v>
      </c>
      <c r="H88" s="6" t="s">
        <v>47</v>
      </c>
      <c r="I88" s="7">
        <v>12574</v>
      </c>
      <c r="J88" s="7">
        <v>34195</v>
      </c>
      <c r="K88" s="7">
        <v>0</v>
      </c>
      <c r="L88" s="7">
        <v>14821.85</v>
      </c>
      <c r="M88" s="8">
        <v>0</v>
      </c>
      <c r="N88" s="8">
        <v>1.9099999999999999E-2</v>
      </c>
      <c r="O88" s="8">
        <v>4.4999999999999997E-3</v>
      </c>
    </row>
    <row r="89" spans="2:15">
      <c r="B89" s="6" t="s">
        <v>426</v>
      </c>
      <c r="C89" s="17" t="s">
        <v>427</v>
      </c>
      <c r="D89" s="18" t="s">
        <v>377</v>
      </c>
      <c r="E89" s="6" t="s">
        <v>209</v>
      </c>
      <c r="F89" s="6"/>
      <c r="G89" s="6" t="s">
        <v>214</v>
      </c>
      <c r="H89" s="6" t="s">
        <v>44</v>
      </c>
      <c r="I89" s="7">
        <v>305699</v>
      </c>
      <c r="J89" s="7">
        <v>4301</v>
      </c>
      <c r="K89" s="7">
        <v>0</v>
      </c>
      <c r="L89" s="7">
        <v>42455.26</v>
      </c>
      <c r="M89" s="8">
        <v>0</v>
      </c>
      <c r="N89" s="8">
        <v>5.4600000000000003E-2</v>
      </c>
      <c r="O89" s="8">
        <v>1.2999999999999999E-2</v>
      </c>
    </row>
    <row r="90" spans="2:15">
      <c r="B90" s="6" t="s">
        <v>428</v>
      </c>
      <c r="C90" s="17" t="s">
        <v>429</v>
      </c>
      <c r="D90" s="18" t="s">
        <v>377</v>
      </c>
      <c r="E90" s="6" t="s">
        <v>209</v>
      </c>
      <c r="F90" s="6"/>
      <c r="G90" s="6" t="s">
        <v>430</v>
      </c>
      <c r="H90" s="6" t="s">
        <v>44</v>
      </c>
      <c r="I90" s="7">
        <v>97625</v>
      </c>
      <c r="J90" s="7">
        <v>4245</v>
      </c>
      <c r="K90" s="7">
        <v>0</v>
      </c>
      <c r="L90" s="7">
        <v>13381.56</v>
      </c>
      <c r="M90" s="8">
        <v>0</v>
      </c>
      <c r="N90" s="8">
        <v>1.72E-2</v>
      </c>
      <c r="O90" s="8">
        <v>4.1000000000000003E-3</v>
      </c>
    </row>
    <row r="91" spans="2:15">
      <c r="B91" s="6" t="s">
        <v>431</v>
      </c>
      <c r="C91" s="17" t="s">
        <v>432</v>
      </c>
      <c r="D91" s="18" t="s">
        <v>377</v>
      </c>
      <c r="E91" s="6" t="s">
        <v>209</v>
      </c>
      <c r="F91" s="6"/>
      <c r="G91" s="6" t="s">
        <v>430</v>
      </c>
      <c r="H91" s="6" t="s">
        <v>44</v>
      </c>
      <c r="I91" s="7">
        <v>83288</v>
      </c>
      <c r="J91" s="7">
        <v>4641</v>
      </c>
      <c r="K91" s="7">
        <v>0</v>
      </c>
      <c r="L91" s="7">
        <v>12481.36</v>
      </c>
      <c r="M91" s="8">
        <v>0</v>
      </c>
      <c r="N91" s="8">
        <v>1.6E-2</v>
      </c>
      <c r="O91" s="8">
        <v>3.8E-3</v>
      </c>
    </row>
    <row r="92" spans="2:15">
      <c r="B92" s="6" t="s">
        <v>433</v>
      </c>
      <c r="C92" s="17" t="s">
        <v>434</v>
      </c>
      <c r="D92" s="18" t="s">
        <v>377</v>
      </c>
      <c r="E92" s="6" t="s">
        <v>209</v>
      </c>
      <c r="F92" s="6"/>
      <c r="G92" s="6" t="s">
        <v>222</v>
      </c>
      <c r="H92" s="6" t="s">
        <v>44</v>
      </c>
      <c r="I92" s="7">
        <v>5751</v>
      </c>
      <c r="J92" s="7">
        <v>83866</v>
      </c>
      <c r="K92" s="7">
        <v>0</v>
      </c>
      <c r="L92" s="7">
        <v>15573.9</v>
      </c>
      <c r="M92" s="8">
        <v>1E-4</v>
      </c>
      <c r="N92" s="8">
        <v>0.02</v>
      </c>
      <c r="O92" s="8">
        <v>4.7999999999999996E-3</v>
      </c>
    </row>
    <row r="93" spans="2:15">
      <c r="B93" s="6" t="s">
        <v>435</v>
      </c>
      <c r="C93" s="17" t="s">
        <v>436</v>
      </c>
      <c r="D93" s="18" t="s">
        <v>377</v>
      </c>
      <c r="E93" s="6" t="s">
        <v>209</v>
      </c>
      <c r="F93" s="6"/>
      <c r="G93" s="6" t="s">
        <v>222</v>
      </c>
      <c r="H93" s="6" t="s">
        <v>44</v>
      </c>
      <c r="I93" s="7">
        <v>24971</v>
      </c>
      <c r="J93" s="7">
        <v>16369</v>
      </c>
      <c r="K93" s="7">
        <v>0</v>
      </c>
      <c r="L93" s="7">
        <v>13198.55</v>
      </c>
      <c r="M93" s="8">
        <v>0</v>
      </c>
      <c r="N93" s="8">
        <v>1.7000000000000001E-2</v>
      </c>
      <c r="O93" s="8">
        <v>4.0000000000000001E-3</v>
      </c>
    </row>
    <row r="94" spans="2:15">
      <c r="B94" s="6" t="s">
        <v>437</v>
      </c>
      <c r="C94" s="17" t="s">
        <v>438</v>
      </c>
      <c r="D94" s="18" t="s">
        <v>377</v>
      </c>
      <c r="E94" s="6" t="s">
        <v>209</v>
      </c>
      <c r="F94" s="6"/>
      <c r="G94" s="6" t="s">
        <v>218</v>
      </c>
      <c r="H94" s="6" t="s">
        <v>44</v>
      </c>
      <c r="I94" s="7">
        <v>30351</v>
      </c>
      <c r="J94" s="7">
        <v>12997</v>
      </c>
      <c r="K94" s="7">
        <v>0</v>
      </c>
      <c r="L94" s="7">
        <v>12737.5</v>
      </c>
      <c r="M94" s="8">
        <v>0</v>
      </c>
      <c r="N94" s="8">
        <v>1.6400000000000001E-2</v>
      </c>
      <c r="O94" s="8">
        <v>3.8999999999999998E-3</v>
      </c>
    </row>
    <row r="95" spans="2:15">
      <c r="B95" s="6" t="s">
        <v>439</v>
      </c>
      <c r="C95" s="17" t="s">
        <v>440</v>
      </c>
      <c r="D95" s="18" t="s">
        <v>441</v>
      </c>
      <c r="E95" s="6" t="s">
        <v>209</v>
      </c>
      <c r="F95" s="6"/>
      <c r="G95" s="6" t="s">
        <v>218</v>
      </c>
      <c r="H95" s="6" t="s">
        <v>46</v>
      </c>
      <c r="I95" s="7">
        <v>108059</v>
      </c>
      <c r="J95" s="7">
        <v>293</v>
      </c>
      <c r="K95" s="7">
        <v>0</v>
      </c>
      <c r="L95" s="7">
        <v>1373.94</v>
      </c>
      <c r="M95" s="8">
        <v>0</v>
      </c>
      <c r="N95" s="8">
        <v>1.8E-3</v>
      </c>
      <c r="O95" s="8">
        <v>4.0000000000000002E-4</v>
      </c>
    </row>
    <row r="96" spans="2:15">
      <c r="B96" s="6" t="s">
        <v>442</v>
      </c>
      <c r="C96" s="17" t="s">
        <v>443</v>
      </c>
      <c r="D96" s="18" t="s">
        <v>365</v>
      </c>
      <c r="E96" s="6" t="s">
        <v>209</v>
      </c>
      <c r="F96" s="6"/>
      <c r="G96" s="6" t="s">
        <v>366</v>
      </c>
      <c r="H96" s="6" t="s">
        <v>44</v>
      </c>
      <c r="I96" s="7">
        <v>11697</v>
      </c>
      <c r="J96" s="7">
        <v>33939</v>
      </c>
      <c r="K96" s="7">
        <v>0</v>
      </c>
      <c r="L96" s="7">
        <v>12818.63</v>
      </c>
      <c r="M96" s="8">
        <v>0</v>
      </c>
      <c r="N96" s="8">
        <v>1.6500000000000001E-2</v>
      </c>
      <c r="O96" s="8">
        <v>3.8999999999999998E-3</v>
      </c>
    </row>
    <row r="97" spans="2:15">
      <c r="B97" s="6" t="s">
        <v>444</v>
      </c>
      <c r="C97" s="17" t="s">
        <v>445</v>
      </c>
      <c r="D97" s="18" t="s">
        <v>365</v>
      </c>
      <c r="E97" s="6" t="s">
        <v>209</v>
      </c>
      <c r="F97" s="6"/>
      <c r="G97" s="6" t="s">
        <v>366</v>
      </c>
      <c r="H97" s="6" t="s">
        <v>44</v>
      </c>
      <c r="I97" s="7">
        <v>23789</v>
      </c>
      <c r="J97" s="7">
        <v>29204</v>
      </c>
      <c r="K97" s="7">
        <v>0</v>
      </c>
      <c r="L97" s="7">
        <v>22432.959999999999</v>
      </c>
      <c r="M97" s="8">
        <v>2.0000000000000001E-4</v>
      </c>
      <c r="N97" s="8">
        <v>2.8799999999999999E-2</v>
      </c>
      <c r="O97" s="8">
        <v>6.7999999999999996E-3</v>
      </c>
    </row>
    <row r="98" spans="2:15">
      <c r="B98" s="6" t="s">
        <v>446</v>
      </c>
      <c r="C98" s="17" t="s">
        <v>447</v>
      </c>
      <c r="D98" s="18" t="s">
        <v>365</v>
      </c>
      <c r="E98" s="6" t="s">
        <v>209</v>
      </c>
      <c r="F98" s="6"/>
      <c r="G98" s="6" t="s">
        <v>366</v>
      </c>
      <c r="H98" s="6" t="s">
        <v>44</v>
      </c>
      <c r="I98" s="7">
        <v>1348</v>
      </c>
      <c r="J98" s="7">
        <v>267352</v>
      </c>
      <c r="K98" s="7">
        <v>0</v>
      </c>
      <c r="L98" s="7">
        <v>11637.01</v>
      </c>
      <c r="M98" s="8">
        <v>0</v>
      </c>
      <c r="N98" s="8">
        <v>1.4999999999999999E-2</v>
      </c>
      <c r="O98" s="8">
        <v>3.5999999999999999E-3</v>
      </c>
    </row>
    <row r="99" spans="2:15">
      <c r="B99" s="6" t="s">
        <v>448</v>
      </c>
      <c r="C99" s="17" t="s">
        <v>449</v>
      </c>
      <c r="D99" s="18" t="s">
        <v>377</v>
      </c>
      <c r="E99" s="6" t="s">
        <v>209</v>
      </c>
      <c r="F99" s="6"/>
      <c r="G99" s="6" t="s">
        <v>366</v>
      </c>
      <c r="H99" s="6" t="s">
        <v>44</v>
      </c>
      <c r="I99" s="7">
        <v>13696</v>
      </c>
      <c r="J99" s="7">
        <v>34768</v>
      </c>
      <c r="K99" s="7">
        <v>0</v>
      </c>
      <c r="L99" s="7">
        <v>15375.93</v>
      </c>
      <c r="M99" s="8">
        <v>0</v>
      </c>
      <c r="N99" s="8">
        <v>1.9800000000000002E-2</v>
      </c>
      <c r="O99" s="8">
        <v>4.7000000000000002E-3</v>
      </c>
    </row>
    <row r="100" spans="2:15">
      <c r="B100" s="6" t="s">
        <v>450</v>
      </c>
      <c r="C100" s="17" t="s">
        <v>451</v>
      </c>
      <c r="D100" s="18" t="s">
        <v>377</v>
      </c>
      <c r="E100" s="6" t="s">
        <v>209</v>
      </c>
      <c r="F100" s="6"/>
      <c r="G100" s="6" t="s">
        <v>366</v>
      </c>
      <c r="H100" s="6" t="s">
        <v>44</v>
      </c>
      <c r="I100" s="7">
        <v>17461</v>
      </c>
      <c r="J100" s="7">
        <v>47900</v>
      </c>
      <c r="K100" s="7">
        <v>0</v>
      </c>
      <c r="L100" s="7">
        <v>27006.77</v>
      </c>
      <c r="M100" s="8">
        <v>1.2999999999999999E-2</v>
      </c>
      <c r="N100" s="8">
        <v>3.4700000000000002E-2</v>
      </c>
      <c r="O100" s="8">
        <v>8.2000000000000007E-3</v>
      </c>
    </row>
    <row r="101" spans="2:15">
      <c r="B101" s="6" t="s">
        <v>452</v>
      </c>
      <c r="C101" s="17" t="s">
        <v>453</v>
      </c>
      <c r="D101" s="18" t="s">
        <v>377</v>
      </c>
      <c r="E101" s="6" t="s">
        <v>209</v>
      </c>
      <c r="F101" s="6"/>
      <c r="G101" s="6" t="s">
        <v>366</v>
      </c>
      <c r="H101" s="6" t="s">
        <v>44</v>
      </c>
      <c r="I101" s="7">
        <v>21405</v>
      </c>
      <c r="J101" s="7">
        <v>22275</v>
      </c>
      <c r="K101" s="7">
        <v>0</v>
      </c>
      <c r="L101" s="7">
        <v>15395.75</v>
      </c>
      <c r="M101" s="8">
        <v>0</v>
      </c>
      <c r="N101" s="8">
        <v>1.9800000000000002E-2</v>
      </c>
      <c r="O101" s="8">
        <v>4.7000000000000002E-3</v>
      </c>
    </row>
    <row r="102" spans="2:15">
      <c r="B102" s="6" t="s">
        <v>454</v>
      </c>
      <c r="C102" s="17" t="s">
        <v>455</v>
      </c>
      <c r="D102" s="18" t="s">
        <v>365</v>
      </c>
      <c r="E102" s="6" t="s">
        <v>209</v>
      </c>
      <c r="F102" s="6"/>
      <c r="G102" s="6" t="s">
        <v>456</v>
      </c>
      <c r="H102" s="6" t="s">
        <v>44</v>
      </c>
      <c r="I102" s="7">
        <v>89458</v>
      </c>
      <c r="J102" s="7">
        <v>14150</v>
      </c>
      <c r="K102" s="7">
        <v>0</v>
      </c>
      <c r="L102" s="7">
        <v>40873.67</v>
      </c>
      <c r="M102" s="8">
        <v>1E-4</v>
      </c>
      <c r="N102" s="8">
        <v>5.2499999999999998E-2</v>
      </c>
      <c r="O102" s="8">
        <v>1.2500000000000001E-2</v>
      </c>
    </row>
    <row r="103" spans="2:15">
      <c r="B103" s="6" t="s">
        <v>457</v>
      </c>
      <c r="C103" s="17" t="s">
        <v>458</v>
      </c>
      <c r="D103" s="18" t="s">
        <v>388</v>
      </c>
      <c r="E103" s="6" t="s">
        <v>209</v>
      </c>
      <c r="F103" s="6"/>
      <c r="G103" s="6" t="s">
        <v>456</v>
      </c>
      <c r="H103" s="6" t="s">
        <v>49</v>
      </c>
      <c r="I103" s="7">
        <v>100187</v>
      </c>
      <c r="J103" s="7">
        <v>3561.5</v>
      </c>
      <c r="K103" s="7">
        <v>0</v>
      </c>
      <c r="L103" s="7">
        <v>13330.65</v>
      </c>
      <c r="M103" s="8">
        <v>1E-4</v>
      </c>
      <c r="N103" s="8">
        <v>1.7100000000000001E-2</v>
      </c>
      <c r="O103" s="8">
        <v>4.1000000000000003E-3</v>
      </c>
    </row>
    <row r="104" spans="2:15">
      <c r="B104" s="6" t="s">
        <v>459</v>
      </c>
      <c r="C104" s="17" t="s">
        <v>460</v>
      </c>
      <c r="D104" s="18" t="s">
        <v>365</v>
      </c>
      <c r="E104" s="6" t="s">
        <v>209</v>
      </c>
      <c r="F104" s="6"/>
      <c r="G104" s="6" t="s">
        <v>456</v>
      </c>
      <c r="H104" s="6" t="s">
        <v>44</v>
      </c>
      <c r="I104" s="7">
        <v>17526</v>
      </c>
      <c r="J104" s="7">
        <v>28192</v>
      </c>
      <c r="K104" s="7">
        <v>0</v>
      </c>
      <c r="L104" s="7">
        <v>15954.26</v>
      </c>
      <c r="M104" s="8">
        <v>0</v>
      </c>
      <c r="N104" s="8">
        <v>2.0500000000000001E-2</v>
      </c>
      <c r="O104" s="8">
        <v>4.8999999999999998E-3</v>
      </c>
    </row>
    <row r="105" spans="2:15">
      <c r="B105" s="6" t="s">
        <v>461</v>
      </c>
      <c r="C105" s="17" t="s">
        <v>462</v>
      </c>
      <c r="D105" s="18" t="s">
        <v>441</v>
      </c>
      <c r="E105" s="6" t="s">
        <v>209</v>
      </c>
      <c r="F105" s="6"/>
      <c r="G105" s="6" t="s">
        <v>456</v>
      </c>
      <c r="H105" s="6" t="s">
        <v>44</v>
      </c>
      <c r="I105" s="7">
        <v>8172</v>
      </c>
      <c r="J105" s="7">
        <v>156250</v>
      </c>
      <c r="K105" s="7">
        <v>0</v>
      </c>
      <c r="L105" s="7">
        <v>41230.29</v>
      </c>
      <c r="M105" s="8">
        <v>0</v>
      </c>
      <c r="N105" s="8">
        <v>5.2999999999999999E-2</v>
      </c>
      <c r="O105" s="8">
        <v>1.26E-2</v>
      </c>
    </row>
    <row r="106" spans="2:15">
      <c r="B106" s="6" t="s">
        <v>463</v>
      </c>
      <c r="C106" s="17" t="s">
        <v>464</v>
      </c>
      <c r="D106" s="18" t="s">
        <v>377</v>
      </c>
      <c r="E106" s="6" t="s">
        <v>209</v>
      </c>
      <c r="F106" s="6"/>
      <c r="G106" s="6" t="s">
        <v>465</v>
      </c>
      <c r="H106" s="6" t="s">
        <v>44</v>
      </c>
      <c r="I106" s="7">
        <v>147369</v>
      </c>
      <c r="J106" s="7">
        <v>11165</v>
      </c>
      <c r="K106" s="7">
        <v>0</v>
      </c>
      <c r="L106" s="7">
        <v>53129.16</v>
      </c>
      <c r="M106" s="8">
        <v>0</v>
      </c>
      <c r="N106" s="8">
        <v>6.83E-2</v>
      </c>
      <c r="O106" s="8">
        <v>1.6199999999999999E-2</v>
      </c>
    </row>
    <row r="107" spans="2:15">
      <c r="B107" s="6" t="s">
        <v>466</v>
      </c>
      <c r="C107" s="17" t="s">
        <v>467</v>
      </c>
      <c r="D107" s="18" t="s">
        <v>377</v>
      </c>
      <c r="E107" s="6" t="s">
        <v>209</v>
      </c>
      <c r="F107" s="6"/>
      <c r="G107" s="6" t="s">
        <v>274</v>
      </c>
      <c r="H107" s="6" t="s">
        <v>44</v>
      </c>
      <c r="I107" s="7">
        <v>85938</v>
      </c>
      <c r="J107" s="7">
        <v>6231</v>
      </c>
      <c r="K107" s="7">
        <v>0</v>
      </c>
      <c r="L107" s="7">
        <v>17290.64</v>
      </c>
      <c r="M107" s="8">
        <v>5.0000000000000001E-4</v>
      </c>
      <c r="N107" s="8">
        <v>2.2200000000000001E-2</v>
      </c>
      <c r="O107" s="8">
        <v>5.3E-3</v>
      </c>
    </row>
    <row r="110" spans="2:15">
      <c r="B110" s="6" t="s">
        <v>126</v>
      </c>
      <c r="C110" s="17"/>
      <c r="D110" s="18"/>
      <c r="E110" s="6"/>
      <c r="F110" s="6"/>
      <c r="G110" s="6"/>
      <c r="H110" s="6"/>
    </row>
    <row r="114" spans="2:2">
      <c r="B11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0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127</v>
      </c>
    </row>
    <row r="7" spans="2:14" ht="15.75">
      <c r="B7" s="2" t="s">
        <v>468</v>
      </c>
    </row>
    <row r="8" spans="2:14">
      <c r="B8" s="3" t="s">
        <v>85</v>
      </c>
      <c r="C8" s="3" t="s">
        <v>86</v>
      </c>
      <c r="D8" s="3" t="s">
        <v>129</v>
      </c>
      <c r="E8" s="3" t="s">
        <v>87</v>
      </c>
      <c r="F8" s="3" t="s">
        <v>182</v>
      </c>
      <c r="G8" s="3" t="s">
        <v>90</v>
      </c>
      <c r="H8" s="3" t="s">
        <v>132</v>
      </c>
      <c r="I8" s="3" t="s">
        <v>43</v>
      </c>
      <c r="J8" s="3" t="s">
        <v>133</v>
      </c>
      <c r="K8" s="3" t="s">
        <v>93</v>
      </c>
      <c r="L8" s="3" t="s">
        <v>134</v>
      </c>
      <c r="M8" s="3" t="s">
        <v>135</v>
      </c>
      <c r="N8" s="3" t="s">
        <v>136</v>
      </c>
    </row>
    <row r="9" spans="2:14">
      <c r="B9" s="4"/>
      <c r="C9" s="4"/>
      <c r="D9" s="4"/>
      <c r="E9" s="4"/>
      <c r="F9" s="4"/>
      <c r="G9" s="4"/>
      <c r="H9" s="4" t="s">
        <v>139</v>
      </c>
      <c r="I9" s="4" t="s">
        <v>140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469</v>
      </c>
      <c r="C11" s="12"/>
      <c r="D11" s="20"/>
      <c r="E11" s="3"/>
      <c r="F11" s="3"/>
      <c r="G11" s="3"/>
      <c r="H11" s="9">
        <v>466408</v>
      </c>
      <c r="K11" s="9">
        <v>93013.8</v>
      </c>
      <c r="M11" s="10">
        <v>1</v>
      </c>
      <c r="N11" s="10">
        <v>2.8400000000000002E-2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470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471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472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473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474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475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125</v>
      </c>
      <c r="C19" s="12"/>
      <c r="D19" s="20"/>
      <c r="E19" s="3"/>
      <c r="F19" s="3"/>
      <c r="G19" s="3"/>
      <c r="H19" s="9">
        <v>466408</v>
      </c>
      <c r="K19" s="9">
        <v>93013.8</v>
      </c>
      <c r="M19" s="10">
        <v>1</v>
      </c>
      <c r="N19" s="10">
        <v>2.8400000000000002E-2</v>
      </c>
    </row>
    <row r="20" spans="2:14">
      <c r="B20" s="13" t="s">
        <v>476</v>
      </c>
      <c r="C20" s="14"/>
      <c r="D20" s="21"/>
      <c r="E20" s="13"/>
      <c r="F20" s="13"/>
      <c r="G20" s="13"/>
      <c r="H20" s="15">
        <v>328183</v>
      </c>
      <c r="K20" s="15">
        <v>63688.23</v>
      </c>
      <c r="M20" s="16">
        <v>0.68469999999999998</v>
      </c>
      <c r="N20" s="16">
        <v>1.9400000000000001E-2</v>
      </c>
    </row>
    <row r="21" spans="2:14">
      <c r="B21" s="6" t="s">
        <v>477</v>
      </c>
      <c r="C21" s="17" t="s">
        <v>478</v>
      </c>
      <c r="D21" s="18" t="s">
        <v>377</v>
      </c>
      <c r="E21" s="6"/>
      <c r="F21" s="6" t="s">
        <v>479</v>
      </c>
      <c r="G21" s="6" t="s">
        <v>44</v>
      </c>
      <c r="H21" s="7">
        <v>125801</v>
      </c>
      <c r="I21" s="7">
        <v>8066</v>
      </c>
      <c r="J21" s="7">
        <v>0</v>
      </c>
      <c r="K21" s="7">
        <v>32765.01</v>
      </c>
      <c r="L21" s="8">
        <v>1.8E-3</v>
      </c>
      <c r="M21" s="8">
        <v>0.3523</v>
      </c>
      <c r="N21" s="8">
        <v>0.01</v>
      </c>
    </row>
    <row r="22" spans="2:14">
      <c r="B22" s="6" t="s">
        <v>480</v>
      </c>
      <c r="C22" s="17" t="s">
        <v>481</v>
      </c>
      <c r="D22" s="18" t="s">
        <v>377</v>
      </c>
      <c r="E22" s="6"/>
      <c r="F22" s="6" t="s">
        <v>479</v>
      </c>
      <c r="G22" s="6" t="s">
        <v>44</v>
      </c>
      <c r="H22" s="7">
        <v>202382</v>
      </c>
      <c r="I22" s="7">
        <v>4732</v>
      </c>
      <c r="J22" s="7">
        <v>0</v>
      </c>
      <c r="K22" s="7">
        <v>30923.22</v>
      </c>
      <c r="L22" s="8">
        <v>3.0000000000000001E-3</v>
      </c>
      <c r="M22" s="8">
        <v>0.33250000000000002</v>
      </c>
      <c r="N22" s="8">
        <v>9.4000000000000004E-3</v>
      </c>
    </row>
    <row r="23" spans="2:14">
      <c r="B23" s="13" t="s">
        <v>482</v>
      </c>
      <c r="C23" s="14"/>
      <c r="D23" s="21"/>
      <c r="E23" s="13"/>
      <c r="F23" s="13"/>
      <c r="G23" s="13"/>
      <c r="H23" s="15">
        <v>138225</v>
      </c>
      <c r="K23" s="15">
        <v>29325.57</v>
      </c>
      <c r="M23" s="16">
        <v>0.31530000000000002</v>
      </c>
      <c r="N23" s="16">
        <v>8.8999999999999999E-3</v>
      </c>
    </row>
    <row r="24" spans="2:14">
      <c r="B24" s="6" t="s">
        <v>483</v>
      </c>
      <c r="C24" s="17" t="s">
        <v>484</v>
      </c>
      <c r="D24" s="18" t="s">
        <v>365</v>
      </c>
      <c r="E24" s="6"/>
      <c r="F24" s="6" t="s">
        <v>485</v>
      </c>
      <c r="G24" s="6" t="s">
        <v>44</v>
      </c>
      <c r="H24" s="7">
        <v>83154</v>
      </c>
      <c r="I24" s="7">
        <v>5464</v>
      </c>
      <c r="J24" s="7">
        <v>0</v>
      </c>
      <c r="K24" s="7">
        <v>14671.07</v>
      </c>
      <c r="L24" s="8">
        <v>2.0000000000000001E-4</v>
      </c>
      <c r="M24" s="8">
        <v>0.15770000000000001</v>
      </c>
      <c r="N24" s="8">
        <v>4.4999999999999997E-3</v>
      </c>
    </row>
    <row r="25" spans="2:14">
      <c r="B25" s="6" t="s">
        <v>486</v>
      </c>
      <c r="C25" s="17" t="s">
        <v>487</v>
      </c>
      <c r="D25" s="18" t="s">
        <v>365</v>
      </c>
      <c r="E25" s="6"/>
      <c r="F25" s="6" t="s">
        <v>485</v>
      </c>
      <c r="G25" s="6" t="s">
        <v>44</v>
      </c>
      <c r="H25" s="7">
        <v>55071</v>
      </c>
      <c r="I25" s="7">
        <v>8241</v>
      </c>
      <c r="J25" s="7">
        <v>0</v>
      </c>
      <c r="K25" s="7">
        <v>14654.5</v>
      </c>
      <c r="L25" s="8">
        <v>1E-4</v>
      </c>
      <c r="M25" s="8">
        <v>0.15759999999999999</v>
      </c>
      <c r="N25" s="8">
        <v>4.4999999999999997E-3</v>
      </c>
    </row>
    <row r="26" spans="2:14">
      <c r="B26" s="13" t="s">
        <v>474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475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126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127</v>
      </c>
    </row>
    <row r="7" spans="2:15" ht="15.75">
      <c r="B7" s="2" t="s">
        <v>488</v>
      </c>
    </row>
    <row r="8" spans="2:15">
      <c r="B8" s="3" t="s">
        <v>85</v>
      </c>
      <c r="C8" s="3" t="s">
        <v>86</v>
      </c>
      <c r="D8" s="3" t="s">
        <v>129</v>
      </c>
      <c r="E8" s="3" t="s">
        <v>87</v>
      </c>
      <c r="F8" s="3" t="s">
        <v>182</v>
      </c>
      <c r="G8" s="3" t="s">
        <v>88</v>
      </c>
      <c r="H8" s="3" t="s">
        <v>89</v>
      </c>
      <c r="I8" s="3" t="s">
        <v>90</v>
      </c>
      <c r="J8" s="3" t="s">
        <v>132</v>
      </c>
      <c r="K8" s="3" t="s">
        <v>43</v>
      </c>
      <c r="L8" s="3" t="s">
        <v>93</v>
      </c>
      <c r="M8" s="3" t="s">
        <v>134</v>
      </c>
      <c r="N8" s="3" t="s">
        <v>135</v>
      </c>
      <c r="O8" s="3" t="s">
        <v>136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139</v>
      </c>
      <c r="K9" s="4" t="s">
        <v>140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489</v>
      </c>
      <c r="C11" s="12"/>
      <c r="D11" s="20"/>
      <c r="E11" s="3"/>
      <c r="F11" s="3"/>
      <c r="G11" s="3"/>
      <c r="H11" s="3"/>
      <c r="I11" s="3"/>
      <c r="J11" s="9">
        <v>1447693.07</v>
      </c>
      <c r="L11" s="9">
        <v>175977.3</v>
      </c>
      <c r="N11" s="10">
        <v>1</v>
      </c>
      <c r="O11" s="10">
        <v>5.3699999999999998E-2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490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491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492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493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125</v>
      </c>
      <c r="C17" s="12"/>
      <c r="D17" s="20"/>
      <c r="E17" s="3"/>
      <c r="F17" s="3"/>
      <c r="G17" s="3"/>
      <c r="H17" s="3"/>
      <c r="I17" s="3"/>
      <c r="J17" s="9">
        <v>1447693.07</v>
      </c>
      <c r="L17" s="9">
        <v>175977.3</v>
      </c>
      <c r="N17" s="10">
        <v>1</v>
      </c>
      <c r="O17" s="10">
        <v>5.3699999999999998E-2</v>
      </c>
    </row>
    <row r="18" spans="2:15">
      <c r="B18" s="13" t="s">
        <v>490</v>
      </c>
      <c r="C18" s="14"/>
      <c r="D18" s="21"/>
      <c r="E18" s="13"/>
      <c r="F18" s="13"/>
      <c r="G18" s="13"/>
      <c r="H18" s="13"/>
      <c r="I18" s="13"/>
      <c r="J18" s="15">
        <v>2313.87</v>
      </c>
      <c r="L18" s="15">
        <v>1156.1400000000001</v>
      </c>
      <c r="N18" s="16">
        <v>6.6E-3</v>
      </c>
      <c r="O18" s="16">
        <v>4.0000000000000002E-4</v>
      </c>
    </row>
    <row r="19" spans="2:15">
      <c r="B19" s="6" t="s">
        <v>494</v>
      </c>
      <c r="C19" s="17" t="s">
        <v>495</v>
      </c>
      <c r="D19" s="18" t="s">
        <v>170</v>
      </c>
      <c r="E19" s="6"/>
      <c r="F19" s="6" t="s">
        <v>485</v>
      </c>
      <c r="G19" s="6" t="s">
        <v>119</v>
      </c>
      <c r="H19" s="6"/>
      <c r="I19" s="6" t="s">
        <v>44</v>
      </c>
      <c r="J19" s="7">
        <v>2313.87</v>
      </c>
      <c r="K19" s="7">
        <v>15474</v>
      </c>
      <c r="L19" s="7">
        <v>1156.1400000000001</v>
      </c>
      <c r="M19" s="8">
        <v>8.9999999999999998E-4</v>
      </c>
      <c r="N19" s="8">
        <v>6.6E-3</v>
      </c>
      <c r="O19" s="8">
        <v>4.0000000000000002E-4</v>
      </c>
    </row>
    <row r="20" spans="2:15">
      <c r="B20" s="13" t="s">
        <v>496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492</v>
      </c>
      <c r="C21" s="14"/>
      <c r="D21" s="21"/>
      <c r="E21" s="13"/>
      <c r="F21" s="13"/>
      <c r="G21" s="13"/>
      <c r="H21" s="13"/>
      <c r="I21" s="13"/>
      <c r="J21" s="15">
        <v>1445379.2</v>
      </c>
      <c r="L21" s="15">
        <v>174821.16</v>
      </c>
      <c r="N21" s="16">
        <v>0.99339999999999995</v>
      </c>
      <c r="O21" s="16">
        <v>5.33E-2</v>
      </c>
    </row>
    <row r="22" spans="2:15">
      <c r="B22" s="6" t="s">
        <v>497</v>
      </c>
      <c r="C22" s="17" t="s">
        <v>498</v>
      </c>
      <c r="D22" s="18" t="s">
        <v>170</v>
      </c>
      <c r="E22" s="6"/>
      <c r="F22" s="6" t="s">
        <v>479</v>
      </c>
      <c r="G22" s="6" t="s">
        <v>499</v>
      </c>
      <c r="H22" s="6" t="s">
        <v>172</v>
      </c>
      <c r="I22" s="6" t="s">
        <v>44</v>
      </c>
      <c r="J22" s="7">
        <v>46017.66</v>
      </c>
      <c r="K22" s="7">
        <v>2565.21</v>
      </c>
      <c r="L22" s="7">
        <v>3811.67</v>
      </c>
      <c r="M22" s="8">
        <v>2E-3</v>
      </c>
      <c r="N22" s="8">
        <v>2.1700000000000001E-2</v>
      </c>
      <c r="O22" s="8">
        <v>1.1999999999999999E-3</v>
      </c>
    </row>
    <row r="23" spans="2:15">
      <c r="B23" s="6" t="s">
        <v>500</v>
      </c>
      <c r="C23" s="17" t="s">
        <v>501</v>
      </c>
      <c r="D23" s="18" t="s">
        <v>170</v>
      </c>
      <c r="E23" s="6"/>
      <c r="F23" s="6" t="s">
        <v>479</v>
      </c>
      <c r="G23" s="6" t="s">
        <v>119</v>
      </c>
      <c r="H23" s="6"/>
      <c r="I23" s="6" t="s">
        <v>44</v>
      </c>
      <c r="J23" s="7">
        <v>1451</v>
      </c>
      <c r="K23" s="7">
        <v>187104</v>
      </c>
      <c r="L23" s="7">
        <v>8766.34</v>
      </c>
      <c r="M23" s="8">
        <v>1.8E-3</v>
      </c>
      <c r="N23" s="8">
        <v>4.9799999999999997E-2</v>
      </c>
      <c r="O23" s="8">
        <v>2.7000000000000001E-3</v>
      </c>
    </row>
    <row r="24" spans="2:15">
      <c r="B24" s="6" t="s">
        <v>502</v>
      </c>
      <c r="C24" s="17" t="s">
        <v>503</v>
      </c>
      <c r="D24" s="18" t="s">
        <v>170</v>
      </c>
      <c r="E24" s="6"/>
      <c r="F24" s="6" t="s">
        <v>479</v>
      </c>
      <c r="G24" s="6" t="s">
        <v>119</v>
      </c>
      <c r="H24" s="6"/>
      <c r="I24" s="6" t="s">
        <v>44</v>
      </c>
      <c r="J24" s="7">
        <v>9986</v>
      </c>
      <c r="K24" s="7">
        <v>21384</v>
      </c>
      <c r="L24" s="7">
        <v>6895.23</v>
      </c>
      <c r="M24" s="8">
        <v>2.0999999999999999E-3</v>
      </c>
      <c r="N24" s="8">
        <v>3.9199999999999999E-2</v>
      </c>
      <c r="O24" s="8">
        <v>2.0999999999999999E-3</v>
      </c>
    </row>
    <row r="25" spans="2:15">
      <c r="B25" s="6" t="s">
        <v>504</v>
      </c>
      <c r="C25" s="17" t="s">
        <v>505</v>
      </c>
      <c r="D25" s="18" t="s">
        <v>170</v>
      </c>
      <c r="E25" s="6"/>
      <c r="F25" s="6" t="s">
        <v>479</v>
      </c>
      <c r="G25" s="6" t="s">
        <v>119</v>
      </c>
      <c r="H25" s="6"/>
      <c r="I25" s="6" t="s">
        <v>44</v>
      </c>
      <c r="J25" s="7">
        <v>54582</v>
      </c>
      <c r="K25" s="7">
        <v>3535</v>
      </c>
      <c r="L25" s="7">
        <v>6230.27</v>
      </c>
      <c r="M25" s="8">
        <v>1.6999999999999999E-3</v>
      </c>
      <c r="N25" s="8">
        <v>3.5400000000000001E-2</v>
      </c>
      <c r="O25" s="8">
        <v>1.9E-3</v>
      </c>
    </row>
    <row r="26" spans="2:15">
      <c r="B26" s="6" t="s">
        <v>506</v>
      </c>
      <c r="C26" s="17" t="s">
        <v>507</v>
      </c>
      <c r="D26" s="18" t="s">
        <v>170</v>
      </c>
      <c r="E26" s="6"/>
      <c r="F26" s="6" t="s">
        <v>479</v>
      </c>
      <c r="G26" s="6" t="s">
        <v>119</v>
      </c>
      <c r="H26" s="6"/>
      <c r="I26" s="6" t="s">
        <v>44</v>
      </c>
      <c r="J26" s="7">
        <v>274072</v>
      </c>
      <c r="K26" s="7">
        <v>2354.75</v>
      </c>
      <c r="L26" s="7">
        <v>20839.03</v>
      </c>
      <c r="M26" s="8">
        <v>2.3999999999999998E-3</v>
      </c>
      <c r="N26" s="8">
        <v>0.11840000000000001</v>
      </c>
      <c r="O26" s="8">
        <v>6.4000000000000003E-3</v>
      </c>
    </row>
    <row r="27" spans="2:15">
      <c r="B27" s="6" t="s">
        <v>508</v>
      </c>
      <c r="C27" s="17" t="s">
        <v>509</v>
      </c>
      <c r="D27" s="18" t="s">
        <v>170</v>
      </c>
      <c r="E27" s="6"/>
      <c r="F27" s="6" t="s">
        <v>479</v>
      </c>
      <c r="G27" s="6" t="s">
        <v>119</v>
      </c>
      <c r="H27" s="6"/>
      <c r="I27" s="6" t="s">
        <v>44</v>
      </c>
      <c r="J27" s="7">
        <v>100637</v>
      </c>
      <c r="K27" s="7">
        <v>1824.8</v>
      </c>
      <c r="L27" s="7">
        <v>5929.81</v>
      </c>
      <c r="M27" s="8">
        <v>2.0999999999999999E-3</v>
      </c>
      <c r="N27" s="8">
        <v>3.3700000000000001E-2</v>
      </c>
      <c r="O27" s="8">
        <v>1.8E-3</v>
      </c>
    </row>
    <row r="28" spans="2:15">
      <c r="B28" s="6" t="s">
        <v>510</v>
      </c>
      <c r="C28" s="17" t="s">
        <v>511</v>
      </c>
      <c r="D28" s="18" t="s">
        <v>170</v>
      </c>
      <c r="E28" s="6"/>
      <c r="F28" s="6" t="s">
        <v>479</v>
      </c>
      <c r="G28" s="6" t="s">
        <v>119</v>
      </c>
      <c r="H28" s="6"/>
      <c r="I28" s="6" t="s">
        <v>44</v>
      </c>
      <c r="J28" s="7">
        <v>670</v>
      </c>
      <c r="K28" s="7">
        <v>108222</v>
      </c>
      <c r="L28" s="7">
        <v>2341.31</v>
      </c>
      <c r="M28" s="8">
        <v>2E-3</v>
      </c>
      <c r="N28" s="8">
        <v>1.3299999999999999E-2</v>
      </c>
      <c r="O28" s="8">
        <v>6.9999999999999999E-4</v>
      </c>
    </row>
    <row r="29" spans="2:15">
      <c r="B29" s="6" t="s">
        <v>512</v>
      </c>
      <c r="C29" s="17" t="s">
        <v>513</v>
      </c>
      <c r="D29" s="18" t="s">
        <v>170</v>
      </c>
      <c r="E29" s="6"/>
      <c r="F29" s="6" t="s">
        <v>479</v>
      </c>
      <c r="G29" s="6" t="s">
        <v>119</v>
      </c>
      <c r="H29" s="6"/>
      <c r="I29" s="6" t="s">
        <v>45</v>
      </c>
      <c r="J29" s="7">
        <v>113540</v>
      </c>
      <c r="K29" s="7">
        <v>200200</v>
      </c>
      <c r="L29" s="7">
        <v>6549.63</v>
      </c>
      <c r="M29" s="8">
        <v>1E-3</v>
      </c>
      <c r="N29" s="8">
        <v>3.7199999999999997E-2</v>
      </c>
      <c r="O29" s="8">
        <v>2E-3</v>
      </c>
    </row>
    <row r="30" spans="2:15">
      <c r="B30" s="6" t="s">
        <v>514</v>
      </c>
      <c r="C30" s="17" t="s">
        <v>515</v>
      </c>
      <c r="D30" s="18" t="s">
        <v>170</v>
      </c>
      <c r="E30" s="6"/>
      <c r="F30" s="6" t="s">
        <v>479</v>
      </c>
      <c r="G30" s="6" t="s">
        <v>119</v>
      </c>
      <c r="H30" s="6"/>
      <c r="I30" s="6" t="s">
        <v>44</v>
      </c>
      <c r="J30" s="7">
        <v>11616</v>
      </c>
      <c r="K30" s="7">
        <v>47269</v>
      </c>
      <c r="L30" s="7">
        <v>17729.689999999999</v>
      </c>
      <c r="M30" s="8">
        <v>1.5E-3</v>
      </c>
      <c r="N30" s="8">
        <v>0.1007</v>
      </c>
      <c r="O30" s="8">
        <v>5.4000000000000003E-3</v>
      </c>
    </row>
    <row r="31" spans="2:15">
      <c r="B31" s="6" t="s">
        <v>516</v>
      </c>
      <c r="C31" s="17" t="s">
        <v>517</v>
      </c>
      <c r="D31" s="18" t="s">
        <v>414</v>
      </c>
      <c r="E31" s="6"/>
      <c r="F31" s="6" t="s">
        <v>479</v>
      </c>
      <c r="G31" s="6" t="s">
        <v>119</v>
      </c>
      <c r="H31" s="6"/>
      <c r="I31" s="6" t="s">
        <v>47</v>
      </c>
      <c r="J31" s="7">
        <v>3312</v>
      </c>
      <c r="K31" s="7">
        <v>34000</v>
      </c>
      <c r="L31" s="7">
        <v>3881.82</v>
      </c>
      <c r="M31" s="8">
        <v>5.0000000000000001E-4</v>
      </c>
      <c r="N31" s="8">
        <v>2.2100000000000002E-2</v>
      </c>
      <c r="O31" s="8">
        <v>1.1999999999999999E-3</v>
      </c>
    </row>
    <row r="32" spans="2:15">
      <c r="B32" s="6" t="s">
        <v>518</v>
      </c>
      <c r="C32" s="17" t="s">
        <v>519</v>
      </c>
      <c r="D32" s="18" t="s">
        <v>170</v>
      </c>
      <c r="E32" s="6"/>
      <c r="F32" s="6" t="s">
        <v>479</v>
      </c>
      <c r="G32" s="6" t="s">
        <v>119</v>
      </c>
      <c r="H32" s="6"/>
      <c r="I32" s="6" t="s">
        <v>44</v>
      </c>
      <c r="J32" s="7">
        <v>675</v>
      </c>
      <c r="K32" s="7">
        <v>25005.14</v>
      </c>
      <c r="L32" s="7">
        <v>545.01</v>
      </c>
      <c r="M32" s="8">
        <v>1.6999999999999999E-3</v>
      </c>
      <c r="N32" s="8">
        <v>3.0999999999999999E-3</v>
      </c>
      <c r="O32" s="8">
        <v>2.0000000000000001E-4</v>
      </c>
    </row>
    <row r="33" spans="2:15">
      <c r="B33" s="6" t="s">
        <v>520</v>
      </c>
      <c r="C33" s="17" t="s">
        <v>521</v>
      </c>
      <c r="D33" s="18" t="s">
        <v>170</v>
      </c>
      <c r="E33" s="6"/>
      <c r="F33" s="6" t="s">
        <v>479</v>
      </c>
      <c r="G33" s="6" t="s">
        <v>119</v>
      </c>
      <c r="H33" s="6"/>
      <c r="I33" s="6" t="s">
        <v>44</v>
      </c>
      <c r="J33" s="7">
        <v>393727</v>
      </c>
      <c r="K33" s="7">
        <v>1579</v>
      </c>
      <c r="L33" s="7">
        <v>20074.53</v>
      </c>
      <c r="M33" s="8">
        <v>8.6E-3</v>
      </c>
      <c r="N33" s="8">
        <v>0.11409999999999999</v>
      </c>
      <c r="O33" s="8">
        <v>6.1000000000000004E-3</v>
      </c>
    </row>
    <row r="34" spans="2:15">
      <c r="B34" s="6" t="s">
        <v>522</v>
      </c>
      <c r="C34" s="17" t="s">
        <v>523</v>
      </c>
      <c r="D34" s="18" t="s">
        <v>170</v>
      </c>
      <c r="E34" s="6"/>
      <c r="F34" s="6" t="s">
        <v>479</v>
      </c>
      <c r="G34" s="6" t="s">
        <v>119</v>
      </c>
      <c r="H34" s="6"/>
      <c r="I34" s="6" t="s">
        <v>46</v>
      </c>
      <c r="J34" s="7">
        <v>225486</v>
      </c>
      <c r="K34" s="7">
        <v>650.4</v>
      </c>
      <c r="L34" s="7">
        <v>6364.14</v>
      </c>
      <c r="M34" s="8">
        <v>1.1999999999999999E-3</v>
      </c>
      <c r="N34" s="8">
        <v>3.6200000000000003E-2</v>
      </c>
      <c r="O34" s="8">
        <v>1.9E-3</v>
      </c>
    </row>
    <row r="35" spans="2:15">
      <c r="B35" s="6" t="s">
        <v>524</v>
      </c>
      <c r="C35" s="17" t="s">
        <v>525</v>
      </c>
      <c r="D35" s="18" t="s">
        <v>170</v>
      </c>
      <c r="E35" s="6"/>
      <c r="F35" s="6" t="s">
        <v>479</v>
      </c>
      <c r="G35" s="6" t="s">
        <v>119</v>
      </c>
      <c r="H35" s="6"/>
      <c r="I35" s="6" t="s">
        <v>49</v>
      </c>
      <c r="J35" s="7">
        <v>54533</v>
      </c>
      <c r="K35" s="7">
        <v>6045</v>
      </c>
      <c r="L35" s="7">
        <v>12315.8</v>
      </c>
      <c r="M35" s="8">
        <v>1.6999999999999999E-3</v>
      </c>
      <c r="N35" s="8">
        <v>7.0000000000000007E-2</v>
      </c>
      <c r="O35" s="8">
        <v>3.8E-3</v>
      </c>
    </row>
    <row r="36" spans="2:15">
      <c r="B36" s="6" t="s">
        <v>526</v>
      </c>
      <c r="C36" s="17" t="s">
        <v>527</v>
      </c>
      <c r="D36" s="18" t="s">
        <v>170</v>
      </c>
      <c r="E36" s="6"/>
      <c r="F36" s="6" t="s">
        <v>479</v>
      </c>
      <c r="G36" s="6" t="s">
        <v>119</v>
      </c>
      <c r="H36" s="6"/>
      <c r="I36" s="6" t="s">
        <v>44</v>
      </c>
      <c r="J36" s="7">
        <v>11107</v>
      </c>
      <c r="K36" s="7">
        <v>16097</v>
      </c>
      <c r="L36" s="7">
        <v>5773.11</v>
      </c>
      <c r="M36" s="8">
        <v>0</v>
      </c>
      <c r="N36" s="8">
        <v>3.2800000000000003E-2</v>
      </c>
      <c r="O36" s="8">
        <v>1.8E-3</v>
      </c>
    </row>
    <row r="37" spans="2:15">
      <c r="B37" s="6" t="s">
        <v>528</v>
      </c>
      <c r="C37" s="17" t="s">
        <v>529</v>
      </c>
      <c r="D37" s="18" t="s">
        <v>170</v>
      </c>
      <c r="E37" s="6"/>
      <c r="F37" s="6" t="s">
        <v>479</v>
      </c>
      <c r="G37" s="6" t="s">
        <v>119</v>
      </c>
      <c r="H37" s="6"/>
      <c r="I37" s="6" t="s">
        <v>44</v>
      </c>
      <c r="J37" s="7">
        <v>48100</v>
      </c>
      <c r="K37" s="7">
        <v>13194.95</v>
      </c>
      <c r="L37" s="7">
        <v>20493.72</v>
      </c>
      <c r="M37" s="8">
        <v>2.3999999999999998E-3</v>
      </c>
      <c r="N37" s="8">
        <v>0.11650000000000001</v>
      </c>
      <c r="O37" s="8">
        <v>6.3E-3</v>
      </c>
    </row>
    <row r="38" spans="2:15">
      <c r="B38" s="6" t="s">
        <v>530</v>
      </c>
      <c r="C38" s="17" t="s">
        <v>531</v>
      </c>
      <c r="D38" s="18" t="s">
        <v>170</v>
      </c>
      <c r="E38" s="6"/>
      <c r="F38" s="6" t="s">
        <v>479</v>
      </c>
      <c r="G38" s="6" t="s">
        <v>119</v>
      </c>
      <c r="H38" s="6"/>
      <c r="I38" s="6" t="s">
        <v>49</v>
      </c>
      <c r="J38" s="7">
        <v>1988</v>
      </c>
      <c r="K38" s="7">
        <v>12036</v>
      </c>
      <c r="L38" s="7">
        <v>893.93</v>
      </c>
      <c r="M38" s="8">
        <v>6.9999999999999999E-4</v>
      </c>
      <c r="N38" s="8">
        <v>5.1000000000000004E-3</v>
      </c>
      <c r="O38" s="8">
        <v>2.9999999999999997E-4</v>
      </c>
    </row>
    <row r="39" spans="2:15">
      <c r="B39" s="6" t="s">
        <v>532</v>
      </c>
      <c r="C39" s="17" t="s">
        <v>533</v>
      </c>
      <c r="D39" s="18" t="s">
        <v>170</v>
      </c>
      <c r="E39" s="6"/>
      <c r="F39" s="6" t="s">
        <v>479</v>
      </c>
      <c r="G39" s="6" t="s">
        <v>119</v>
      </c>
      <c r="H39" s="6"/>
      <c r="I39" s="6" t="s">
        <v>44</v>
      </c>
      <c r="J39" s="7">
        <v>15923</v>
      </c>
      <c r="K39" s="7">
        <v>13128</v>
      </c>
      <c r="L39" s="7">
        <v>6749.81</v>
      </c>
      <c r="M39" s="8">
        <v>3.8E-3</v>
      </c>
      <c r="N39" s="8">
        <v>3.8399999999999997E-2</v>
      </c>
      <c r="O39" s="8">
        <v>2.0999999999999999E-3</v>
      </c>
    </row>
    <row r="40" spans="2:15">
      <c r="B40" s="6" t="s">
        <v>534</v>
      </c>
      <c r="C40" s="17" t="s">
        <v>535</v>
      </c>
      <c r="D40" s="18" t="s">
        <v>170</v>
      </c>
      <c r="E40" s="6"/>
      <c r="F40" s="6" t="s">
        <v>479</v>
      </c>
      <c r="G40" s="6" t="s">
        <v>119</v>
      </c>
      <c r="H40" s="6"/>
      <c r="I40" s="6" t="s">
        <v>44</v>
      </c>
      <c r="J40" s="7">
        <v>7460</v>
      </c>
      <c r="K40" s="7">
        <v>54911</v>
      </c>
      <c r="L40" s="7">
        <v>13227.15</v>
      </c>
      <c r="M40" s="8">
        <v>0</v>
      </c>
      <c r="N40" s="8">
        <v>7.5200000000000003E-2</v>
      </c>
      <c r="O40" s="8">
        <v>4.0000000000000001E-3</v>
      </c>
    </row>
    <row r="41" spans="2:15">
      <c r="B41" s="6" t="s">
        <v>536</v>
      </c>
      <c r="C41" s="17" t="s">
        <v>537</v>
      </c>
      <c r="D41" s="18" t="s">
        <v>170</v>
      </c>
      <c r="E41" s="6"/>
      <c r="F41" s="6" t="s">
        <v>479</v>
      </c>
      <c r="G41" s="6" t="s">
        <v>119</v>
      </c>
      <c r="H41" s="6"/>
      <c r="I41" s="6" t="s">
        <v>44</v>
      </c>
      <c r="J41" s="7">
        <v>70496.539999999994</v>
      </c>
      <c r="K41" s="7">
        <v>2376.2600000000002</v>
      </c>
      <c r="L41" s="7">
        <v>5409.16</v>
      </c>
      <c r="M41" s="8">
        <v>2.7000000000000001E-3</v>
      </c>
      <c r="N41" s="8">
        <v>3.0700000000000002E-2</v>
      </c>
      <c r="O41" s="8">
        <v>1.6999999999999999E-3</v>
      </c>
    </row>
    <row r="42" spans="2:15">
      <c r="B42" s="13" t="s">
        <v>474</v>
      </c>
      <c r="C42" s="14"/>
      <c r="D42" s="21"/>
      <c r="E42" s="13"/>
      <c r="F42" s="13"/>
      <c r="G42" s="13"/>
      <c r="H42" s="13"/>
      <c r="I42" s="13"/>
      <c r="J42" s="15">
        <v>0</v>
      </c>
      <c r="L42" s="15">
        <v>0</v>
      </c>
      <c r="N42" s="16">
        <v>0</v>
      </c>
      <c r="O42" s="16">
        <v>0</v>
      </c>
    </row>
    <row r="45" spans="2:15">
      <c r="B45" s="6" t="s">
        <v>126</v>
      </c>
      <c r="C45" s="17"/>
      <c r="D45" s="18"/>
      <c r="E45" s="6"/>
      <c r="F45" s="6"/>
      <c r="G45" s="6"/>
      <c r="H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2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127</v>
      </c>
    </row>
    <row r="7" spans="2:12" ht="15.75">
      <c r="B7" s="2" t="s">
        <v>538</v>
      </c>
    </row>
    <row r="8" spans="2:12">
      <c r="B8" s="3" t="s">
        <v>85</v>
      </c>
      <c r="C8" s="3" t="s">
        <v>86</v>
      </c>
      <c r="D8" s="3" t="s">
        <v>129</v>
      </c>
      <c r="E8" s="3" t="s">
        <v>182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539</v>
      </c>
      <c r="C11" s="12"/>
      <c r="D11" s="20"/>
      <c r="E11" s="3"/>
      <c r="F11" s="3"/>
      <c r="G11" s="9">
        <v>92348</v>
      </c>
      <c r="I11" s="9">
        <v>273.27</v>
      </c>
      <c r="K11" s="10">
        <v>1</v>
      </c>
      <c r="L11" s="10">
        <v>1E-4</v>
      </c>
    </row>
    <row r="12" spans="2:12">
      <c r="B12" s="3" t="s">
        <v>540</v>
      </c>
      <c r="C12" s="12"/>
      <c r="D12" s="20"/>
      <c r="E12" s="3"/>
      <c r="F12" s="3"/>
      <c r="G12" s="9">
        <v>40080</v>
      </c>
      <c r="I12" s="9">
        <v>59.36</v>
      </c>
      <c r="K12" s="10">
        <v>0.2172</v>
      </c>
      <c r="L12" s="10">
        <v>0</v>
      </c>
    </row>
    <row r="13" spans="2:12">
      <c r="B13" s="13" t="s">
        <v>541</v>
      </c>
      <c r="C13" s="14"/>
      <c r="D13" s="21"/>
      <c r="E13" s="13"/>
      <c r="F13" s="13"/>
      <c r="G13" s="15">
        <v>40080</v>
      </c>
      <c r="I13" s="15">
        <v>59.36</v>
      </c>
      <c r="K13" s="16">
        <v>0.2172</v>
      </c>
      <c r="L13" s="16">
        <v>0</v>
      </c>
    </row>
    <row r="14" spans="2:12">
      <c r="B14" s="6" t="s">
        <v>542</v>
      </c>
      <c r="C14" s="17">
        <v>1180546</v>
      </c>
      <c r="D14" s="18" t="s">
        <v>145</v>
      </c>
      <c r="E14" s="6" t="s">
        <v>318</v>
      </c>
      <c r="F14" s="6" t="s">
        <v>103</v>
      </c>
      <c r="G14" s="7">
        <v>40080</v>
      </c>
      <c r="H14" s="7">
        <v>148.1</v>
      </c>
      <c r="I14" s="7">
        <v>59.36</v>
      </c>
      <c r="J14" s="8">
        <v>5.5999999999999999E-3</v>
      </c>
      <c r="K14" s="8">
        <v>0.2172</v>
      </c>
      <c r="L14" s="8">
        <v>0</v>
      </c>
    </row>
    <row r="15" spans="2:12">
      <c r="B15" s="3" t="s">
        <v>186</v>
      </c>
      <c r="C15" s="12"/>
      <c r="D15" s="20"/>
      <c r="E15" s="3"/>
      <c r="F15" s="3"/>
      <c r="G15" s="9">
        <v>52268</v>
      </c>
      <c r="I15" s="9">
        <v>213.92</v>
      </c>
      <c r="K15" s="10">
        <v>0.78280000000000005</v>
      </c>
      <c r="L15" s="10">
        <v>1E-4</v>
      </c>
    </row>
    <row r="16" spans="2:12">
      <c r="B16" s="13" t="s">
        <v>543</v>
      </c>
      <c r="C16" s="14"/>
      <c r="D16" s="21"/>
      <c r="E16" s="13"/>
      <c r="F16" s="13"/>
      <c r="G16" s="15">
        <v>52268</v>
      </c>
      <c r="I16" s="15">
        <v>213.92</v>
      </c>
      <c r="K16" s="16">
        <v>0.78280000000000005</v>
      </c>
      <c r="L16" s="16">
        <v>1E-4</v>
      </c>
    </row>
    <row r="17" spans="2:12">
      <c r="B17" s="6" t="s">
        <v>544</v>
      </c>
      <c r="C17" s="17" t="s">
        <v>545</v>
      </c>
      <c r="D17" s="18" t="s">
        <v>365</v>
      </c>
      <c r="E17" s="6" t="s">
        <v>233</v>
      </c>
      <c r="F17" s="6" t="s">
        <v>44</v>
      </c>
      <c r="G17" s="7">
        <v>6057</v>
      </c>
      <c r="H17" s="7">
        <v>58</v>
      </c>
      <c r="I17" s="7">
        <v>11.34</v>
      </c>
      <c r="J17" s="8">
        <v>0</v>
      </c>
      <c r="K17" s="8">
        <v>4.1500000000000002E-2</v>
      </c>
      <c r="L17" s="8">
        <v>0</v>
      </c>
    </row>
    <row r="18" spans="2:12">
      <c r="B18" s="6" t="s">
        <v>546</v>
      </c>
      <c r="C18" s="17" t="s">
        <v>547</v>
      </c>
      <c r="D18" s="18" t="s">
        <v>365</v>
      </c>
      <c r="E18" s="6" t="s">
        <v>233</v>
      </c>
      <c r="F18" s="6" t="s">
        <v>44</v>
      </c>
      <c r="G18" s="7">
        <v>7267</v>
      </c>
      <c r="H18" s="7">
        <v>339</v>
      </c>
      <c r="I18" s="7">
        <v>79.55</v>
      </c>
      <c r="J18" s="8">
        <v>0</v>
      </c>
      <c r="K18" s="8">
        <v>0.29110000000000003</v>
      </c>
      <c r="L18" s="8">
        <v>0</v>
      </c>
    </row>
    <row r="19" spans="2:12">
      <c r="B19" s="6" t="s">
        <v>548</v>
      </c>
      <c r="C19" s="17" t="s">
        <v>549</v>
      </c>
      <c r="D19" s="18" t="s">
        <v>365</v>
      </c>
      <c r="E19" s="6" t="s">
        <v>233</v>
      </c>
      <c r="F19" s="6" t="s">
        <v>44</v>
      </c>
      <c r="G19" s="7">
        <v>5638</v>
      </c>
      <c r="H19" s="7">
        <v>82</v>
      </c>
      <c r="I19" s="7">
        <v>14.93</v>
      </c>
      <c r="J19" s="8">
        <v>0</v>
      </c>
      <c r="K19" s="8">
        <v>5.4600000000000003E-2</v>
      </c>
      <c r="L19" s="8">
        <v>0</v>
      </c>
    </row>
    <row r="20" spans="2:12">
      <c r="B20" s="6" t="s">
        <v>550</v>
      </c>
      <c r="C20" s="17" t="s">
        <v>551</v>
      </c>
      <c r="D20" s="18" t="s">
        <v>377</v>
      </c>
      <c r="E20" s="6" t="s">
        <v>233</v>
      </c>
      <c r="F20" s="6" t="s">
        <v>44</v>
      </c>
      <c r="G20" s="7">
        <v>13564</v>
      </c>
      <c r="H20" s="7">
        <v>95.99</v>
      </c>
      <c r="I20" s="7">
        <v>42.04</v>
      </c>
      <c r="J20" s="8">
        <v>0</v>
      </c>
      <c r="K20" s="8">
        <v>0.15379999999999999</v>
      </c>
      <c r="L20" s="8">
        <v>0</v>
      </c>
    </row>
    <row r="21" spans="2:12">
      <c r="B21" s="6" t="s">
        <v>552</v>
      </c>
      <c r="C21" s="17" t="s">
        <v>553</v>
      </c>
      <c r="D21" s="18" t="s">
        <v>365</v>
      </c>
      <c r="E21" s="6" t="s">
        <v>233</v>
      </c>
      <c r="F21" s="6" t="s">
        <v>44</v>
      </c>
      <c r="G21" s="7">
        <v>7209</v>
      </c>
      <c r="H21" s="7">
        <v>100</v>
      </c>
      <c r="I21" s="7">
        <v>23.28</v>
      </c>
      <c r="J21" s="8">
        <v>0</v>
      </c>
      <c r="K21" s="8">
        <v>8.5199999999999998E-2</v>
      </c>
      <c r="L21" s="8">
        <v>0</v>
      </c>
    </row>
    <row r="22" spans="2:12">
      <c r="B22" s="6" t="s">
        <v>554</v>
      </c>
      <c r="C22" s="17" t="s">
        <v>555</v>
      </c>
      <c r="D22" s="18" t="s">
        <v>365</v>
      </c>
      <c r="E22" s="6" t="s">
        <v>233</v>
      </c>
      <c r="F22" s="6" t="s">
        <v>44</v>
      </c>
      <c r="G22" s="7">
        <v>1640</v>
      </c>
      <c r="H22" s="7">
        <v>90</v>
      </c>
      <c r="I22" s="7">
        <v>4.7699999999999996</v>
      </c>
      <c r="J22" s="8">
        <v>0</v>
      </c>
      <c r="K22" s="8">
        <v>1.7399999999999999E-2</v>
      </c>
      <c r="L22" s="8">
        <v>0</v>
      </c>
    </row>
    <row r="23" spans="2:12">
      <c r="B23" s="6" t="s">
        <v>556</v>
      </c>
      <c r="C23" s="17" t="s">
        <v>557</v>
      </c>
      <c r="D23" s="18" t="s">
        <v>377</v>
      </c>
      <c r="E23" s="6" t="s">
        <v>233</v>
      </c>
      <c r="F23" s="6" t="s">
        <v>44</v>
      </c>
      <c r="G23" s="7">
        <v>6685</v>
      </c>
      <c r="H23" s="7">
        <v>110</v>
      </c>
      <c r="I23" s="7">
        <v>23.74</v>
      </c>
      <c r="J23" s="8">
        <v>0</v>
      </c>
      <c r="K23" s="8">
        <v>8.6900000000000005E-2</v>
      </c>
      <c r="L23" s="8">
        <v>0</v>
      </c>
    </row>
    <row r="24" spans="2:12">
      <c r="B24" s="6" t="s">
        <v>558</v>
      </c>
      <c r="C24" s="17" t="s">
        <v>559</v>
      </c>
      <c r="D24" s="18" t="s">
        <v>377</v>
      </c>
      <c r="E24" s="6" t="s">
        <v>233</v>
      </c>
      <c r="F24" s="6" t="s">
        <v>44</v>
      </c>
      <c r="G24" s="7">
        <v>4208</v>
      </c>
      <c r="H24" s="7">
        <v>105</v>
      </c>
      <c r="I24" s="7">
        <v>14.27</v>
      </c>
      <c r="J24" s="8">
        <v>0</v>
      </c>
      <c r="K24" s="8">
        <v>5.2200000000000003E-2</v>
      </c>
      <c r="L24" s="8">
        <v>0</v>
      </c>
    </row>
    <row r="27" spans="2:12">
      <c r="B27" s="6" t="s">
        <v>126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2021-11-28T13:54:01Z</dcterms:created>
  <dcterms:modified xsi:type="dcterms:W3CDTF">2021-12-06T13:52:53Z</dcterms:modified>
</cp:coreProperties>
</file>