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Pirsum\שיווק דיגיטלי\נגישות\קבצי אקסל נגישים\מדיניות השקעה\מדיניות השקעה 2022\"/>
    </mc:Choice>
  </mc:AlternateContent>
  <bookViews>
    <workbookView xWindow="0" yWindow="0" windowWidth="28800" windowHeight="13635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לאתר'!$A$22:$A$26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לאתר'!$A$21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לאתר'!$A$2</definedName>
    <definedName name="Maslulim_LST" localSheetId="0">[1]!Maslulim[שם מסלול]</definedName>
    <definedName name="Maslulim_LST">[2]!Maslulim[שם מסלול]</definedName>
    <definedName name="PicLocation">'פורמט לאתר'!$A$28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A21" i="1" l="1"/>
  <c r="B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119]}"/>
    <s v="{[Time].[Yom].&amp;[20211223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<sst xmlns="http://schemas.openxmlformats.org/spreadsheetml/2006/main" count="58" uniqueCount="44">
  <si>
    <t xml:space="preserve">מדיניות השקעה של ועדת השקעות לשנת 2022 עבור קופה </t>
  </si>
  <si>
    <t>אלטשולר שחם גמל לעמיתי חבר לבני 60 ומעלה</t>
  </si>
  <si>
    <t>אפיק השקעה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</si>
  <si>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</si>
  <si>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</si>
  <si>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</si>
  <si>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</si>
  <si>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</si>
  <si>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51%-61%</t>
  </si>
  <si>
    <t>מדד ממשלתי כללי</t>
  </si>
  <si>
    <t>אפיק אגח קונצרני</t>
  </si>
  <si>
    <t>4%-16%</t>
  </si>
  <si>
    <t>מדד קונצרני כללי- 50 % Barclays Capital Global Credit Index - 50%</t>
  </si>
  <si>
    <t>אפיק מניות</t>
  </si>
  <si>
    <t>19%-31%</t>
  </si>
  <si>
    <t>מדד מניות כללי- 20%,  מדד MSCI WORLD 80%</t>
  </si>
  <si>
    <t>אפיק פקדונות</t>
  </si>
  <si>
    <t>ריבית בנק ישראל</t>
  </si>
  <si>
    <t>אפיק קרנות השקעה ושותפיות</t>
  </si>
  <si>
    <t>קונצרני כללי-50%, MSCI World- 50%</t>
  </si>
  <si>
    <t>אפיק הלוואות לתאגידים</t>
  </si>
  <si>
    <t>תל בונד שקלי</t>
  </si>
  <si>
    <t>אפיק מזומן ותחליפי מזומן ממשלתי  עד 90 יום (כולל)</t>
  </si>
  <si>
    <t>7%-17%</t>
  </si>
  <si>
    <t>אפיק נדל"ן (ישיר)</t>
  </si>
  <si>
    <t>אפיק אחר*</t>
  </si>
  <si>
    <t>0%-10%</t>
  </si>
  <si>
    <t>סה"כ **</t>
  </si>
  <si>
    <t>אפיק מט"ח</t>
  </si>
  <si>
    <t>0%-12%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</si>
  <si>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</si>
  <si>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</si>
  <si>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</si>
  <si>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</si>
  <si>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</si>
  <si>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</si>
  <si>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אגח ממשלתי שונה מ-52% ל-56%</t>
  </si>
  <si>
    <t>שיעור החשיפה לאפיק מניות שונה מ-23% ל-25%</t>
  </si>
  <si>
    <t>שיעור החשיפה לאפיק מזומן ותחליפי מזומן ממשלתי  עד 90 יום (כולל) שונה מ-10% ל-12%</t>
  </si>
  <si>
    <t>שיעור החשיפה לאפיק מט"ח שונה מ-10% ל-6%</t>
  </si>
  <si>
    <t>שיעור חשיפה ליום 31/12/21</t>
  </si>
  <si>
    <t>+/-5%</t>
  </si>
  <si>
    <t>+/-6%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</si>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</sst>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sz val="12"/>
      <name val="David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0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0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11" fillId="0" borderId="12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2" fillId="0" borderId="0" xfId="0" applyFont="1" applyFill="1" applyAlignment="1">
      <alignment horizontal="center" vertical="center" readingOrder="2"/>
    </xf>
    <xf numFmtId="0" fontId="12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6</xdr:col>
      <xdr:colOff>434912</xdr:colOff>
      <xdr:row>28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320D869C-D2B7-4068-8A4E-21214B2E2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8543925"/>
          <a:ext cx="12760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zak\AppData\Local\Microsoft\Windows\INetCache\Content.Outlook\EE6XYQCD\&#1504;&#1497;&#1497;&#1512;%20&#1506;&#1489;&#1493;&#1491;&#1492;%20&#1502;&#1491;&#1497;&#1504;&#1497;&#1493;&#1514;%20&#1492;&#1513;&#1511;&#1506;&#1492;%20&#1514;&#1511;&#1497;&#1503;-%20&#1488;&#1497;&#1500;&#1504;&#1492;%20-%20&#1506;&#1512;&#1497;&#1499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נייר עבודה מדיניות השקעה תקין- 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12/12/2021</v>
          </cell>
        </row>
        <row r="13">
          <cell r="E13">
            <v>44542</v>
          </cell>
        </row>
        <row r="15">
          <cell r="H15" t="str">
            <v>23/12/2021</v>
          </cell>
        </row>
      </sheetData>
      <sheetData sheetId="6"/>
      <sheetData sheetId="7">
        <row r="4">
          <cell r="C4" t="str" vm="1">
            <v>19/11/2021</v>
          </cell>
        </row>
        <row r="5">
          <cell r="C5" t="str" vm="2">
            <v>23/12/2021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4" totalsRowShown="0" headerRowDxfId="10" dataDxfId="8" headerRowBorderDxfId="9" tableBorderDxfId="7" totalsRowBorderDxfId="6" dataCellStyle="Percent">
  <autoFilter ref="A3:F14"/>
  <tableColumns count="6">
    <tableColumn id="1" name="אפיק השקעה" dataDxfId="5"/>
    <tableColumn id="2" name="שיעור חשיפה ליום 31/12/21" dataDxfId="4" dataCellStyle="Percent"/>
    <tableColumn id="3" name="שיעור חשיפה צפוי לשנת 2022" dataDxfId="3" dataCellStyle="Percent"/>
    <tableColumn id="4" name="סטייה אפשרית" dataDxfId="2" dataCellStyle="Percent"/>
    <tableColumn id="6" name="גבולות שיעור החשיפה הצפויה" dataDxfId="1"/>
    <tableColumn id="7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I30"/>
  <sheetViews>
    <sheetView showGridLines="0" rightToLeft="1" tabSelected="1" zoomScale="85" zoomScaleNormal="85" workbookViewId="0">
      <selection activeCell="A31" sqref="A31"/>
    </sheetView>
  </sheetViews>
  <sheetFormatPr defaultRowHeight="14.25" x14ac:dyDescent="0.2"/>
  <cols>
    <col min="1" max="1" width="22" customWidth="1"/>
    <col min="2" max="3" width="30.125" customWidth="1"/>
    <col min="4" max="4" width="27.75" customWidth="1"/>
    <col min="5" max="5" width="27.125" bestFit="1" customWidth="1"/>
    <col min="6" max="6" width="24.625" bestFit="1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30" t="s">
        <v>0</v>
      </c>
      <c r="B1" s="30"/>
      <c r="C1" s="30"/>
      <c r="D1" s="30"/>
      <c r="E1" s="30"/>
      <c r="F1" s="30"/>
      <c r="G1" s="1"/>
      <c r="H1" s="31" t="s">
        <v>43</v>
      </c>
      <c r="I1" s="1"/>
    </row>
    <row r="2" spans="1:9" ht="20.25" x14ac:dyDescent="0.2">
      <c r="A2" s="30" t="s">
        <v>1</v>
      </c>
      <c r="B2" s="30"/>
      <c r="C2" s="30"/>
      <c r="D2" s="30"/>
      <c r="E2" s="30"/>
      <c r="F2" s="30"/>
      <c r="G2" s="1"/>
      <c r="H2" s="31"/>
    </row>
    <row r="3" spans="1:9" ht="15" x14ac:dyDescent="0.2">
      <c r="A3" s="2" t="s">
        <v>2</v>
      </c>
      <c r="B3" s="3" t="s">
        <v>40</v>
      </c>
      <c r="C3" s="3" t="s">
        <v>3</v>
      </c>
      <c r="D3" s="3" t="s">
        <v>4</v>
      </c>
      <c r="E3" s="4" t="s">
        <v>5</v>
      </c>
      <c r="F3" s="5" t="s">
        <v>6</v>
      </c>
      <c r="H3" s="31"/>
    </row>
    <row r="4" spans="1:9" s="6" customFormat="1" x14ac:dyDescent="0.2">
      <c r="A4" s="7" t="s">
        <v>7</v>
      </c>
      <c r="B4" s="8">
        <v>0.52</v>
      </c>
      <c r="C4" s="8">
        <v>0.56000000000000005</v>
      </c>
      <c r="D4" s="8" t="s">
        <v>41</v>
      </c>
      <c r="E4" s="9" t="s">
        <v>8</v>
      </c>
      <c r="F4" s="10" t="s">
        <v>9</v>
      </c>
      <c r="H4" s="31"/>
    </row>
    <row r="5" spans="1:9" s="6" customFormat="1" ht="42.75" x14ac:dyDescent="0.2">
      <c r="A5" s="7" t="s">
        <v>10</v>
      </c>
      <c r="B5" s="8">
        <v>0.11</v>
      </c>
      <c r="C5" s="8">
        <v>0.1</v>
      </c>
      <c r="D5" s="8" t="s">
        <v>42</v>
      </c>
      <c r="E5" s="9" t="s">
        <v>11</v>
      </c>
      <c r="F5" s="10" t="s">
        <v>12</v>
      </c>
      <c r="H5" s="31"/>
    </row>
    <row r="6" spans="1:9" s="6" customFormat="1" ht="28.5" x14ac:dyDescent="0.2">
      <c r="A6" s="7" t="s">
        <v>13</v>
      </c>
      <c r="B6" s="8">
        <v>0.25</v>
      </c>
      <c r="C6" s="8">
        <v>0.25</v>
      </c>
      <c r="D6" s="8" t="s">
        <v>42</v>
      </c>
      <c r="E6" s="9" t="s">
        <v>14</v>
      </c>
      <c r="F6" s="10" t="s">
        <v>15</v>
      </c>
      <c r="H6" s="31"/>
    </row>
    <row r="7" spans="1:9" s="6" customFormat="1" x14ac:dyDescent="0.2">
      <c r="A7" s="7" t="s">
        <v>16</v>
      </c>
      <c r="B7" s="8">
        <v>0</v>
      </c>
      <c r="C7" s="8">
        <v>0.05</v>
      </c>
      <c r="D7" s="8" t="s">
        <v>41</v>
      </c>
      <c r="E7" s="9" t="s">
        <v>26</v>
      </c>
      <c r="F7" s="10" t="s">
        <v>17</v>
      </c>
      <c r="H7" s="31"/>
    </row>
    <row r="8" spans="1:9" s="6" customFormat="1" ht="28.5" x14ac:dyDescent="0.2">
      <c r="A8" s="7" t="s">
        <v>18</v>
      </c>
      <c r="B8" s="8">
        <v>0</v>
      </c>
      <c r="C8" s="8">
        <v>0.05</v>
      </c>
      <c r="D8" s="8" t="s">
        <v>41</v>
      </c>
      <c r="E8" s="9" t="s">
        <v>26</v>
      </c>
      <c r="F8" s="10" t="s">
        <v>19</v>
      </c>
      <c r="H8" s="31"/>
    </row>
    <row r="9" spans="1:9" s="6" customFormat="1" x14ac:dyDescent="0.2">
      <c r="A9" s="7" t="s">
        <v>20</v>
      </c>
      <c r="B9" s="8">
        <v>0</v>
      </c>
      <c r="C9" s="8">
        <v>0.05</v>
      </c>
      <c r="D9" s="8" t="s">
        <v>41</v>
      </c>
      <c r="E9" s="9" t="s">
        <v>26</v>
      </c>
      <c r="F9" s="10" t="s">
        <v>21</v>
      </c>
      <c r="H9" s="31"/>
    </row>
    <row r="10" spans="1:9" s="6" customFormat="1" ht="25.5" x14ac:dyDescent="0.2">
      <c r="A10" s="7" t="s">
        <v>22</v>
      </c>
      <c r="B10" s="8">
        <v>0.16</v>
      </c>
      <c r="C10" s="8">
        <v>0.12</v>
      </c>
      <c r="D10" s="8" t="s">
        <v>41</v>
      </c>
      <c r="E10" s="9" t="s">
        <v>23</v>
      </c>
      <c r="F10" s="10" t="s">
        <v>17</v>
      </c>
      <c r="H10" s="31"/>
    </row>
    <row r="11" spans="1:9" s="6" customFormat="1" x14ac:dyDescent="0.2">
      <c r="A11" s="7" t="s">
        <v>24</v>
      </c>
      <c r="B11" s="8">
        <v>0</v>
      </c>
      <c r="C11" s="8">
        <v>0.05</v>
      </c>
      <c r="D11" s="8" t="s">
        <v>41</v>
      </c>
      <c r="E11" s="9" t="s">
        <v>26</v>
      </c>
      <c r="F11" s="10"/>
      <c r="H11" s="31"/>
    </row>
    <row r="12" spans="1:9" s="6" customFormat="1" x14ac:dyDescent="0.2">
      <c r="A12" s="7" t="s">
        <v>25</v>
      </c>
      <c r="B12" s="8">
        <v>0</v>
      </c>
      <c r="C12" s="8">
        <v>0.05</v>
      </c>
      <c r="D12" s="8" t="s">
        <v>41</v>
      </c>
      <c r="E12" s="9" t="s">
        <v>26</v>
      </c>
      <c r="F12" s="10"/>
      <c r="H12" s="31"/>
    </row>
    <row r="13" spans="1:9" s="6" customFormat="1" x14ac:dyDescent="0.2">
      <c r="A13" s="7" t="s">
        <v>27</v>
      </c>
      <c r="B13" s="8">
        <f>SUM(B4:B12)</f>
        <v>1.04</v>
      </c>
      <c r="C13" s="8">
        <f>SUM(C4:C12)</f>
        <v>1.2800000000000002</v>
      </c>
      <c r="D13" s="8"/>
      <c r="E13" s="9"/>
      <c r="F13" s="10"/>
      <c r="H13" s="31"/>
    </row>
    <row r="14" spans="1:9" s="6" customFormat="1" x14ac:dyDescent="0.2">
      <c r="A14" s="11" t="s">
        <v>28</v>
      </c>
      <c r="B14" s="12">
        <v>0.08</v>
      </c>
      <c r="C14" s="12">
        <v>0.06</v>
      </c>
      <c r="D14" s="12" t="s">
        <v>42</v>
      </c>
      <c r="E14" s="13" t="s">
        <v>29</v>
      </c>
      <c r="F14" s="14" t="s">
        <v>30</v>
      </c>
      <c r="H14" s="31"/>
    </row>
    <row r="15" spans="1:9" s="6" customFormat="1" x14ac:dyDescent="0.2">
      <c r="A15"/>
      <c r="B15"/>
      <c r="C15"/>
      <c r="D15"/>
      <c r="E15"/>
      <c r="F15"/>
      <c r="H15" s="31"/>
    </row>
    <row r="16" spans="1:9" ht="15.75" x14ac:dyDescent="0.25">
      <c r="A16" s="15" t="s">
        <v>31</v>
      </c>
      <c r="H16" s="31"/>
    </row>
    <row r="17" spans="1:8" ht="15.75" x14ac:dyDescent="0.25">
      <c r="A17" s="15" t="s">
        <v>32</v>
      </c>
      <c r="H17" s="31"/>
    </row>
    <row r="18" spans="1:8" ht="15.75" x14ac:dyDescent="0.25">
      <c r="A18" s="16" t="s">
        <v>33</v>
      </c>
      <c r="H18" s="31"/>
    </row>
    <row r="19" spans="1:8" ht="15.75" x14ac:dyDescent="0.25">
      <c r="A19" s="16" t="s">
        <v>34</v>
      </c>
      <c r="H19" s="31"/>
    </row>
    <row r="20" spans="1:8" ht="15" x14ac:dyDescent="0.2">
      <c r="A20" s="17" t="s">
        <v>35</v>
      </c>
      <c r="H20" s="31"/>
    </row>
    <row r="21" spans="1:8" ht="15" x14ac:dyDescent="0.2">
      <c r="A21" s="18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23/12/2021 שונתה מדיניות ההשקעה הצפויה לשנת 2022 :</v>
      </c>
      <c r="B21" s="19"/>
      <c r="C21" s="19"/>
      <c r="D21" s="19"/>
      <c r="E21" s="20"/>
      <c r="F21" s="21"/>
      <c r="H21" s="31"/>
    </row>
    <row r="22" spans="1:8" x14ac:dyDescent="0.2">
      <c r="A22" s="22" t="s">
        <v>36</v>
      </c>
      <c r="B22" s="23"/>
      <c r="C22" s="23"/>
      <c r="D22" s="23"/>
      <c r="E22" s="24"/>
      <c r="F22" s="21"/>
      <c r="H22" s="31"/>
    </row>
    <row r="23" spans="1:8" x14ac:dyDescent="0.2">
      <c r="A23" s="22" t="s">
        <v>37</v>
      </c>
      <c r="B23" s="23"/>
      <c r="C23" s="23"/>
      <c r="D23" s="23"/>
      <c r="E23" s="24"/>
      <c r="F23" s="21"/>
      <c r="H23" s="31"/>
    </row>
    <row r="24" spans="1:8" x14ac:dyDescent="0.2">
      <c r="A24" s="22" t="s">
        <v>38</v>
      </c>
      <c r="B24" s="23"/>
      <c r="C24" s="23"/>
      <c r="D24" s="23"/>
      <c r="E24" s="24"/>
      <c r="F24" s="21"/>
      <c r="H24" s="31"/>
    </row>
    <row r="25" spans="1:8" x14ac:dyDescent="0.2">
      <c r="A25" s="25" t="s">
        <v>39</v>
      </c>
      <c r="B25" s="23"/>
      <c r="C25" s="23"/>
      <c r="D25" s="23"/>
      <c r="E25" s="26"/>
      <c r="H25" s="31"/>
    </row>
    <row r="26" spans="1:8" x14ac:dyDescent="0.2">
      <c r="A26" s="27"/>
      <c r="B26" s="28"/>
      <c r="C26" s="28"/>
      <c r="D26" s="28"/>
      <c r="E26" s="29"/>
      <c r="H26" s="31"/>
    </row>
    <row r="27" spans="1:8" x14ac:dyDescent="0.2">
      <c r="H27" s="31"/>
    </row>
    <row r="28" spans="1:8" x14ac:dyDescent="0.2">
      <c r="H28" s="31"/>
    </row>
    <row r="29" spans="1:8" x14ac:dyDescent="0.2">
      <c r="H29" s="31"/>
    </row>
    <row r="30" spans="1:8" x14ac:dyDescent="0.2">
      <c r="A30" s="32" t="s">
        <v>43</v>
      </c>
      <c r="B30" s="32"/>
      <c r="C30" s="32"/>
      <c r="D30" s="32"/>
      <c r="E30" s="32"/>
      <c r="F30" s="32"/>
      <c r="G30" s="32"/>
    </row>
  </sheetData>
  <mergeCells count="4">
    <mergeCell ref="A1:F1"/>
    <mergeCell ref="A2:F2"/>
    <mergeCell ref="H1:H29"/>
    <mergeCell ref="A30:G30"/>
  </mergeCells>
  <hyperlinks>
    <hyperlink ref="A20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עומרי וקסברג</cp:lastModifiedBy>
  <dcterms:created xsi:type="dcterms:W3CDTF">2022-01-23T12:40:40Z</dcterms:created>
  <dcterms:modified xsi:type="dcterms:W3CDTF">2022-02-09T08:20:39Z</dcterms:modified>
</cp:coreProperties>
</file>