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מדיניות השקעה\מדיניות השקעה 2022\מדיניות השקעה 08+27.2.22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לאתר'!$A$22:$A$26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לאתר'!$A$21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לאתר'!$A$28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1" i="1"/>
  <c r="C14" i="1" l="1"/>
  <c r="B14" i="1"/>
</calcChain>
</file>

<file path=xl/sharedStrings.xml><?xml version="1.0" encoding="utf-8"?>
<sst xmlns="http://schemas.openxmlformats.org/spreadsheetml/2006/main" count="50" uniqueCount="41">
  <si>
    <t xml:space="preserve">מדיניות השקעה של ועדת השקעות לשנת 2022 עבור קופה </t>
  </si>
  <si>
    <t xml:space="preserve">גמל לבני 60 ומעלה 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</si>
  <si>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</si>
  <si>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</si>
  <si>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</si>
  <si>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</si>
  <si>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</si>
  <si>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</si>
  <si>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</si>
  <si>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50%-60%</t>
  </si>
  <si>
    <t xml:space="preserve">מדד אג"ח ממשלתיות כללי </t>
  </si>
  <si>
    <t>אפיק אגח קונצרני</t>
  </si>
  <si>
    <t>9%-21%</t>
  </si>
  <si>
    <t>תל בונד 20 - 55%
US Corp 7-10 Yrs. - 45%</t>
  </si>
  <si>
    <t>אפיק מניות</t>
  </si>
  <si>
    <t>19%-31%</t>
  </si>
  <si>
    <t xml:space="preserve">מדד מניות כללי- 40%
MSCI WORLD- 60%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</si>
  <si>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</si>
  <si>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</si>
  <si>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</si>
  <si>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</si>
  <si>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</si>
  <si>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</si>
  <si>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</si>
  <si>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הלוואות לעמיתים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</si>
  <si>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</si>
  <si>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</si>
  <si>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</si>
  <si>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</si>
  <si>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</si>
  <si>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</si>
  <si>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4%-16%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</si>
  <si>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</si>
  <si>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</si>
  <si>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</si>
  <si>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</si>
  <si>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</si>
  <si>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</si>
  <si>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מ-52% ל-55%</t>
  </si>
  <si>
    <t>שיעור החשיפה לאפיק אגח קונצרני שונה מ-9% ל-15%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</si>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</sst>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1"/>
      <name val="David"/>
      <charset val="177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 vertical="center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6</xdr:col>
      <xdr:colOff>434912</xdr:colOff>
      <xdr:row>28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F58EFC41-1E24-4EEB-A74A-6E521885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324850"/>
          <a:ext cx="126745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>
            <v>05/12/2021</v>
          </cell>
        </row>
        <row r="5">
          <cell r="C5" t="str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26/11/2021</v>
          </cell>
        </row>
      </sheetData>
      <sheetData sheetId="6"/>
      <sheetData sheetId="7">
        <row r="4">
          <cell r="C4" t="str">
            <v>19/11/2021</v>
          </cell>
        </row>
        <row r="5">
          <cell r="C5" t="str">
            <v>26/11/2021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5" totalsRowShown="0" headerRowDxfId="10" dataDxfId="8" headerRowBorderDxfId="9" tableBorderDxfId="7" totalsRowBorderDxfId="6">
  <autoFilter ref="A3:F15"/>
  <tableColumns count="6">
    <tableColumn id="1" name="אפיק השקעה" dataDxfId="5"/>
    <tableColumn id="2" name="שיעור חשיפה ליום 31/12/21" dataDxfId="4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0"/>
  <sheetViews>
    <sheetView showGridLines="0" rightToLeft="1" tabSelected="1" zoomScale="85" zoomScaleNormal="85" workbookViewId="0">
      <selection activeCell="A31" sqref="A31"/>
    </sheetView>
  </sheetViews>
  <sheetFormatPr defaultRowHeight="14.25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3.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>
      <c r="A1" s="35" t="s">
        <v>0</v>
      </c>
      <c r="B1" s="35"/>
      <c r="C1" s="35"/>
      <c r="D1" s="35"/>
      <c r="E1" s="35"/>
      <c r="F1" s="35"/>
      <c r="G1" s="1"/>
      <c r="H1" s="36" t="s">
        <v>40</v>
      </c>
      <c r="I1" s="1"/>
    </row>
    <row r="2" spans="1:9" ht="20.25">
      <c r="A2" s="35" t="s">
        <v>1</v>
      </c>
      <c r="B2" s="35"/>
      <c r="C2" s="35"/>
      <c r="D2" s="35"/>
      <c r="E2" s="35"/>
      <c r="F2" s="35"/>
      <c r="G2" s="1"/>
      <c r="H2" s="36"/>
    </row>
    <row r="3" spans="1:9" ht="1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H3" s="36"/>
    </row>
    <row r="4" spans="1:9" s="8" customFormat="1">
      <c r="A4" s="9" t="s">
        <v>8</v>
      </c>
      <c r="B4" s="10">
        <v>0.53</v>
      </c>
      <c r="C4" s="11">
        <v>0.55000000000000004</v>
      </c>
      <c r="D4" s="12">
        <v>0.05</v>
      </c>
      <c r="E4" s="13" t="s">
        <v>9</v>
      </c>
      <c r="F4" s="14" t="s">
        <v>10</v>
      </c>
      <c r="H4" s="36"/>
    </row>
    <row r="5" spans="1:9" s="8" customFormat="1" ht="24">
      <c r="A5" s="9" t="s">
        <v>11</v>
      </c>
      <c r="B5" s="10">
        <v>0.1</v>
      </c>
      <c r="C5" s="11">
        <v>0.15</v>
      </c>
      <c r="D5" s="12">
        <v>0.06</v>
      </c>
      <c r="E5" s="13" t="s">
        <v>12</v>
      </c>
      <c r="F5" s="14" t="s">
        <v>13</v>
      </c>
      <c r="H5" s="36"/>
    </row>
    <row r="6" spans="1:9" s="8" customFormat="1" ht="36">
      <c r="A6" s="9" t="s">
        <v>14</v>
      </c>
      <c r="B6" s="10">
        <v>0.26</v>
      </c>
      <c r="C6" s="11">
        <v>0.25</v>
      </c>
      <c r="D6" s="12">
        <v>0.06</v>
      </c>
      <c r="E6" s="13" t="s">
        <v>15</v>
      </c>
      <c r="F6" s="14" t="s">
        <v>16</v>
      </c>
      <c r="H6" s="36"/>
    </row>
    <row r="7" spans="1:9" s="8" customFormat="1">
      <c r="A7" s="9" t="s">
        <v>17</v>
      </c>
      <c r="B7" s="10">
        <v>0</v>
      </c>
      <c r="C7" s="11">
        <v>0.05</v>
      </c>
      <c r="D7" s="12">
        <v>0.05</v>
      </c>
      <c r="E7" s="13" t="s">
        <v>18</v>
      </c>
      <c r="F7" s="14" t="s">
        <v>19</v>
      </c>
      <c r="H7" s="36"/>
    </row>
    <row r="8" spans="1:9" s="8" customFormat="1" ht="24">
      <c r="A8" s="9" t="s">
        <v>20</v>
      </c>
      <c r="B8" s="10">
        <v>0.04</v>
      </c>
      <c r="C8" s="11">
        <v>0.05</v>
      </c>
      <c r="D8" s="12">
        <v>0.05</v>
      </c>
      <c r="E8" s="13" t="s">
        <v>18</v>
      </c>
      <c r="F8" s="14" t="s">
        <v>21</v>
      </c>
      <c r="H8" s="36"/>
    </row>
    <row r="9" spans="1:9" s="8" customFormat="1">
      <c r="A9" s="9" t="s">
        <v>22</v>
      </c>
      <c r="B9" s="10">
        <v>0.03</v>
      </c>
      <c r="C9" s="11">
        <v>0.05</v>
      </c>
      <c r="D9" s="12">
        <v>0.05</v>
      </c>
      <c r="E9" s="13" t="s">
        <v>18</v>
      </c>
      <c r="F9" s="14" t="s">
        <v>23</v>
      </c>
      <c r="H9" s="36"/>
    </row>
    <row r="10" spans="1:9" s="8" customFormat="1">
      <c r="A10" s="9" t="s">
        <v>24</v>
      </c>
      <c r="B10" s="10">
        <v>0.02</v>
      </c>
      <c r="C10" s="11">
        <v>0.05</v>
      </c>
      <c r="D10" s="12">
        <v>0.05</v>
      </c>
      <c r="E10" s="13" t="s">
        <v>18</v>
      </c>
      <c r="F10" s="14" t="s">
        <v>19</v>
      </c>
      <c r="H10" s="36"/>
    </row>
    <row r="11" spans="1:9" s="8" customFormat="1" ht="24">
      <c r="A11" s="9" t="s">
        <v>25</v>
      </c>
      <c r="B11" s="10">
        <v>0.11</v>
      </c>
      <c r="C11" s="11">
        <v>0.12</v>
      </c>
      <c r="D11" s="12">
        <v>0.05</v>
      </c>
      <c r="E11" s="13" t="s">
        <v>26</v>
      </c>
      <c r="F11" s="14" t="s">
        <v>19</v>
      </c>
      <c r="H11" s="36"/>
    </row>
    <row r="12" spans="1:9" s="8" customFormat="1">
      <c r="A12" s="9" t="s">
        <v>27</v>
      </c>
      <c r="B12" s="10">
        <v>0</v>
      </c>
      <c r="C12" s="11">
        <v>0.05</v>
      </c>
      <c r="D12" s="12">
        <v>0.05</v>
      </c>
      <c r="E12" s="13" t="s">
        <v>18</v>
      </c>
      <c r="F12" s="14"/>
      <c r="H12" s="36"/>
    </row>
    <row r="13" spans="1:9" s="8" customFormat="1">
      <c r="A13" s="9" t="s">
        <v>28</v>
      </c>
      <c r="B13" s="10">
        <v>0.02</v>
      </c>
      <c r="C13" s="11">
        <v>0.05</v>
      </c>
      <c r="D13" s="12">
        <v>0.05</v>
      </c>
      <c r="E13" s="13" t="s">
        <v>18</v>
      </c>
      <c r="F13" s="14"/>
      <c r="H13" s="36"/>
    </row>
    <row r="14" spans="1:9" s="8" customFormat="1">
      <c r="A14" s="9" t="s">
        <v>29</v>
      </c>
      <c r="B14" s="10">
        <f>SUM(B4:B13)</f>
        <v>1.1100000000000001</v>
      </c>
      <c r="C14" s="11">
        <f>SUM(C4:C13)</f>
        <v>1.37</v>
      </c>
      <c r="D14" s="12"/>
      <c r="E14" s="13"/>
      <c r="F14" s="14"/>
      <c r="H14" s="36"/>
    </row>
    <row r="15" spans="1:9" s="8" customFormat="1">
      <c r="A15" s="15" t="s">
        <v>30</v>
      </c>
      <c r="B15" s="16">
        <v>0.08</v>
      </c>
      <c r="C15" s="17">
        <v>0.1</v>
      </c>
      <c r="D15" s="18">
        <v>0.06</v>
      </c>
      <c r="E15" s="19" t="s">
        <v>31</v>
      </c>
      <c r="F15" s="20" t="s">
        <v>32</v>
      </c>
      <c r="H15" s="36"/>
    </row>
    <row r="16" spans="1:9" ht="15.75">
      <c r="A16" s="21" t="s">
        <v>33</v>
      </c>
      <c r="H16" s="36"/>
    </row>
    <row r="17" spans="1:8" ht="15.75">
      <c r="A17" s="21" t="s">
        <v>34</v>
      </c>
      <c r="H17" s="36"/>
    </row>
    <row r="18" spans="1:8" ht="15.75">
      <c r="A18" s="22" t="s">
        <v>35</v>
      </c>
      <c r="H18" s="36"/>
    </row>
    <row r="19" spans="1:8" ht="15.75">
      <c r="A19" s="22" t="s">
        <v>36</v>
      </c>
      <c r="H19" s="36"/>
    </row>
    <row r="20" spans="1:8" ht="15">
      <c r="A20" s="23" t="s">
        <v>37</v>
      </c>
      <c r="H20" s="36"/>
    </row>
    <row r="21" spans="1:8" ht="15">
      <c r="A21" s="24" t="str">
        <f>"בהתאם לחוזר הצהרה מראש על מדיניות ההשקעה עלינו לדווח כי ביום " &amp;"08/02/2022" &amp; " שונתה מדיניות ההשקעה הצפויה לשנת 2022 :"</f>
        <v>בהתאם לחוזר הצהרה מראש על מדיניות ההשקעה עלינו לדווח כי ביום 08/02/2022 שונתה מדיניות ההשקעה הצפויה לשנת 2022 :</v>
      </c>
      <c r="B21" s="25"/>
      <c r="C21" s="25"/>
      <c r="D21" s="25"/>
      <c r="E21" s="26"/>
      <c r="F21" s="27"/>
      <c r="H21" s="36"/>
    </row>
    <row r="22" spans="1:8">
      <c r="A22" s="28" t="s">
        <v>38</v>
      </c>
      <c r="B22" s="29"/>
      <c r="C22" s="29"/>
      <c r="D22" s="29"/>
      <c r="E22" s="30"/>
      <c r="F22" s="27"/>
      <c r="H22" s="36"/>
    </row>
    <row r="23" spans="1:8" ht="15">
      <c r="A23" s="24" t="str">
        <f>"בהתאם לחוזר הצהרה מראש על מדיניות ההשקעה עלינו לדווח כי ביום " &amp; "27/02/2022" &amp; " שונתה מדיניות ההשקעה הצפויה לשנת 2022 :"</f>
        <v>בהתאם לחוזר הצהרה מראש על מדיניות ההשקעה עלינו לדווח כי ביום 27/02/2022 שונתה מדיניות ההשקעה הצפויה לשנת 2022 :</v>
      </c>
      <c r="B23" s="25"/>
      <c r="C23" s="25"/>
      <c r="D23" s="25"/>
      <c r="E23" s="30"/>
      <c r="F23" s="27"/>
      <c r="H23" s="36"/>
    </row>
    <row r="24" spans="1:8">
      <c r="A24" s="28" t="s">
        <v>38</v>
      </c>
      <c r="B24" s="29"/>
      <c r="C24" s="29"/>
      <c r="D24" s="29"/>
      <c r="E24" s="31"/>
      <c r="F24" s="27"/>
      <c r="H24" s="36"/>
    </row>
    <row r="25" spans="1:8">
      <c r="A25" s="28" t="s">
        <v>39</v>
      </c>
      <c r="B25" s="29"/>
      <c r="C25" s="29"/>
      <c r="D25" s="29"/>
      <c r="E25" s="31"/>
      <c r="H25" s="36"/>
    </row>
    <row r="26" spans="1:8">
      <c r="A26" s="32"/>
      <c r="B26" s="33"/>
      <c r="C26" s="33"/>
      <c r="D26" s="33"/>
      <c r="E26" s="34"/>
      <c r="H26" s="36"/>
    </row>
    <row r="27" spans="1:8">
      <c r="H27" s="36"/>
    </row>
    <row r="28" spans="1:8">
      <c r="H28" s="36"/>
    </row>
    <row r="29" spans="1:8">
      <c r="H29" s="36"/>
    </row>
    <row r="30" spans="1:8">
      <c r="A30" s="37" t="s">
        <v>40</v>
      </c>
      <c r="B30" s="37"/>
      <c r="C30" s="37"/>
      <c r="D30" s="37"/>
      <c r="E30" s="37"/>
      <c r="F30" s="37"/>
      <c r="G30" s="37"/>
    </row>
  </sheetData>
  <mergeCells count="4">
    <mergeCell ref="A1:F1"/>
    <mergeCell ref="A2:F2"/>
    <mergeCell ref="H1:H29"/>
    <mergeCell ref="A30:G30"/>
  </mergeCells>
  <hyperlinks>
    <hyperlink ref="A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2022-03-02T09:56:10Z</dcterms:created>
  <dcterms:modified xsi:type="dcterms:W3CDTF">2022-03-10T09:28:12Z</dcterms:modified>
</cp:coreProperties>
</file>